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\Desktop\"/>
    </mc:Choice>
  </mc:AlternateContent>
  <bookViews>
    <workbookView xWindow="0" yWindow="0" windowWidth="28800" windowHeight="11835"/>
  </bookViews>
  <sheets>
    <sheet name="July Data" sheetId="1" r:id="rId1"/>
    <sheet name="Wylan Incentive Amounts" sheetId="2" r:id="rId2"/>
  </sheets>
  <externalReferences>
    <externalReference r:id="rId3"/>
  </externalReferences>
  <definedNames>
    <definedName name="_xlnm._FilterDatabase" localSheetId="0" hidden="1">'July Data'!$A$3:$G$3</definedName>
    <definedName name="_xlnm._FilterDatabase" localSheetId="1" hidden="1">'Wylan Incentive Amounts'!$A$1:$I$833</definedName>
    <definedName name="_xlnm.Print_Titles" localSheetId="1">'Wylan Incentive Amounts'!$1:$1</definedName>
    <definedName name="ReasonCodeRange">[1]Data!$D$1:$D$7</definedName>
  </definedNam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" i="1"/>
</calcChain>
</file>

<file path=xl/comments1.xml><?xml version="1.0" encoding="utf-8"?>
<comments xmlns="http://schemas.openxmlformats.org/spreadsheetml/2006/main">
  <authors>
    <author>Apex</author>
  </authors>
  <commentList>
    <comment ref="F351" authorId="0" shapeId="0">
      <text>
        <r>
          <rPr>
            <b/>
            <sz val="9"/>
            <color indexed="81"/>
            <rFont val="Tahoma"/>
            <family val="2"/>
          </rPr>
          <t>Apex:</t>
        </r>
        <r>
          <rPr>
            <sz val="9"/>
            <color indexed="81"/>
            <rFont val="Tahoma"/>
            <family val="2"/>
          </rPr>
          <t xml:space="preserve">
initial dbase said 195 - web said 800 (seems more accurate at 60w = 800 lumens)</t>
        </r>
      </text>
    </comment>
    <comment ref="F697" authorId="0" shapeId="0">
      <text>
        <r>
          <rPr>
            <b/>
            <sz val="9"/>
            <color indexed="81"/>
            <rFont val="Tahoma"/>
            <family val="2"/>
          </rPr>
          <t>Apex:</t>
        </r>
        <r>
          <rPr>
            <sz val="9"/>
            <color indexed="81"/>
            <rFont val="Tahoma"/>
            <family val="2"/>
          </rPr>
          <t xml:space="preserve">
dbase said 590- web said 1150, which makes more sense at a 75 w EQ</t>
        </r>
      </text>
    </comment>
    <comment ref="F698" authorId="0" shapeId="0">
      <text>
        <r>
          <rPr>
            <b/>
            <sz val="9"/>
            <color indexed="81"/>
            <rFont val="Tahoma"/>
            <family val="2"/>
          </rPr>
          <t>Apex:</t>
        </r>
        <r>
          <rPr>
            <sz val="9"/>
            <color indexed="81"/>
            <rFont val="Tahoma"/>
            <family val="2"/>
          </rPr>
          <t xml:space="preserve">
dbase said 590- web said 1500, which makes more sense at a 75 w EQ</t>
        </r>
      </text>
    </comment>
  </commentList>
</comments>
</file>

<file path=xl/sharedStrings.xml><?xml version="1.0" encoding="utf-8"?>
<sst xmlns="http://schemas.openxmlformats.org/spreadsheetml/2006/main" count="17695" uniqueCount="2886">
  <si>
    <t>Merchandising Sales by Category - User Selects No Counts– se</t>
  </si>
  <si>
    <t>Billing doc. date</t>
  </si>
  <si>
    <t>Ship to Postal Code 5 Digit</t>
  </si>
  <si>
    <t>MIC #</t>
  </si>
  <si>
    <t>Units</t>
  </si>
  <si>
    <t>07047</t>
  </si>
  <si>
    <t>CFLi Bulb Phl 13W 2700K T2 Twist</t>
  </si>
  <si>
    <t>413996</t>
  </si>
  <si>
    <t>07114</t>
  </si>
  <si>
    <t>CFLi Bulb TCP 18W 2700K Quad GU24 Base</t>
  </si>
  <si>
    <t>33118Q</t>
  </si>
  <si>
    <t>07660</t>
  </si>
  <si>
    <t>CFLi Bulb VL 13W Yellow Bug Twist</t>
  </si>
  <si>
    <t>BPESL13T/BUG</t>
  </si>
  <si>
    <t>07724</t>
  </si>
  <si>
    <t>CFLi Bulb TCP 14W 2700K R20</t>
  </si>
  <si>
    <t>1R2014</t>
  </si>
  <si>
    <t>08003</t>
  </si>
  <si>
    <t>CFLi Bulb Syl 14W 2700K R20</t>
  </si>
  <si>
    <t>29760</t>
  </si>
  <si>
    <t>08052</t>
  </si>
  <si>
    <t>CFLi Bulb VL 13W 4100K Twist 12pk</t>
  </si>
  <si>
    <t>ESL13T/41K/12/HDS</t>
  </si>
  <si>
    <t>08234</t>
  </si>
  <si>
    <t>CFLi Bulb Phl 13W 2700K Twist GU24 Base</t>
  </si>
  <si>
    <t>454199</t>
  </si>
  <si>
    <t>CFLi Bulb TCP 13W 2700K Twist</t>
  </si>
  <si>
    <t>48913</t>
  </si>
  <si>
    <t>08520</t>
  </si>
  <si>
    <t>CFLi Bulb VL 23W 2700K Twist 12pk</t>
  </si>
  <si>
    <t>ESL23TM/12/HDS</t>
  </si>
  <si>
    <t>08873</t>
  </si>
  <si>
    <t>CFLi Bulb Syl 26W 2700K Twist</t>
  </si>
  <si>
    <t>29026</t>
  </si>
  <si>
    <t>CFLi Bulb TCP 13W 2700K T2 Twist</t>
  </si>
  <si>
    <t>4T213</t>
  </si>
  <si>
    <t>15025</t>
  </si>
  <si>
    <t>CFLi Bulb TCP 14W 2700K Twist</t>
  </si>
  <si>
    <t>18214</t>
  </si>
  <si>
    <t>15102</t>
  </si>
  <si>
    <t>CFLi Bulb TCP 23W 5000K Twist</t>
  </si>
  <si>
    <t>4892350K</t>
  </si>
  <si>
    <t>15235</t>
  </si>
  <si>
    <t>CFLi Bulb TCP 19W 4100K R40</t>
  </si>
  <si>
    <t>1R401941K</t>
  </si>
  <si>
    <t>15237</t>
  </si>
  <si>
    <t>CFLi Bulb TCP 23W 2700K Twist GU24 Base</t>
  </si>
  <si>
    <t>33123SP</t>
  </si>
  <si>
    <t>15241</t>
  </si>
  <si>
    <t>CFLi Bulb VL 13W 2700K Twist 12pk</t>
  </si>
  <si>
    <t>ESL13T/12/HDS</t>
  </si>
  <si>
    <t>16510</t>
  </si>
  <si>
    <t>17055</t>
  </si>
  <si>
    <t>CFLi Bulb TCP 14W 2700K Torp Cand Base</t>
  </si>
  <si>
    <t>10714C</t>
  </si>
  <si>
    <t>17268</t>
  </si>
  <si>
    <t>LED Bulb LED,LLC 24W HID Replacement</t>
  </si>
  <si>
    <t>LED-8029E57</t>
  </si>
  <si>
    <t>17543</t>
  </si>
  <si>
    <t>CFLi Bulb Phl 9W 2700K Torpedo Cand Base</t>
  </si>
  <si>
    <t>417410</t>
  </si>
  <si>
    <t>17815</t>
  </si>
  <si>
    <t>18013</t>
  </si>
  <si>
    <t>LED Bulb TCP 12W Down Light Retrofit</t>
  </si>
  <si>
    <t>LED12DR5627K</t>
  </si>
  <si>
    <t>18017</t>
  </si>
  <si>
    <t>18337</t>
  </si>
  <si>
    <t>CFLi Bulb VL 23W 2700K Twist GU24 12/Pk</t>
  </si>
  <si>
    <t>ESL23TM/GU24/12</t>
  </si>
  <si>
    <t>18503</t>
  </si>
  <si>
    <t>CFLi Bulb Phl 13W 4100K T2 Twist</t>
  </si>
  <si>
    <t>414037</t>
  </si>
  <si>
    <t>18509</t>
  </si>
  <si>
    <t>CFLi Bulb TCP 13W 4100K Twist GU24 Base</t>
  </si>
  <si>
    <t>33113SP41K</t>
  </si>
  <si>
    <t>18974</t>
  </si>
  <si>
    <t>LED Bulb Feit T8/T12 4' LED 4000K 4/Pk</t>
  </si>
  <si>
    <t>T48/841/LED/4</t>
  </si>
  <si>
    <t>19006</t>
  </si>
  <si>
    <t>CFLi Bulb TCP 18W 2700K Twist</t>
  </si>
  <si>
    <t>48918</t>
  </si>
  <si>
    <t>19067</t>
  </si>
  <si>
    <t>LED Bulb Feit 16W Down Light 3000K Dim</t>
  </si>
  <si>
    <t>LEDR56/830</t>
  </si>
  <si>
    <t>CFLi Bulb VL 27W 4100K Twist 12pk</t>
  </si>
  <si>
    <t>ESL27TM/41K/12/HDS</t>
  </si>
  <si>
    <t>CFLi Bulb Phl 26W 5000K T2 Twist</t>
  </si>
  <si>
    <t>414094</t>
  </si>
  <si>
    <t>19090</t>
  </si>
  <si>
    <t>CFLi Bulb VL 27W 2700K Twist 12pk</t>
  </si>
  <si>
    <t>ESL27TM/12/HDS</t>
  </si>
  <si>
    <t>19104</t>
  </si>
  <si>
    <t>CFLi Bulb TCP 14W 2700K Torpedo</t>
  </si>
  <si>
    <t>10714</t>
  </si>
  <si>
    <t>19107</t>
  </si>
  <si>
    <t>19119</t>
  </si>
  <si>
    <t>CFLi Bulb TCP TruStart 14W 2700K Twist</t>
  </si>
  <si>
    <t>58014</t>
  </si>
  <si>
    <t>19380</t>
  </si>
  <si>
    <t>CFLi Bulb TCP 14W 2700K A-Shape</t>
  </si>
  <si>
    <t>21314</t>
  </si>
  <si>
    <t>CFLi Bulb TCP 14W 2700K R30 Insta-Bright</t>
  </si>
  <si>
    <t>4R3014A</t>
  </si>
  <si>
    <t>19401</t>
  </si>
  <si>
    <t>19438</t>
  </si>
  <si>
    <t>CFLi Bulb Phl 23W 2700K T2 Twist</t>
  </si>
  <si>
    <t>414011</t>
  </si>
  <si>
    <t>19446</t>
  </si>
  <si>
    <t>19462</t>
  </si>
  <si>
    <t>LED Bulb TCP 4W Torpedo 2700K Frost</t>
  </si>
  <si>
    <t>LED4E26B1127KF</t>
  </si>
  <si>
    <t>19607</t>
  </si>
  <si>
    <t>CFLi Bulb TCP 23W 2700K Twist TruDim</t>
  </si>
  <si>
    <t>50123</t>
  </si>
  <si>
    <t>19801</t>
  </si>
  <si>
    <t>CFLi Bulb TCP 13W 2700K GU24 Squat Twis</t>
  </si>
  <si>
    <t>33213SSP</t>
  </si>
  <si>
    <t>20001</t>
  </si>
  <si>
    <t>CFLi Bulb Phl 9W 2700K G25</t>
  </si>
  <si>
    <t>417352</t>
  </si>
  <si>
    <t>20036</t>
  </si>
  <si>
    <t>CFLi Bulb VL 13W 2700K Twist GU24 12/Pk</t>
  </si>
  <si>
    <t>ESL13T/GU24/12</t>
  </si>
  <si>
    <t>CFLi Bulb TCP TruDim 20W R40 2700K Dim</t>
  </si>
  <si>
    <t>4R4020TD</t>
  </si>
  <si>
    <t>20037</t>
  </si>
  <si>
    <t>LED Blb Syl 7W MR16 3000K NFL25 Dim</t>
  </si>
  <si>
    <t>78420</t>
  </si>
  <si>
    <t>20110</t>
  </si>
  <si>
    <t>CFLi Bulb TCP 13W 2700K Twist GU24 Base</t>
  </si>
  <si>
    <t>33113SP</t>
  </si>
  <si>
    <t>20121</t>
  </si>
  <si>
    <t>CFLi Bulb Phl 32W 2700K Twist</t>
  </si>
  <si>
    <t>156398</t>
  </si>
  <si>
    <t>20171</t>
  </si>
  <si>
    <t>20814</t>
  </si>
  <si>
    <t>20874</t>
  </si>
  <si>
    <t>20910</t>
  </si>
  <si>
    <t>21045</t>
  </si>
  <si>
    <t>21218</t>
  </si>
  <si>
    <t>CFLi Bulb VL 23W 4100K Twist 12pk</t>
  </si>
  <si>
    <t>ESL23TM/41K/12/HDS</t>
  </si>
  <si>
    <t>21225</t>
  </si>
  <si>
    <t>21727</t>
  </si>
  <si>
    <t>CFLi Bulb TCP 18W 4100K Twist</t>
  </si>
  <si>
    <t>4891841K</t>
  </si>
  <si>
    <t>21842</t>
  </si>
  <si>
    <t>CFLi Bulb VL 18W 2700K Twist GU24 12/Pk</t>
  </si>
  <si>
    <t>BPESL18TM/12/GU24</t>
  </si>
  <si>
    <t>21863</t>
  </si>
  <si>
    <t>22033</t>
  </si>
  <si>
    <t>CFLi Bulb 13W 2700K Twist Coated</t>
  </si>
  <si>
    <t>ESL13T/TF/GP</t>
  </si>
  <si>
    <t>22102</t>
  </si>
  <si>
    <t>CFLi Bulb TCP 9W 2700K Torpedo Cand Base</t>
  </si>
  <si>
    <t>10709C</t>
  </si>
  <si>
    <t>22150</t>
  </si>
  <si>
    <t>CFLi Bulb TCP 23W 2700K Twist</t>
  </si>
  <si>
    <t>48923</t>
  </si>
  <si>
    <t>22201</t>
  </si>
  <si>
    <t>22202</t>
  </si>
  <si>
    <t>CFLi Bulb TCP 5W 2700K Twist</t>
  </si>
  <si>
    <t>48905</t>
  </si>
  <si>
    <t>22407</t>
  </si>
  <si>
    <t>CFLi Bulb TCP 27W 5100K Twist</t>
  </si>
  <si>
    <t>4892750K</t>
  </si>
  <si>
    <t>22901</t>
  </si>
  <si>
    <t>23188</t>
  </si>
  <si>
    <t>23230</t>
  </si>
  <si>
    <t>LED Bulb TCP 9W A19 4100K</t>
  </si>
  <si>
    <t>LED9A1941K</t>
  </si>
  <si>
    <t>LED Bulb TCP 10W BR30 2700K Dimmable</t>
  </si>
  <si>
    <t>LED10BR30D27K</t>
  </si>
  <si>
    <t>23234</t>
  </si>
  <si>
    <t>23320</t>
  </si>
  <si>
    <t>23510</t>
  </si>
  <si>
    <t>LED Bulb Feit 2W Flame 3000K Cand Clr</t>
  </si>
  <si>
    <t>BPCFC/LED/RP</t>
  </si>
  <si>
    <t>23707</t>
  </si>
  <si>
    <t>24401</t>
  </si>
  <si>
    <t>CFLi Bulb TCP TruStart 42W 2700K Twist</t>
  </si>
  <si>
    <t>58042</t>
  </si>
  <si>
    <t>24477</t>
  </si>
  <si>
    <t>CFLi Bulb VL 13W 4100K Twist GU24 12/Pk</t>
  </si>
  <si>
    <t>BPESL13T/GU24/12/41K</t>
  </si>
  <si>
    <t>24540</t>
  </si>
  <si>
    <t>25313</t>
  </si>
  <si>
    <t>CFLi Bulb Phl 23W 4100K Twist GU24 Base</t>
  </si>
  <si>
    <t>454181</t>
  </si>
  <si>
    <t>25514</t>
  </si>
  <si>
    <t>26050</t>
  </si>
  <si>
    <t>27909</t>
  </si>
  <si>
    <t>27932</t>
  </si>
  <si>
    <t>07054</t>
  </si>
  <si>
    <t>07094</t>
  </si>
  <si>
    <t>LED Bulb Feit 8.5W MR16 3000K Dimmable</t>
  </si>
  <si>
    <t>BPEXN/500/LED</t>
  </si>
  <si>
    <t>07104</t>
  </si>
  <si>
    <t>07107</t>
  </si>
  <si>
    <t>07302</t>
  </si>
  <si>
    <t>CFLi Bulb VL 15W 2700K R30 4pk</t>
  </si>
  <si>
    <t>ESL15BR30/4/HDS</t>
  </si>
  <si>
    <t>07430</t>
  </si>
  <si>
    <t>07604</t>
  </si>
  <si>
    <t>CFLi Bulb Phl 20W 2700K R40 Dimmable</t>
  </si>
  <si>
    <t>419993</t>
  </si>
  <si>
    <t>07712</t>
  </si>
  <si>
    <t>CFLi Bulb TCP 23W 2700K R40</t>
  </si>
  <si>
    <t>1R4023</t>
  </si>
  <si>
    <t>07981</t>
  </si>
  <si>
    <t>CFLi Bulb TCP 14W 4100K R30</t>
  </si>
  <si>
    <t>4R3014A41K</t>
  </si>
  <si>
    <t>08043</t>
  </si>
  <si>
    <t>08057</t>
  </si>
  <si>
    <t>08060</t>
  </si>
  <si>
    <t>08690</t>
  </si>
  <si>
    <t>15090</t>
  </si>
  <si>
    <t>15219</t>
  </si>
  <si>
    <t>LED Bulb Feit 4.8W Flame 3000K Clr Dim</t>
  </si>
  <si>
    <t>EFC/DM/300/LED</t>
  </si>
  <si>
    <t>15901</t>
  </si>
  <si>
    <t>CFLi Bulb Phl 5W 2700K Torpedo Cand Base</t>
  </si>
  <si>
    <t>422303</t>
  </si>
  <si>
    <t>16046</t>
  </si>
  <si>
    <t>CFLi Bulb TCP 13W 4100K Twist</t>
  </si>
  <si>
    <t>4891341K</t>
  </si>
  <si>
    <t>16066</t>
  </si>
  <si>
    <t>LED Bulb Feit 6.5W PAR16 3000K Dim</t>
  </si>
  <si>
    <t>PAR16/DM/LED</t>
  </si>
  <si>
    <t>16502</t>
  </si>
  <si>
    <t>17013</t>
  </si>
  <si>
    <t>17110</t>
  </si>
  <si>
    <t>LED Bulb TCP 14W PAR30 3000K SP15 Dim</t>
  </si>
  <si>
    <t>LED14P30D30KSP</t>
  </si>
  <si>
    <t>LED Bulb TCP 17W PAR38 3000K SP15 Dim</t>
  </si>
  <si>
    <t>LED17P38D30KSP</t>
  </si>
  <si>
    <t>17111</t>
  </si>
  <si>
    <t>17325</t>
  </si>
  <si>
    <t>CFLi Bulb Phl 23W 3500K T2 Twist</t>
  </si>
  <si>
    <t>414052</t>
  </si>
  <si>
    <t>CFLi Bulb TCP 27W 3000K Twist</t>
  </si>
  <si>
    <t>4892730K</t>
  </si>
  <si>
    <t>17402</t>
  </si>
  <si>
    <t>17403</t>
  </si>
  <si>
    <t>CFLi Bulb Phl 13W 3500K T2 Twist</t>
  </si>
  <si>
    <t>414029</t>
  </si>
  <si>
    <t>17545</t>
  </si>
  <si>
    <t>CFLi Bulb TCP TruStart 23W 4100K Twist</t>
  </si>
  <si>
    <t>5802341K</t>
  </si>
  <si>
    <t>17601</t>
  </si>
  <si>
    <t>18109</t>
  </si>
  <si>
    <t>18255</t>
  </si>
  <si>
    <t>CFLi Bulb TCP 13W 2700K Twist Cand Base</t>
  </si>
  <si>
    <t>4T213C</t>
  </si>
  <si>
    <t>18436</t>
  </si>
  <si>
    <t>18510</t>
  </si>
  <si>
    <t>18901</t>
  </si>
  <si>
    <t>19044</t>
  </si>
  <si>
    <t>CFLi Bulb TCP 16W 2700K R30</t>
  </si>
  <si>
    <t>2R3016</t>
  </si>
  <si>
    <t>19103</t>
  </si>
  <si>
    <t>CFLi Bulb Phl 18W 2700K T2 Twist</t>
  </si>
  <si>
    <t>414003</t>
  </si>
  <si>
    <t>19111</t>
  </si>
  <si>
    <t>19114</t>
  </si>
  <si>
    <t>19120</t>
  </si>
  <si>
    <t>19126</t>
  </si>
  <si>
    <t>19348</t>
  </si>
  <si>
    <t>CFLi Bulb Phl 13W 4100K Twist GU24 Base</t>
  </si>
  <si>
    <t>454165</t>
  </si>
  <si>
    <t>19468</t>
  </si>
  <si>
    <t>LED Bulb TCP 12W PAR30 3000K FL40 Dim</t>
  </si>
  <si>
    <t>LED12P30D30KFL</t>
  </si>
  <si>
    <t>19526</t>
  </si>
  <si>
    <t>LED Bulb TCP 10W A19 2700K Dimmable</t>
  </si>
  <si>
    <t>LED10A19D27K</t>
  </si>
  <si>
    <t>19530</t>
  </si>
  <si>
    <t>LED Bulb Feit T8/T12 4' LED 5000K 4/Pk</t>
  </si>
  <si>
    <t>T48/850/LED/4</t>
  </si>
  <si>
    <t>19901</t>
  </si>
  <si>
    <t>19956</t>
  </si>
  <si>
    <t>19973</t>
  </si>
  <si>
    <t>20003</t>
  </si>
  <si>
    <t>CFLi Bulb TCP 13W 5000K Twist</t>
  </si>
  <si>
    <t>4891350K</t>
  </si>
  <si>
    <t>CFLi Bulb TCP TruStart 14W 4100K  Twist</t>
  </si>
  <si>
    <t>5801441K</t>
  </si>
  <si>
    <t>20004</t>
  </si>
  <si>
    <t>20005</t>
  </si>
  <si>
    <t>20010</t>
  </si>
  <si>
    <t>20015</t>
  </si>
  <si>
    <t>LED Bulb TCP 4W Torpedo 2700K Cand Frst</t>
  </si>
  <si>
    <t>LED4E12B1127KF</t>
  </si>
  <si>
    <t>20024</t>
  </si>
  <si>
    <t>CFLi Bulb TCP 27W 4100K Twist</t>
  </si>
  <si>
    <t>4892741K</t>
  </si>
  <si>
    <t>20774</t>
  </si>
  <si>
    <t>LED Bulb Value Light 10W BR30 2700K 4/pk</t>
  </si>
  <si>
    <t>BR30/650/LED/4/HDS</t>
  </si>
  <si>
    <t>20815</t>
  </si>
  <si>
    <t>20850</t>
  </si>
  <si>
    <t>20852</t>
  </si>
  <si>
    <t>LED Blb Syl 8W PAR20 2700K NFL25 Dm</t>
  </si>
  <si>
    <t>78425</t>
  </si>
  <si>
    <t>CFLi Bulb TCP 16W 2700K PAR30</t>
  </si>
  <si>
    <t>PF3016</t>
  </si>
  <si>
    <t>20878</t>
  </si>
  <si>
    <t>CFLi Bulb TCP 14W 4100K Torp Cand Base</t>
  </si>
  <si>
    <t>10714C41K</t>
  </si>
  <si>
    <t>20901</t>
  </si>
  <si>
    <t>CFLi Bulb TCP 4W 2700K Torpedo Cand Base</t>
  </si>
  <si>
    <t>10704C</t>
  </si>
  <si>
    <t>CFLi Bulb TCP 23W 4100K Twist GU24 Base</t>
  </si>
  <si>
    <t>33123SP41K</t>
  </si>
  <si>
    <t>20906</t>
  </si>
  <si>
    <t>21040</t>
  </si>
  <si>
    <t>21042</t>
  </si>
  <si>
    <t>LED Bulb Feit 2W Flame 3000K Cand Fst</t>
  </si>
  <si>
    <t>BPCFF/LED/RP</t>
  </si>
  <si>
    <t>CFLi Bulb Syl 16W 2700K R30</t>
  </si>
  <si>
    <t>29566</t>
  </si>
  <si>
    <t>21044</t>
  </si>
  <si>
    <t>LED Bulb TCP 12W BR40 4100K Dimmable</t>
  </si>
  <si>
    <t>LED12BR40D41K</t>
  </si>
  <si>
    <t>LED Bulb Philips 8W A19 2700K Dim</t>
  </si>
  <si>
    <t>423483</t>
  </si>
  <si>
    <t>21046</t>
  </si>
  <si>
    <t>21075</t>
  </si>
  <si>
    <t>21117</t>
  </si>
  <si>
    <t>21133</t>
  </si>
  <si>
    <t>CFLi Bulb Phl 18W 2700K Twist GU24 Base</t>
  </si>
  <si>
    <t>454207</t>
  </si>
  <si>
    <t>21201</t>
  </si>
  <si>
    <t>21206</t>
  </si>
  <si>
    <t>21224</t>
  </si>
  <si>
    <t>LED Bulb Value Light 9.5W A19 4100K 6/pk</t>
  </si>
  <si>
    <t>AGOM800/841LED/6/HDS</t>
  </si>
  <si>
    <t>21229</t>
  </si>
  <si>
    <t>21401</t>
  </si>
  <si>
    <t>CFLi Bulb TCP 32W 4100K Twist</t>
  </si>
  <si>
    <t>4893241K</t>
  </si>
  <si>
    <t>21703</t>
  </si>
  <si>
    <t>CFLi Bulb TCP 27W 2700K Twist</t>
  </si>
  <si>
    <t>48927</t>
  </si>
  <si>
    <t>21742</t>
  </si>
  <si>
    <t>21804</t>
  </si>
  <si>
    <t>21826</t>
  </si>
  <si>
    <t>22046</t>
  </si>
  <si>
    <t>22182</t>
  </si>
  <si>
    <t>CFLi Bulb TCP 23W 4100K R40</t>
  </si>
  <si>
    <t>1R402341K</t>
  </si>
  <si>
    <t>CFLi Bulb TCP 14W 5100K R20</t>
  </si>
  <si>
    <t>1R201451K</t>
  </si>
  <si>
    <t>22192</t>
  </si>
  <si>
    <t>22303</t>
  </si>
  <si>
    <t>22311</t>
  </si>
  <si>
    <t>22314</t>
  </si>
  <si>
    <t>CFLi Bulb TCP 9W 2700K R20</t>
  </si>
  <si>
    <t>1R2009</t>
  </si>
  <si>
    <t>22315</t>
  </si>
  <si>
    <t>22401</t>
  </si>
  <si>
    <t>CFLi Bulb Phl 23W 4100K T2 Twist</t>
  </si>
  <si>
    <t>414060</t>
  </si>
  <si>
    <t>LED Bulb TCP 10W BR30 4100K Dimmable</t>
  </si>
  <si>
    <t>LED10BR30D41K</t>
  </si>
  <si>
    <t>22546</t>
  </si>
  <si>
    <t>22835</t>
  </si>
  <si>
    <t>22902</t>
  </si>
  <si>
    <t>CFLi Bulb Phl 13W 5000K T2 Twist</t>
  </si>
  <si>
    <t>414045</t>
  </si>
  <si>
    <t>CFLi Bulb Phl 23W 5000K T2 Twist</t>
  </si>
  <si>
    <t>414078</t>
  </si>
  <si>
    <t>22942</t>
  </si>
  <si>
    <t>LED Bulb Feit 4.8W Flm 3000K Cand</t>
  </si>
  <si>
    <t>CFF/DM/300/LED</t>
  </si>
  <si>
    <t>23175</t>
  </si>
  <si>
    <t>23223</t>
  </si>
  <si>
    <t>23226</t>
  </si>
  <si>
    <t>CFLi Bulb Value Light 65W 2700K Twist</t>
  </si>
  <si>
    <t>ESL65TN</t>
  </si>
  <si>
    <t>23231</t>
  </si>
  <si>
    <t>23233</t>
  </si>
  <si>
    <t>23235</t>
  </si>
  <si>
    <t>23236</t>
  </si>
  <si>
    <t>23451</t>
  </si>
  <si>
    <t>LED Bulb Feit 13W BR30 2700K Dim</t>
  </si>
  <si>
    <t>BR30/DM/LED</t>
  </si>
  <si>
    <t>23603</t>
  </si>
  <si>
    <t>23604</t>
  </si>
  <si>
    <t>23607</t>
  </si>
  <si>
    <t>23693</t>
  </si>
  <si>
    <t>LED Bulb Feit 5 MR16 3000K Dim</t>
  </si>
  <si>
    <t>EXN/DM/LED</t>
  </si>
  <si>
    <t>LED Bulb TCP 8W PAR20 3000K FL40 Dim</t>
  </si>
  <si>
    <t>LED8P20D30KFL</t>
  </si>
  <si>
    <t>23836</t>
  </si>
  <si>
    <t>23875</t>
  </si>
  <si>
    <t>24015</t>
  </si>
  <si>
    <t>24060</t>
  </si>
  <si>
    <t>24112</t>
  </si>
  <si>
    <t>24201</t>
  </si>
  <si>
    <t>24541</t>
  </si>
  <si>
    <t>25309</t>
  </si>
  <si>
    <t>25601</t>
  </si>
  <si>
    <t>CFLi Bulb TCP 26W 2700K Quad GU24 Base</t>
  </si>
  <si>
    <t>33126Q</t>
  </si>
  <si>
    <t>25801</t>
  </si>
  <si>
    <t>27828</t>
  </si>
  <si>
    <t>07030</t>
  </si>
  <si>
    <t>LED Bulb Philips 12W BR40 2700K Dim</t>
  </si>
  <si>
    <t>431940</t>
  </si>
  <si>
    <t>07927</t>
  </si>
  <si>
    <t>07016</t>
  </si>
  <si>
    <t>07024</t>
  </si>
  <si>
    <t>07675</t>
  </si>
  <si>
    <t>LED Bulb Value Light 16W A21 2700K 6/pk</t>
  </si>
  <si>
    <t>AGOM1600827LED/6/HDS</t>
  </si>
  <si>
    <t>07960</t>
  </si>
  <si>
    <t>CFLi Bulb Value Light 14W 2700K G25 6pk</t>
  </si>
  <si>
    <t>ESL12GTMM/ECO/6</t>
  </si>
  <si>
    <t>08401</t>
  </si>
  <si>
    <t>08837</t>
  </si>
  <si>
    <t>15120</t>
  </si>
  <si>
    <t>CFLi Bulb VL 18W 4100K Twist GU24 12/Pk</t>
  </si>
  <si>
    <t>BPESL18TM/GU24/12/41K</t>
  </si>
  <si>
    <t>15222</t>
  </si>
  <si>
    <t>LED Bulb Phl 10W MR16 2700K FL24 Dim</t>
  </si>
  <si>
    <t>432393</t>
  </si>
  <si>
    <t>15228</t>
  </si>
  <si>
    <t>15238</t>
  </si>
  <si>
    <t>16137</t>
  </si>
  <si>
    <t>CFLi Bulb VL 27W 4100K Twist GU24 12/Pk</t>
  </si>
  <si>
    <t>BPESL27TM/GU24/41K</t>
  </si>
  <si>
    <t>17103</t>
  </si>
  <si>
    <t>17109</t>
  </si>
  <si>
    <t>CFLi Bulb Phl 16W 2700K R30 Dimmable</t>
  </si>
  <si>
    <t>419977</t>
  </si>
  <si>
    <t>CFLi Bulb TCP 32W 2700K Twist</t>
  </si>
  <si>
    <t>48932</t>
  </si>
  <si>
    <t>18452</t>
  </si>
  <si>
    <t>19008</t>
  </si>
  <si>
    <t>19066</t>
  </si>
  <si>
    <t>CFLi Bulb TCP 23W 4100K Twist Dimmable</t>
  </si>
  <si>
    <t>5012341K</t>
  </si>
  <si>
    <t>19073</t>
  </si>
  <si>
    <t>CFLi Bulb Phl 5W 2700K Twist</t>
  </si>
  <si>
    <t>147926</t>
  </si>
  <si>
    <t>19121</t>
  </si>
  <si>
    <t>CFLi Bulb TCP 18W 3000K Twist</t>
  </si>
  <si>
    <t>4891830K</t>
  </si>
  <si>
    <t>19341</t>
  </si>
  <si>
    <t>19363</t>
  </si>
  <si>
    <t>19422</t>
  </si>
  <si>
    <t>CFLi Bulb TCP 42W 2700K Twist</t>
  </si>
  <si>
    <t>48942</t>
  </si>
  <si>
    <t>19701</t>
  </si>
  <si>
    <t>CFLi Bulb TCP 11/15/27W 2700K Twist</t>
  </si>
  <si>
    <t>19027</t>
  </si>
  <si>
    <t>20109</t>
  </si>
  <si>
    <t>20147</t>
  </si>
  <si>
    <t>20164</t>
  </si>
  <si>
    <t>20190</t>
  </si>
  <si>
    <t>20191</t>
  </si>
  <si>
    <t>20716</t>
  </si>
  <si>
    <t>20745</t>
  </si>
  <si>
    <t>CFLi Bulb Phl 14W 2700K A-Shape</t>
  </si>
  <si>
    <t>417378</t>
  </si>
  <si>
    <t>804023</t>
  </si>
  <si>
    <t>LED Bulb Feit 9W PAR20 3000K Dim</t>
  </si>
  <si>
    <t>9PAR20/LEDG5</t>
  </si>
  <si>
    <t>LED Bulb Feit 8W MR16 3000K GU10 Dim</t>
  </si>
  <si>
    <t>BPMR16/GU10/500/LED</t>
  </si>
  <si>
    <t>21054</t>
  </si>
  <si>
    <t>LED Bulb Phl 13W PAR38 2700K FL25 Dim</t>
  </si>
  <si>
    <t>430066</t>
  </si>
  <si>
    <t>21076</t>
  </si>
  <si>
    <t>21078</t>
  </si>
  <si>
    <t>21093</t>
  </si>
  <si>
    <t>21210</t>
  </si>
  <si>
    <t>21212</t>
  </si>
  <si>
    <t>LED Bulb Phl 12W PAR30 2700K FL36 Dim</t>
  </si>
  <si>
    <t>426956</t>
  </si>
  <si>
    <t>21228</t>
  </si>
  <si>
    <t>21230</t>
  </si>
  <si>
    <t>21234</t>
  </si>
  <si>
    <t>21236</t>
  </si>
  <si>
    <t>22153</t>
  </si>
  <si>
    <t>22191</t>
  </si>
  <si>
    <t>CFLi Bulb TCP 13W 3000K Twist</t>
  </si>
  <si>
    <t>4891330K</t>
  </si>
  <si>
    <t>22203</t>
  </si>
  <si>
    <t>LED Bulb Feit 17W BR40 2700K Dim</t>
  </si>
  <si>
    <t>BR40/DM/LEDG2</t>
  </si>
  <si>
    <t>CFLi Bulb TCP 19W 2700K PAR38</t>
  </si>
  <si>
    <t>2P3819</t>
  </si>
  <si>
    <t>22204</t>
  </si>
  <si>
    <t>22302</t>
  </si>
  <si>
    <t>22312</t>
  </si>
  <si>
    <t>CFLi Bulb Phl 20W 2700K Twist Dimmable</t>
  </si>
  <si>
    <t>420034</t>
  </si>
  <si>
    <t>22554</t>
  </si>
  <si>
    <t>23185</t>
  </si>
  <si>
    <t>23228</t>
  </si>
  <si>
    <t>LED Bulb LED-LLC 7W MR16 2700K WFL40 Dim</t>
  </si>
  <si>
    <t>LED-4250-27K</t>
  </si>
  <si>
    <t>23314</t>
  </si>
  <si>
    <t>23435</t>
  </si>
  <si>
    <t>CFLi Bulb Phl 23W 2700K Twist GU24 Base</t>
  </si>
  <si>
    <t>454215</t>
  </si>
  <si>
    <t>23454</t>
  </si>
  <si>
    <t>23462</t>
  </si>
  <si>
    <t>LED Bulb Feit 4.8W Flm 3000K Cand Clr Dm</t>
  </si>
  <si>
    <t>CFC/DM/300/LED</t>
  </si>
  <si>
    <t>23666</t>
  </si>
  <si>
    <t>CFLi Bulb Phl 26W 2700K T2 Twist</t>
  </si>
  <si>
    <t>414102</t>
  </si>
  <si>
    <t>24073</t>
  </si>
  <si>
    <t>07050</t>
  </si>
  <si>
    <t>CFLi Bulb Phl 18W 4100K Twist GU24 Base</t>
  </si>
  <si>
    <t>454173</t>
  </si>
  <si>
    <t>07065</t>
  </si>
  <si>
    <t>07090</t>
  </si>
  <si>
    <t>LED Blb Philips 10.5W Slim A19 2700K Dim</t>
  </si>
  <si>
    <t>433276</t>
  </si>
  <si>
    <t>07110</t>
  </si>
  <si>
    <t>07304</t>
  </si>
  <si>
    <t>07410</t>
  </si>
  <si>
    <t>LED Bulb TCP 17W BR40 2700K Dimmable</t>
  </si>
  <si>
    <t>LED17BR40D27K</t>
  </si>
  <si>
    <t>07645</t>
  </si>
  <si>
    <t>CFLi Bulb Phl 15W 4100K R30</t>
  </si>
  <si>
    <t>418624</t>
  </si>
  <si>
    <t>07932</t>
  </si>
  <si>
    <t>08034</t>
  </si>
  <si>
    <t>08086</t>
  </si>
  <si>
    <t>08203</t>
  </si>
  <si>
    <t>08226</t>
  </si>
  <si>
    <t>08807</t>
  </si>
  <si>
    <t>15122</t>
  </si>
  <si>
    <t>15205</t>
  </si>
  <si>
    <t>15301</t>
  </si>
  <si>
    <t>15317</t>
  </si>
  <si>
    <t>15537</t>
  </si>
  <si>
    <t>15650</t>
  </si>
  <si>
    <t>15928</t>
  </si>
  <si>
    <t>16001</t>
  </si>
  <si>
    <t>CFLi Bulb Phl 23W 2700K R40</t>
  </si>
  <si>
    <t>157024</t>
  </si>
  <si>
    <t>16214</t>
  </si>
  <si>
    <t>16506</t>
  </si>
  <si>
    <t>16509</t>
  </si>
  <si>
    <t>17036</t>
  </si>
  <si>
    <t>17050</t>
  </si>
  <si>
    <t>CFLi Bulb Phl 26W 4100K T2 Twist</t>
  </si>
  <si>
    <t>414086</t>
  </si>
  <si>
    <t>17363</t>
  </si>
  <si>
    <t>17555</t>
  </si>
  <si>
    <t>17701</t>
  </si>
  <si>
    <t>17777</t>
  </si>
  <si>
    <t>18031</t>
  </si>
  <si>
    <t>18106</t>
  </si>
  <si>
    <t>CFLi Bulb TCP 23W 2700K PAR38 Flat Face</t>
  </si>
  <si>
    <t>PF3823</t>
  </si>
  <si>
    <t>18624</t>
  </si>
  <si>
    <t>18657</t>
  </si>
  <si>
    <t>19020</t>
  </si>
  <si>
    <t>19106</t>
  </si>
  <si>
    <t>19146</t>
  </si>
  <si>
    <t>CFLi Bulb Phl 9W 2700K T2 Twist</t>
  </si>
  <si>
    <t>413988</t>
  </si>
  <si>
    <t>19406</t>
  </si>
  <si>
    <t>19454</t>
  </si>
  <si>
    <t>LED Bulb Feit 13.5W A19 3000K</t>
  </si>
  <si>
    <t>A19/OM800/LED</t>
  </si>
  <si>
    <t>19507</t>
  </si>
  <si>
    <t>19702</t>
  </si>
  <si>
    <t>CFLi Bulb TCP TruStart 32W 2700K Twist</t>
  </si>
  <si>
    <t>58032</t>
  </si>
  <si>
    <t>LED Bulb Phl 9.5W BR30 27K to 22K</t>
  </si>
  <si>
    <t>452243</t>
  </si>
  <si>
    <t>20653</t>
  </si>
  <si>
    <t>20706</t>
  </si>
  <si>
    <t>20707</t>
  </si>
  <si>
    <t>20708</t>
  </si>
  <si>
    <t>20740</t>
  </si>
  <si>
    <t>20784</t>
  </si>
  <si>
    <t>20794</t>
  </si>
  <si>
    <t>20877</t>
  </si>
  <si>
    <t>20904</t>
  </si>
  <si>
    <t>LED Bulb Cree 12.5W Down Light Retrofit</t>
  </si>
  <si>
    <t>CR6-625L-27K-12-E26-FD</t>
  </si>
  <si>
    <t>21031</t>
  </si>
  <si>
    <t>LED Bulb TCP 7W A19 2700K Dimmable</t>
  </si>
  <si>
    <t>LED7A19D27K</t>
  </si>
  <si>
    <t>21204</t>
  </si>
  <si>
    <t>21219</t>
  </si>
  <si>
    <t>21221</t>
  </si>
  <si>
    <t>21532</t>
  </si>
  <si>
    <t>LED Bulb Feit 23W PAR38 3000K Dimmable</t>
  </si>
  <si>
    <t>PAR38/1400/LEDG5</t>
  </si>
  <si>
    <t>21921</t>
  </si>
  <si>
    <t>22030</t>
  </si>
  <si>
    <t>22031</t>
  </si>
  <si>
    <t>CFLi Bulb Phl 42W 2700K Twist</t>
  </si>
  <si>
    <t>139485</t>
  </si>
  <si>
    <t>22207</t>
  </si>
  <si>
    <t>22305</t>
  </si>
  <si>
    <t>LED Bulb TCP 12W BR40 2700K Dimmable</t>
  </si>
  <si>
    <t>LED12BR40D27K</t>
  </si>
  <si>
    <t>22406</t>
  </si>
  <si>
    <t>22485</t>
  </si>
  <si>
    <t>22603</t>
  </si>
  <si>
    <t>CFLi Bulb TCP 11/15/27W 4100K Twist</t>
  </si>
  <si>
    <t>1902741K</t>
  </si>
  <si>
    <t>23113</t>
  </si>
  <si>
    <t>CFLi Bulb TCP 23W 4100K Twist</t>
  </si>
  <si>
    <t>4892341K</t>
  </si>
  <si>
    <t>23139</t>
  </si>
  <si>
    <t>23224</t>
  </si>
  <si>
    <t>CFLi Bulb TCP 18W 5100K Twist</t>
  </si>
  <si>
    <t>4891850K</t>
  </si>
  <si>
    <t>23464</t>
  </si>
  <si>
    <t>23505</t>
  </si>
  <si>
    <t>23602</t>
  </si>
  <si>
    <t>23669</t>
  </si>
  <si>
    <t>23831</t>
  </si>
  <si>
    <t>23847</t>
  </si>
  <si>
    <t>24012</t>
  </si>
  <si>
    <t>24018</t>
  </si>
  <si>
    <t>24951</t>
  </si>
  <si>
    <t>25840</t>
  </si>
  <si>
    <t>26150</t>
  </si>
  <si>
    <t>26651</t>
  </si>
  <si>
    <t>27834</t>
  </si>
  <si>
    <t>27948</t>
  </si>
  <si>
    <t>27949</t>
  </si>
  <si>
    <t>LED Bulb TCP 8W R20 2700K Dimmable</t>
  </si>
  <si>
    <t>LED8R20D27K</t>
  </si>
  <si>
    <t>28560</t>
  </si>
  <si>
    <t>07060</t>
  </si>
  <si>
    <t>07852</t>
  </si>
  <si>
    <t>CFLi Bulb 65W Cool Wht Triple Mog Base</t>
  </si>
  <si>
    <t>9166B</t>
  </si>
  <si>
    <t>07920</t>
  </si>
  <si>
    <t>08054</t>
  </si>
  <si>
    <t>08069</t>
  </si>
  <si>
    <t>08527</t>
  </si>
  <si>
    <t>08611</t>
  </si>
  <si>
    <t>CFLi Bulb Syl 16W 3000K R30</t>
  </si>
  <si>
    <t>29590</t>
  </si>
  <si>
    <t>08854</t>
  </si>
  <si>
    <t>CFLi Bulb TCP TruStart 23W 2700K Twist</t>
  </si>
  <si>
    <t>58023</t>
  </si>
  <si>
    <t>15217</t>
  </si>
  <si>
    <t>15232</t>
  </si>
  <si>
    <t>16148</t>
  </si>
  <si>
    <t>LED Bulb TCP 14W PAR38 3000K FL40 Dim</t>
  </si>
  <si>
    <t>LED14P38D30KFL</t>
  </si>
  <si>
    <t>CFLi Bulb TCP 23W 3500K Twist</t>
  </si>
  <si>
    <t>4892335K</t>
  </si>
  <si>
    <t>17257</t>
  </si>
  <si>
    <t>CFLi Bulb TCP 9W 4100K Twist</t>
  </si>
  <si>
    <t>4890941K</t>
  </si>
  <si>
    <t>19001</t>
  </si>
  <si>
    <t>19128</t>
  </si>
  <si>
    <t>19133</t>
  </si>
  <si>
    <t>CFLi Bulb Phl 15W 2700K Twist Dimmable</t>
  </si>
  <si>
    <t>420026</t>
  </si>
  <si>
    <t>CFLi Bulb TCP 23W 2700K Twist Fresh Bulb</t>
  </si>
  <si>
    <t>48923F2</t>
  </si>
  <si>
    <t>19153</t>
  </si>
  <si>
    <t>19301</t>
  </si>
  <si>
    <t>LED Bulb Value Light 12W A21 2700K 6/pk</t>
  </si>
  <si>
    <t>AGOM1100827LED/6/HDS</t>
  </si>
  <si>
    <t>LED Bulb Feit 4W T-4 BA15D Base</t>
  </si>
  <si>
    <t>DC/LED</t>
  </si>
  <si>
    <t>19382</t>
  </si>
  <si>
    <t>CFLi Bulb TCP 9W 2700K Twist</t>
  </si>
  <si>
    <t>801009</t>
  </si>
  <si>
    <t>20007</t>
  </si>
  <si>
    <t>20009</t>
  </si>
  <si>
    <t>20011</t>
  </si>
  <si>
    <t>20151</t>
  </si>
  <si>
    <t>20166</t>
  </si>
  <si>
    <t>CFLi Bulb TCP 14W 3500K R20</t>
  </si>
  <si>
    <t>1R201435K</t>
  </si>
  <si>
    <t>20176</t>
  </si>
  <si>
    <t>20755</t>
  </si>
  <si>
    <t>CFLi Bulb Phl 5W 2700K Torpedo</t>
  </si>
  <si>
    <t>422295</t>
  </si>
  <si>
    <t>LED Bulb TCP 5W Torp 2700K Cand Base Clr</t>
  </si>
  <si>
    <t>LED5E12B1127K</t>
  </si>
  <si>
    <t>LED Bulb TCP 5W Torp 2700K Med Base Clr</t>
  </si>
  <si>
    <t>LED5E26B1127K</t>
  </si>
  <si>
    <t>21001</t>
  </si>
  <si>
    <t>LED Bulb Value Light 7W A19 2700K 6/pk</t>
  </si>
  <si>
    <t>A450/827/LED/6/HDS</t>
  </si>
  <si>
    <t>21014</t>
  </si>
  <si>
    <t>LED Bulb Feit 15W PAR30L 3000K Dim</t>
  </si>
  <si>
    <t>15PAR30L/LEDG5</t>
  </si>
  <si>
    <t>LED Bulb VL 17W A19 2700K Dimmable 6/Pk</t>
  </si>
  <si>
    <t>AG1600DM/827/LED/6</t>
  </si>
  <si>
    <t>21208</t>
  </si>
  <si>
    <t>21209</t>
  </si>
  <si>
    <t>21215</t>
  </si>
  <si>
    <t>LED Bulb TCP 17W PAR38 4100K FL40 Dim</t>
  </si>
  <si>
    <t>LED17P38D41KFL</t>
  </si>
  <si>
    <t>21502</t>
  </si>
  <si>
    <t>21620</t>
  </si>
  <si>
    <t>21701</t>
  </si>
  <si>
    <t>21801</t>
  </si>
  <si>
    <t>22042</t>
  </si>
  <si>
    <t>22180</t>
  </si>
  <si>
    <t>LED Bulb TCP 4W Torpedo 2700K Clear</t>
  </si>
  <si>
    <t>LED4E26B1127K</t>
  </si>
  <si>
    <t>22206</t>
  </si>
  <si>
    <t>22304</t>
  </si>
  <si>
    <t>22405</t>
  </si>
  <si>
    <t>22560</t>
  </si>
  <si>
    <t>23005</t>
  </si>
  <si>
    <t>23061</t>
  </si>
  <si>
    <t>23219</t>
  </si>
  <si>
    <t>23324</t>
  </si>
  <si>
    <t>23336</t>
  </si>
  <si>
    <t>23456</t>
  </si>
  <si>
    <t>23608</t>
  </si>
  <si>
    <t>23664</t>
  </si>
  <si>
    <t>CFLi Bulb Phl 14W 2700K A-Shape ES 2/Pk</t>
  </si>
  <si>
    <t>415034</t>
  </si>
  <si>
    <t>24502</t>
  </si>
  <si>
    <t>CFLi Bulb TCP 23W 2700K PAR38</t>
  </si>
  <si>
    <t>805023</t>
  </si>
  <si>
    <t>26003</t>
  </si>
  <si>
    <t>CFLi Bulb TCP 23W 3000K Twist</t>
  </si>
  <si>
    <t>4892330K</t>
  </si>
  <si>
    <t>26101</t>
  </si>
  <si>
    <t>26241</t>
  </si>
  <si>
    <t>LED Bulb Feit 8.5W G25 3000K Frost Dim</t>
  </si>
  <si>
    <t>G25/DM/LEDG2</t>
  </si>
  <si>
    <t>26330</t>
  </si>
  <si>
    <t>26351</t>
  </si>
  <si>
    <t>26508</t>
  </si>
  <si>
    <t>07018</t>
  </si>
  <si>
    <t>LED Bulb TCP 5W MR16 3000K FL40 Dimmable</t>
  </si>
  <si>
    <t>LED512VMR1630KFL</t>
  </si>
  <si>
    <t>07202</t>
  </si>
  <si>
    <t>07719</t>
  </si>
  <si>
    <t>LED Bulb TCP 5W A19 2700K</t>
  </si>
  <si>
    <t>LED5A1927K</t>
  </si>
  <si>
    <t>08079</t>
  </si>
  <si>
    <t>CFLi Bulb Syl 23W 2700K PAR38</t>
  </si>
  <si>
    <t>29359</t>
  </si>
  <si>
    <t>08080</t>
  </si>
  <si>
    <t>08096</t>
  </si>
  <si>
    <t>LED Bulb Arch  3.5W Flame 27K Clear Dim</t>
  </si>
  <si>
    <t>LCA26C24027K3</t>
  </si>
  <si>
    <t>LED Bulb Phl 4.5W Flame 2700K Med Bs Dim</t>
  </si>
  <si>
    <t>435172</t>
  </si>
  <si>
    <t>08530</t>
  </si>
  <si>
    <t>08759</t>
  </si>
  <si>
    <t>15601</t>
  </si>
  <si>
    <t>LED Bulb TCP 7W MR16 3000K GU10 NFL 20</t>
  </si>
  <si>
    <t>LED7MR16GU1030KNFL</t>
  </si>
  <si>
    <t>16505</t>
  </si>
  <si>
    <t>17331</t>
  </si>
  <si>
    <t>LED Bulb LED LLC 45W HID Replacement</t>
  </si>
  <si>
    <t>LED-8024M57</t>
  </si>
  <si>
    <t>18507</t>
  </si>
  <si>
    <t>18848</t>
  </si>
  <si>
    <t>18951</t>
  </si>
  <si>
    <t>19047</t>
  </si>
  <si>
    <t>19130</t>
  </si>
  <si>
    <t>19335</t>
  </si>
  <si>
    <t xml:space="preserve"> CFLi Bulb TCP 9W 2700K G25</t>
  </si>
  <si>
    <t>1G2509</t>
  </si>
  <si>
    <t>19512</t>
  </si>
  <si>
    <t>19606</t>
  </si>
  <si>
    <t>19713</t>
  </si>
  <si>
    <t>19807</t>
  </si>
  <si>
    <t>CFLi Bulb Phl 23W 2700K PAR38</t>
  </si>
  <si>
    <t>157164</t>
  </si>
  <si>
    <t>LED Bulb Value Light 9.5W A19 2700K 6/pk</t>
  </si>
  <si>
    <t>AGOM800/827/LED</t>
  </si>
  <si>
    <t>20006</t>
  </si>
  <si>
    <t>48909</t>
  </si>
  <si>
    <t>20008</t>
  </si>
  <si>
    <t>CFLi Bulb TCP 14W 2700K Twist Dimmable</t>
  </si>
  <si>
    <t>40114</t>
  </si>
  <si>
    <t>20016</t>
  </si>
  <si>
    <t>20019</t>
  </si>
  <si>
    <t>20057</t>
  </si>
  <si>
    <t>LED Bulb TCP 7W MR16 3000K FL20 GU10</t>
  </si>
  <si>
    <t>LED7GU10MR1630KNFL</t>
  </si>
  <si>
    <t>20170</t>
  </si>
  <si>
    <t>20601</t>
  </si>
  <si>
    <t>LED Bulb Maxlite 20W HID Replacement</t>
  </si>
  <si>
    <t>SKPT20LEDU50E26</t>
  </si>
  <si>
    <t>CFLI Bulb TCP 42W 4100K Twist</t>
  </si>
  <si>
    <t>4894241K</t>
  </si>
  <si>
    <t>21061</t>
  </si>
  <si>
    <t>21113</t>
  </si>
  <si>
    <t>21146</t>
  </si>
  <si>
    <t>21202</t>
  </si>
  <si>
    <t>LED Bulb TCP 12W PAR30 3000K SP15 Dim</t>
  </si>
  <si>
    <t>LED12P30D30KSP</t>
  </si>
  <si>
    <t>LED Bulb VL 6W PAR20 2700K 6/pk</t>
  </si>
  <si>
    <t>PAR20/827/LED/6/HDS</t>
  </si>
  <si>
    <t>22060</t>
  </si>
  <si>
    <t>22066</t>
  </si>
  <si>
    <t>CFLi Bulb TCP 23W 3500K PAR38</t>
  </si>
  <si>
    <t>1P382335K</t>
  </si>
  <si>
    <t>22408</t>
  </si>
  <si>
    <t>22701</t>
  </si>
  <si>
    <t>22903</t>
  </si>
  <si>
    <t>23294</t>
  </si>
  <si>
    <t>23323</t>
  </si>
  <si>
    <t>23455</t>
  </si>
  <si>
    <t>23511</t>
  </si>
  <si>
    <t>23601</t>
  </si>
  <si>
    <t>23704</t>
  </si>
  <si>
    <t>23834</t>
  </si>
  <si>
    <t>23860</t>
  </si>
  <si>
    <t>23890</t>
  </si>
  <si>
    <t>23970</t>
  </si>
  <si>
    <t>24450</t>
  </si>
  <si>
    <t>LED Bulb Phl 4.5 Flame 2700K Cnd Bs Dim</t>
  </si>
  <si>
    <t>435164</t>
  </si>
  <si>
    <t>25276</t>
  </si>
  <si>
    <t>27870</t>
  </si>
  <si>
    <t>27886</t>
  </si>
  <si>
    <t>LED, LLC Bulb LED LLC 30W Pool Bulb</t>
  </si>
  <si>
    <t>LED-8055EC</t>
  </si>
  <si>
    <t>07066</t>
  </si>
  <si>
    <t>07103</t>
  </si>
  <si>
    <t>CFLi Bulb TCP 9W 2700K A-Shape 2pk</t>
  </si>
  <si>
    <t>8070092</t>
  </si>
  <si>
    <t>07108</t>
  </si>
  <si>
    <t>07432</t>
  </si>
  <si>
    <t>07512</t>
  </si>
  <si>
    <t>07649</t>
  </si>
  <si>
    <t>07728</t>
  </si>
  <si>
    <t>LED Bulb TCP 5W Torp 2700K Med Bse Frost</t>
  </si>
  <si>
    <t>LED5E26B1127KF</t>
  </si>
  <si>
    <t>07801</t>
  </si>
  <si>
    <t>08004</t>
  </si>
  <si>
    <t>LED Bulb Value Light 8W G25 2700K 6/pk</t>
  </si>
  <si>
    <t>G25/827/LED/6/HDS</t>
  </si>
  <si>
    <t>08016</t>
  </si>
  <si>
    <t>08021</t>
  </si>
  <si>
    <t>LED Bulb TCP 9W Smooth A19 5000K 12/Pk</t>
  </si>
  <si>
    <t>LED9A1950K</t>
  </si>
  <si>
    <t>08221</t>
  </si>
  <si>
    <t>08859</t>
  </si>
  <si>
    <t>15206</t>
  </si>
  <si>
    <t>15522</t>
  </si>
  <si>
    <t>16503</t>
  </si>
  <si>
    <t>16801</t>
  </si>
  <si>
    <t>17070</t>
  </si>
  <si>
    <t>LED Bulb TCP 10W Down Light Retrofit</t>
  </si>
  <si>
    <t>LED10DR430K</t>
  </si>
  <si>
    <t>LED Bulb TCP 14W PAR30 3000K NFL25 Dim</t>
  </si>
  <si>
    <t>LED14P30D30KNFL</t>
  </si>
  <si>
    <t>17552</t>
  </si>
  <si>
    <t>17901</t>
  </si>
  <si>
    <t>18360</t>
  </si>
  <si>
    <t>19053</t>
  </si>
  <si>
    <t>19102</t>
  </si>
  <si>
    <t>LED Blb TCP 10W Smth A19 3000K Dim 12/Pk</t>
  </si>
  <si>
    <t>LED10A19D30K</t>
  </si>
  <si>
    <t>19123</t>
  </si>
  <si>
    <t>19147</t>
  </si>
  <si>
    <t>19317</t>
  </si>
  <si>
    <t>LED Blb TCP 8W G25 3000K Frst Dim 12/Pk</t>
  </si>
  <si>
    <t>LED8G25D30KF</t>
  </si>
  <si>
    <t>19426</t>
  </si>
  <si>
    <t>19601</t>
  </si>
  <si>
    <t>19711</t>
  </si>
  <si>
    <t>LED Bulb TCP 14W PAR30 3000K FL40 Dim</t>
  </si>
  <si>
    <t>LED14P30D30KFL</t>
  </si>
  <si>
    <t>CFLi Bulb TCP 19W 3100K R40</t>
  </si>
  <si>
    <t>1R401931K</t>
  </si>
  <si>
    <t>19803</t>
  </si>
  <si>
    <t>19902</t>
  </si>
  <si>
    <t>19971</t>
  </si>
  <si>
    <t>20705</t>
  </si>
  <si>
    <t>20746</t>
  </si>
  <si>
    <t>CFLi Bulb TCP 9W 2700K Torpedo</t>
  </si>
  <si>
    <t>10709</t>
  </si>
  <si>
    <t>20817</t>
  </si>
  <si>
    <t>LED Bulb Value Light 3.5W B10 2700K 6pk</t>
  </si>
  <si>
    <t>CFC/827/LED/6/HDS</t>
  </si>
  <si>
    <t>21043</t>
  </si>
  <si>
    <t>21122</t>
  </si>
  <si>
    <t>21158</t>
  </si>
  <si>
    <t>LED Bulb Phl 13W PAR38 2700K FL36 Dim</t>
  </si>
  <si>
    <t>430090</t>
  </si>
  <si>
    <t>LED Bulb Philips 7W MR16 3000K FL24 Dim</t>
  </si>
  <si>
    <t>432609</t>
  </si>
  <si>
    <t>22209</t>
  </si>
  <si>
    <t>22602</t>
  </si>
  <si>
    <t>23229</t>
  </si>
  <si>
    <t>23434</t>
  </si>
  <si>
    <t>23503</t>
  </si>
  <si>
    <t>23508</t>
  </si>
  <si>
    <t>23662</t>
  </si>
  <si>
    <t>24236</t>
  </si>
  <si>
    <t>25951</t>
  </si>
  <si>
    <t>20194</t>
  </si>
  <si>
    <t>LED TCP 7W MR16 24K GU10 FL40 Dim 12/Pk</t>
  </si>
  <si>
    <t>LED7MR16GU1024KFL</t>
  </si>
  <si>
    <t>07020</t>
  </si>
  <si>
    <t>07052</t>
  </si>
  <si>
    <t>07470</t>
  </si>
  <si>
    <t>07733</t>
  </si>
  <si>
    <t>07738</t>
  </si>
  <si>
    <t>LED Bulb Phl 12W PAR30L 2700K FL25 Dim</t>
  </si>
  <si>
    <t>426924</t>
  </si>
  <si>
    <t>08107</t>
  </si>
  <si>
    <t>08869</t>
  </si>
  <si>
    <t>15208</t>
  </si>
  <si>
    <t>15213</t>
  </si>
  <si>
    <t>CFLi Bulb VL 23W 4100K Twist GU24 12/Pk</t>
  </si>
  <si>
    <t>BPESL23TM/GU24/41K</t>
  </si>
  <si>
    <t>15220</t>
  </si>
  <si>
    <t>15501</t>
  </si>
  <si>
    <t>15767</t>
  </si>
  <si>
    <t>15905</t>
  </si>
  <si>
    <t>16372</t>
  </si>
  <si>
    <t>16565</t>
  </si>
  <si>
    <t>18045</t>
  </si>
  <si>
    <t>18062</t>
  </si>
  <si>
    <t>LED Bulb Philips 8W PAR20 2700K FL25</t>
  </si>
  <si>
    <t>426122</t>
  </si>
  <si>
    <t>19038</t>
  </si>
  <si>
    <t>19095</t>
  </si>
  <si>
    <t>19118</t>
  </si>
  <si>
    <t>LED Bulb Phl 9.5W SlimStyle BR30 2700K</t>
  </si>
  <si>
    <t>452367</t>
  </si>
  <si>
    <t>CFLi Bulb TCP 14W 2700K G25 Insta-Bright</t>
  </si>
  <si>
    <t>4G2514A</t>
  </si>
  <si>
    <t>LED Bulb Phl 6.5W Torp 2700K Med Bs Dim</t>
  </si>
  <si>
    <t>452813</t>
  </si>
  <si>
    <t>20155</t>
  </si>
  <si>
    <t>21030</t>
  </si>
  <si>
    <t>21217</t>
  </si>
  <si>
    <t>21244</t>
  </si>
  <si>
    <t>CFLi Bulb TCP 19W 2700K R40</t>
  </si>
  <si>
    <t>1R4019</t>
  </si>
  <si>
    <t>23150</t>
  </si>
  <si>
    <t>23459</t>
  </si>
  <si>
    <t>23502</t>
  </si>
  <si>
    <t>23692</t>
  </si>
  <si>
    <t>23868</t>
  </si>
  <si>
    <t>24016</t>
  </si>
  <si>
    <t>25301</t>
  </si>
  <si>
    <t>26291</t>
  </si>
  <si>
    <t>26501</t>
  </si>
  <si>
    <t>26505</t>
  </si>
  <si>
    <t>27958</t>
  </si>
  <si>
    <t>LED Blb Satco 10.5W A19 2700K GU24 Dim</t>
  </si>
  <si>
    <t>S9070</t>
  </si>
  <si>
    <t>07081</t>
  </si>
  <si>
    <t>07501</t>
  </si>
  <si>
    <t>08540</t>
  </si>
  <si>
    <t>08753</t>
  </si>
  <si>
    <t>LED Bulb LED,LLC 20W HID Replacement</t>
  </si>
  <si>
    <t>LED-8028E57</t>
  </si>
  <si>
    <t>LED Bulb LED,LLC 45W HID Replacement</t>
  </si>
  <si>
    <t>LED-8024E57</t>
  </si>
  <si>
    <t>15401</t>
  </si>
  <si>
    <t>15701</t>
  </si>
  <si>
    <t>16511</t>
  </si>
  <si>
    <t>17033</t>
  </si>
  <si>
    <t>17345</t>
  </si>
  <si>
    <t>17856</t>
  </si>
  <si>
    <t>18018</t>
  </si>
  <si>
    <t>18055</t>
  </si>
  <si>
    <t>19087</t>
  </si>
  <si>
    <t>LED Bulb VL 13W BR30 2700K Dim 4/Pk</t>
  </si>
  <si>
    <t>BR30/DM/650/LEDG2/4</t>
  </si>
  <si>
    <t>19355</t>
  </si>
  <si>
    <t>19707</t>
  </si>
  <si>
    <t>19904</t>
  </si>
  <si>
    <t>LED Bulb Value Light 10W A19 4100K 6/pk</t>
  </si>
  <si>
    <t>A800/841/LED/6/HDS</t>
  </si>
  <si>
    <t>CFLi Bulb 42W CW Quad Medium Base</t>
  </si>
  <si>
    <t>9142B</t>
  </si>
  <si>
    <t>20721</t>
  </si>
  <si>
    <t>LED Bulb TCP 4W Torpedo 2700K Cand Clr</t>
  </si>
  <si>
    <t>LED4E12B1127K</t>
  </si>
  <si>
    <t>20782</t>
  </si>
  <si>
    <t>20902</t>
  </si>
  <si>
    <t>20912</t>
  </si>
  <si>
    <t>21090</t>
  </si>
  <si>
    <t>21601</t>
  </si>
  <si>
    <t>22134</t>
  </si>
  <si>
    <t>23452</t>
  </si>
  <si>
    <t>23605</t>
  </si>
  <si>
    <t>24501</t>
  </si>
  <si>
    <t>25701</t>
  </si>
  <si>
    <t>37660</t>
  </si>
  <si>
    <t>07306</t>
  </si>
  <si>
    <t>07716</t>
  </si>
  <si>
    <t>08050</t>
  </si>
  <si>
    <t>08302</t>
  </si>
  <si>
    <t>08691</t>
  </si>
  <si>
    <t>15145</t>
  </si>
  <si>
    <t>16201</t>
  </si>
  <si>
    <t>17057</t>
  </si>
  <si>
    <t>17102</t>
  </si>
  <si>
    <t>CFLi Bulb TCP TruStart 27W 4100K  Twist</t>
  </si>
  <si>
    <t>5802741K</t>
  </si>
  <si>
    <t>18015</t>
  </si>
  <si>
    <t>18104</t>
  </si>
  <si>
    <t>CFIi Bulb Syl 20W 2700K Twist 2pk</t>
  </si>
  <si>
    <t>29728</t>
  </si>
  <si>
    <t>18704</t>
  </si>
  <si>
    <t>19063</t>
  </si>
  <si>
    <t>19132</t>
  </si>
  <si>
    <t>19145</t>
  </si>
  <si>
    <t>19806</t>
  </si>
  <si>
    <t>19808</t>
  </si>
  <si>
    <t>20603</t>
  </si>
  <si>
    <t>20646</t>
  </si>
  <si>
    <t>20678</t>
  </si>
  <si>
    <t>20735</t>
  </si>
  <si>
    <t>CFLi Sylvania 12/19/33W 2700K Twist</t>
  </si>
  <si>
    <t>29747</t>
  </si>
  <si>
    <t>LED Bulb Philips 19W A21 2700K Dim</t>
  </si>
  <si>
    <t>432211</t>
  </si>
  <si>
    <t>22801</t>
  </si>
  <si>
    <t>CFLi Bulb TCP 16W 2700K PAR38</t>
  </si>
  <si>
    <t>1P3816</t>
  </si>
  <si>
    <t>LED Bulb Arch 3W Flame 27K Cand Clr Dim</t>
  </si>
  <si>
    <t>LCA12C18027K1</t>
  </si>
  <si>
    <t>07656</t>
  </si>
  <si>
    <t>07666</t>
  </si>
  <si>
    <t>07762</t>
  </si>
  <si>
    <t>07856</t>
  </si>
  <si>
    <t>08002</t>
  </si>
  <si>
    <t>CFLi Bulb VL 27W 3500K Twist 12pk</t>
  </si>
  <si>
    <t>80102735</t>
  </si>
  <si>
    <t>08104</t>
  </si>
  <si>
    <t>08534</t>
  </si>
  <si>
    <t>08536</t>
  </si>
  <si>
    <t>LED Bulb TCP 7W MR16 3000K GU10 FL40 Dim</t>
  </si>
  <si>
    <t>LED7MR16GU1030KFL</t>
  </si>
  <si>
    <t>08816</t>
  </si>
  <si>
    <t>LED Bulb Phl 6.5W Flame 2700K Med Bs Dim</t>
  </si>
  <si>
    <t>435180</t>
  </si>
  <si>
    <t>17404</t>
  </si>
  <si>
    <t>17837</t>
  </si>
  <si>
    <t>18049</t>
  </si>
  <si>
    <t>18201</t>
  </si>
  <si>
    <t>18702</t>
  </si>
  <si>
    <t>19004</t>
  </si>
  <si>
    <t>19131</t>
  </si>
  <si>
    <t>19342</t>
  </si>
  <si>
    <t>19966</t>
  </si>
  <si>
    <t>20002</t>
  </si>
  <si>
    <t>20017</t>
  </si>
  <si>
    <t>LED Bulb Phl 4.5W Torpedo 2700K Cnd Base</t>
  </si>
  <si>
    <t>435156</t>
  </si>
  <si>
    <t>20684</t>
  </si>
  <si>
    <t>20816</t>
  </si>
  <si>
    <t>21015</t>
  </si>
  <si>
    <t>21144</t>
  </si>
  <si>
    <t>21403</t>
  </si>
  <si>
    <t>21613</t>
  </si>
  <si>
    <t>21793</t>
  </si>
  <si>
    <t>22043</t>
  </si>
  <si>
    <t>22309</t>
  </si>
  <si>
    <t>22630</t>
  </si>
  <si>
    <t>07078</t>
  </si>
  <si>
    <t>07945</t>
  </si>
  <si>
    <t>08512</t>
  </si>
  <si>
    <t>LED Bulb Phl 10W MR16 2700K FL35 Dim</t>
  </si>
  <si>
    <t>432427</t>
  </si>
  <si>
    <t>15084</t>
  </si>
  <si>
    <t>15212</t>
  </si>
  <si>
    <t>18641</t>
  </si>
  <si>
    <t>19035</t>
  </si>
  <si>
    <t>LED Bulb TCP 7W MR16 27K FL40 Dim 12/Pk</t>
  </si>
  <si>
    <t>LED712VMR16V27KFL</t>
  </si>
  <si>
    <t>CFLi Bulb TCP 14W 2700K R40 Insta-Bright</t>
  </si>
  <si>
    <t>1R4014IB</t>
  </si>
  <si>
    <t>19136</t>
  </si>
  <si>
    <t>LED Blb TCP 5W G25 27K Frst Dm 12/Pk</t>
  </si>
  <si>
    <t>LED5G25D27KF</t>
  </si>
  <si>
    <t>20111</t>
  </si>
  <si>
    <t>20770</t>
  </si>
  <si>
    <t>20783</t>
  </si>
  <si>
    <t>LED Bulb Feit 6.4W R16 3000K Dim</t>
  </si>
  <si>
    <t>BPR16DM/LED</t>
  </si>
  <si>
    <t>20833</t>
  </si>
  <si>
    <t>LED Blb TCP 17W PR38 27K NFL25 Dim 12/Pk</t>
  </si>
  <si>
    <t>LED17P38D27KNFL</t>
  </si>
  <si>
    <t>21286</t>
  </si>
  <si>
    <t>21638</t>
  </si>
  <si>
    <t>LED Bulb TCP 5W Torp 2700K Cand Bse Frst</t>
  </si>
  <si>
    <t>LED5E12B1127KF</t>
  </si>
  <si>
    <t>LED Bulb LED-LLC 7W PAR38 2700K Fld</t>
  </si>
  <si>
    <t>LED-1676-B</t>
  </si>
  <si>
    <t>23237</t>
  </si>
  <si>
    <t>23803</t>
  </si>
  <si>
    <t>CFLi Bulb Syl 5W 2700K Twist Cand Base</t>
  </si>
  <si>
    <t>29133</t>
  </si>
  <si>
    <t>25413</t>
  </si>
  <si>
    <t>26554</t>
  </si>
  <si>
    <t>CFLi Bulb  23W 2700K Twist Coated</t>
  </si>
  <si>
    <t>ESL23TM/TF</t>
  </si>
  <si>
    <t>27858</t>
  </si>
  <si>
    <t>LED Bulb TCP 10W R20  2700K Dimmable</t>
  </si>
  <si>
    <t>LED10R20D27K</t>
  </si>
  <si>
    <t>07093</t>
  </si>
  <si>
    <t>07201</t>
  </si>
  <si>
    <t>07950</t>
  </si>
  <si>
    <t>16101</t>
  </si>
  <si>
    <t>17034</t>
  </si>
  <si>
    <t>17401</t>
  </si>
  <si>
    <t>17406</t>
  </si>
  <si>
    <t>17745</t>
  </si>
  <si>
    <t>17878</t>
  </si>
  <si>
    <t>18330</t>
  </si>
  <si>
    <t>LED Bulb Value Light 10W A19 2700K 6/pk</t>
  </si>
  <si>
    <t>A800/827/LED/6/HDS</t>
  </si>
  <si>
    <t>19112</t>
  </si>
  <si>
    <t>LED Bulb TCP 7W PAR16 3000K FL40 Dim</t>
  </si>
  <si>
    <t>LED7P1630KFL</t>
  </si>
  <si>
    <t>19144</t>
  </si>
  <si>
    <t>LED Bulb Philips 8W PAR20 2700K FL36 Dim</t>
  </si>
  <si>
    <t>426155</t>
  </si>
  <si>
    <t>CFL Bulb  13W 2700K Twist GX24Q-1 Base</t>
  </si>
  <si>
    <t>PLSP13E</t>
  </si>
  <si>
    <t>LED Bulb Phl 12W PAR30L 2700K FL36 Dim</t>
  </si>
  <si>
    <t>430157</t>
  </si>
  <si>
    <t>20187</t>
  </si>
  <si>
    <t>20744</t>
  </si>
  <si>
    <t>20879</t>
  </si>
  <si>
    <t>CFLi Bulb TCP 19W 2700K A-Shape</t>
  </si>
  <si>
    <t>11319</t>
  </si>
  <si>
    <t>LED Bulb TCP 10W PAR30 SP15 Dimmable</t>
  </si>
  <si>
    <t>LED10P30SD30KSP</t>
  </si>
  <si>
    <t>23227</t>
  </si>
  <si>
    <t>23321</t>
  </si>
  <si>
    <t>23651</t>
  </si>
  <si>
    <t>24013</t>
  </si>
  <si>
    <t>CFLi Bulb TCP 9W 2700K Twist GU24 Base</t>
  </si>
  <si>
    <t>33109SP</t>
  </si>
  <si>
    <t>25401</t>
  </si>
  <si>
    <t>25504</t>
  </si>
  <si>
    <t>26757</t>
  </si>
  <si>
    <t>07036</t>
  </si>
  <si>
    <t>CFLi Bulb TCP 16W 2700K R40</t>
  </si>
  <si>
    <t>1R4016</t>
  </si>
  <si>
    <t>CFLi Bulb Syl 23W 3000K R40</t>
  </si>
  <si>
    <t>29452</t>
  </si>
  <si>
    <t>LED Bulb TCP 8W G25 2700K Frost Dimmable</t>
  </si>
  <si>
    <t>LED8G25D27KF</t>
  </si>
  <si>
    <t>19152</t>
  </si>
  <si>
    <t>19428</t>
  </si>
  <si>
    <t>19460</t>
  </si>
  <si>
    <t>19464</t>
  </si>
  <si>
    <t>20020</t>
  </si>
  <si>
    <t>20876</t>
  </si>
  <si>
    <t>LED Bulb TCP 5W A19 4100K</t>
  </si>
  <si>
    <t>LED5A1941K</t>
  </si>
  <si>
    <t>22601</t>
  </si>
  <si>
    <t>LED Bulb TCP 9W A19 2700K</t>
  </si>
  <si>
    <t>LED9A1927K</t>
  </si>
  <si>
    <t>22980</t>
  </si>
  <si>
    <t>23063</t>
  </si>
  <si>
    <t>23112</t>
  </si>
  <si>
    <t>LED Bulb VL 10W A19 2700K 6/Pk</t>
  </si>
  <si>
    <t>A800/827/LED/6</t>
  </si>
  <si>
    <t>37642</t>
  </si>
  <si>
    <t>07002</t>
  </si>
  <si>
    <t>07631</t>
  </si>
  <si>
    <t>07764</t>
  </si>
  <si>
    <t>08901</t>
  </si>
  <si>
    <t>15697</t>
  </si>
  <si>
    <t>CFLi Bulb VL 27W 2700K Twist GU24 12/Pk</t>
  </si>
  <si>
    <t>ESL27TM/GU24</t>
  </si>
  <si>
    <t>17022</t>
  </si>
  <si>
    <t>17101</t>
  </si>
  <si>
    <t>18706</t>
  </si>
  <si>
    <t>LED Bulb LED-LLC 4W PAR30 2700K Fld</t>
  </si>
  <si>
    <t>LED-1671-B</t>
  </si>
  <si>
    <t>19139</t>
  </si>
  <si>
    <t>LED Blb TCP 10W OmniDir A19 50K Dm 12/Pk</t>
  </si>
  <si>
    <t>LED10A19DOD50K</t>
  </si>
  <si>
    <t>19610</t>
  </si>
  <si>
    <t>19703</t>
  </si>
  <si>
    <t>20723</t>
  </si>
  <si>
    <t>20785</t>
  </si>
  <si>
    <t>20903</t>
  </si>
  <si>
    <t>21216</t>
  </si>
  <si>
    <t>21619</t>
  </si>
  <si>
    <t>21702</t>
  </si>
  <si>
    <t>21901</t>
  </si>
  <si>
    <t>23060</t>
  </si>
  <si>
    <t>23173</t>
  </si>
  <si>
    <t>23222</t>
  </si>
  <si>
    <t>23517</t>
  </si>
  <si>
    <t>23701</t>
  </si>
  <si>
    <t>24019</t>
  </si>
  <si>
    <t>25302</t>
  </si>
  <si>
    <t>25526</t>
  </si>
  <si>
    <t>LED Bulb Feit 4.8W R14 3000K Dim</t>
  </si>
  <si>
    <t>BPR14DM/LED</t>
  </si>
  <si>
    <t>LED Bulb Value Light 10.5W Dwnlght 2700K</t>
  </si>
  <si>
    <t>LEDR56/650/827/HDS</t>
  </si>
  <si>
    <t>07310</t>
  </si>
  <si>
    <t>LED Bulb Feit T8/T12 4' Retro 3000K 4pk</t>
  </si>
  <si>
    <t>T48/830/LED/4</t>
  </si>
  <si>
    <t>07601</t>
  </si>
  <si>
    <t>07701</t>
  </si>
  <si>
    <t>07740</t>
  </si>
  <si>
    <t>07746</t>
  </si>
  <si>
    <t>LED Bulb Feit 15W PAR30 3000K FL38 Dim</t>
  </si>
  <si>
    <t>PAR30LDM/SP/LED</t>
  </si>
  <si>
    <t>08008</t>
  </si>
  <si>
    <t>08012</t>
  </si>
  <si>
    <t>08106</t>
  </si>
  <si>
    <t>08204</t>
  </si>
  <si>
    <t>08830</t>
  </si>
  <si>
    <t>15005</t>
  </si>
  <si>
    <t>15108</t>
  </si>
  <si>
    <t>17019</t>
  </si>
  <si>
    <t>17602</t>
  </si>
  <si>
    <t>18020</t>
  </si>
  <si>
    <t>18235</t>
  </si>
  <si>
    <t>18240</t>
  </si>
  <si>
    <t>18301</t>
  </si>
  <si>
    <t>18519</t>
  </si>
  <si>
    <t>LED Blb Syl 7W GU10 PAR16 3000K FL36</t>
  </si>
  <si>
    <t>78964</t>
  </si>
  <si>
    <t>19141</t>
  </si>
  <si>
    <t>20032</t>
  </si>
  <si>
    <t>20148</t>
  </si>
  <si>
    <t>LED Blb TCP 8W R20 2700K 12/Pk</t>
  </si>
  <si>
    <t>LED8R2027K</t>
  </si>
  <si>
    <t>LED Bulb Lithonia 8.9W Dn Light Retro</t>
  </si>
  <si>
    <t>6BPMW LED M6</t>
  </si>
  <si>
    <t>20854</t>
  </si>
  <si>
    <t>21060</t>
  </si>
  <si>
    <t>21231</t>
  </si>
  <si>
    <t>LED Bulb TCP 2W GBF Elv Clr 3000K BA15D</t>
  </si>
  <si>
    <t>LE2WGBF</t>
  </si>
  <si>
    <t>LED Blb TCP 10W BR30 2700K 12/Pk</t>
  </si>
  <si>
    <t>LED10BR3027K</t>
  </si>
  <si>
    <t>CFLi Bulb TCP 14W 2700K A19 GU24 Base</t>
  </si>
  <si>
    <t>33114A19</t>
  </si>
  <si>
    <t>22306</t>
  </si>
  <si>
    <t>24981</t>
  </si>
  <si>
    <t>25071</t>
  </si>
  <si>
    <t>08045</t>
  </si>
  <si>
    <t>08641</t>
  </si>
  <si>
    <t>08833</t>
  </si>
  <si>
    <t>15203</t>
  </si>
  <si>
    <t>16602</t>
  </si>
  <si>
    <t>16701</t>
  </si>
  <si>
    <t>17028</t>
  </si>
  <si>
    <t>17931</t>
  </si>
  <si>
    <t>19023</t>
  </si>
  <si>
    <t>LED Bulb Philips 7W MR16 2700K FL25 Dim</t>
  </si>
  <si>
    <t>432591</t>
  </si>
  <si>
    <t>CFLi TCP 16W 2700K R30 Tru-Dim</t>
  </si>
  <si>
    <t>4R3016TD</t>
  </si>
  <si>
    <t>21032</t>
  </si>
  <si>
    <t>CFLI Bulb TCP TruDim 14W 2700K R20</t>
  </si>
  <si>
    <t>4R2014TD</t>
  </si>
  <si>
    <t>21222</t>
  </si>
  <si>
    <t>22427</t>
  </si>
  <si>
    <t>23059</t>
  </si>
  <si>
    <t>LED Blb TCP 10W Smth A19 5000K Dim 12/Pk</t>
  </si>
  <si>
    <t>LED10A19D50K</t>
  </si>
  <si>
    <t>24141</t>
  </si>
  <si>
    <t>24153</t>
  </si>
  <si>
    <t>24210</t>
  </si>
  <si>
    <t>25414</t>
  </si>
  <si>
    <t>19115</t>
  </si>
  <si>
    <t>07417</t>
  </si>
  <si>
    <t>08360</t>
  </si>
  <si>
    <t>15014</t>
  </si>
  <si>
    <t>15226</t>
  </si>
  <si>
    <t>16823</t>
  </si>
  <si>
    <t>17011</t>
  </si>
  <si>
    <t>18101</t>
  </si>
  <si>
    <t>19034</t>
  </si>
  <si>
    <t>LED Bulb Maxlite 36W HID Replacement</t>
  </si>
  <si>
    <t>SKPT36LED50</t>
  </si>
  <si>
    <t>19963</t>
  </si>
  <si>
    <t>20724</t>
  </si>
  <si>
    <t>LED Bulb Arch 3.5W A17 2700K Clear Dim</t>
  </si>
  <si>
    <t>LA17C24027K3</t>
  </si>
  <si>
    <t>21211</t>
  </si>
  <si>
    <t>21811</t>
  </si>
  <si>
    <t>22101</t>
  </si>
  <si>
    <t>23225</t>
  </si>
  <si>
    <t>LED Bulb Feit 4W T-4 Mini Candlabra Base</t>
  </si>
  <si>
    <t>MC/LED</t>
  </si>
  <si>
    <t>23709</t>
  </si>
  <si>
    <t>26260</t>
  </si>
  <si>
    <t>26301</t>
  </si>
  <si>
    <t>26537</t>
  </si>
  <si>
    <t>LED Bulb TCP 14W PAR38 2700K FL40 12/Pk</t>
  </si>
  <si>
    <t>LED14P3827KFL</t>
  </si>
  <si>
    <t>15068</t>
  </si>
  <si>
    <t>15139</t>
  </si>
  <si>
    <t>LED Bulb Value Light 5 B10 2700K 6/pk</t>
  </si>
  <si>
    <t>CFC300/827LED/6/HDS</t>
  </si>
  <si>
    <t>15236</t>
  </si>
  <si>
    <t>LED Bulb Feit 20.5W Retrofit Kit Dim</t>
  </si>
  <si>
    <t>LEDR56/827</t>
  </si>
  <si>
    <t>19720</t>
  </si>
  <si>
    <t>CFLi Bulb TCP 16W 2700K R30 GU24 Base</t>
  </si>
  <si>
    <t>33116R30</t>
  </si>
  <si>
    <t>21005</t>
  </si>
  <si>
    <t>21114</t>
  </si>
  <si>
    <t>21780</t>
  </si>
  <si>
    <t>07823</t>
  </si>
  <si>
    <t>07928</t>
  </si>
  <si>
    <t>15146</t>
  </si>
  <si>
    <t>LED Bulb LED,LLC 35W HID Replacement</t>
  </si>
  <si>
    <t>LED-8023E57</t>
  </si>
  <si>
    <t>15314</t>
  </si>
  <si>
    <t>17751</t>
  </si>
  <si>
    <t>LED Bulb Philips 15W A21 2700K Dim</t>
  </si>
  <si>
    <t>432187</t>
  </si>
  <si>
    <t>LED Blb TCP 7W PAR16 27K NFL20 Dim 12/Pk</t>
  </si>
  <si>
    <t>LED7P1627KNFL</t>
  </si>
  <si>
    <t>20762</t>
  </si>
  <si>
    <t>LED Blb TCP 5W MR16 3000K NFL20 Dimmable</t>
  </si>
  <si>
    <t>LED512VMR1630KNFL</t>
  </si>
  <si>
    <t>21136</t>
  </si>
  <si>
    <t>21853</t>
  </si>
  <si>
    <t>22151</t>
  </si>
  <si>
    <t>22960</t>
  </si>
  <si>
    <t>24147</t>
  </si>
  <si>
    <t>25303</t>
  </si>
  <si>
    <t>LED Bulb Feit 2W Flame 3000K Clr</t>
  </si>
  <si>
    <t>BPEFC/LED/RP</t>
  </si>
  <si>
    <t>08053</t>
  </si>
  <si>
    <t>08510</t>
  </si>
  <si>
    <t>15642</t>
  </si>
  <si>
    <t>16038</t>
  </si>
  <si>
    <t>16057</t>
  </si>
  <si>
    <t>19041</t>
  </si>
  <si>
    <t>19140</t>
  </si>
  <si>
    <t>20772</t>
  </si>
  <si>
    <t>21769</t>
  </si>
  <si>
    <t>22041</t>
  </si>
  <si>
    <t>CFLi Bulb TCP TruStart 27W 2700K Twist</t>
  </si>
  <si>
    <t>58027</t>
  </si>
  <si>
    <t>23220</t>
  </si>
  <si>
    <t>23513</t>
  </si>
  <si>
    <t>24354</t>
  </si>
  <si>
    <t>24430</t>
  </si>
  <si>
    <t>24523</t>
  </si>
  <si>
    <t>25304</t>
  </si>
  <si>
    <t>26105</t>
  </si>
  <si>
    <t>26292</t>
  </si>
  <si>
    <t>07009</t>
  </si>
  <si>
    <t>07102</t>
  </si>
  <si>
    <t>07450</t>
  </si>
  <si>
    <t>07652</t>
  </si>
  <si>
    <t>08093</t>
  </si>
  <si>
    <t>16652</t>
  </si>
  <si>
    <t>17043</t>
  </si>
  <si>
    <t>17074</t>
  </si>
  <si>
    <t>17104</t>
  </si>
  <si>
    <t>19013</t>
  </si>
  <si>
    <t>19040</t>
  </si>
  <si>
    <t>19143</t>
  </si>
  <si>
    <t>21639</t>
  </si>
  <si>
    <t>22003</t>
  </si>
  <si>
    <t>22124</t>
  </si>
  <si>
    <t>22968</t>
  </si>
  <si>
    <t>23310</t>
  </si>
  <si>
    <t>23322</t>
  </si>
  <si>
    <t>23413</t>
  </si>
  <si>
    <t>23507</t>
  </si>
  <si>
    <t>26726</t>
  </si>
  <si>
    <t>LED Bulb TCP 14W PAR38 4100K FL40 Dim</t>
  </si>
  <si>
    <t>LED14P38D41KFL</t>
  </si>
  <si>
    <t>37664</t>
  </si>
  <si>
    <t>41011</t>
  </si>
  <si>
    <t>41018</t>
  </si>
  <si>
    <t>41042</t>
  </si>
  <si>
    <t>CFLi Bulb TCP 14W 2700K G30</t>
  </si>
  <si>
    <t>1G3014</t>
  </si>
  <si>
    <t>41094</t>
  </si>
  <si>
    <t>43004</t>
  </si>
  <si>
    <t>43017</t>
  </si>
  <si>
    <t>43026</t>
  </si>
  <si>
    <t>43140</t>
  </si>
  <si>
    <t>43201</t>
  </si>
  <si>
    <t>43205</t>
  </si>
  <si>
    <t>43212</t>
  </si>
  <si>
    <t>43215</t>
  </si>
  <si>
    <t>43224</t>
  </si>
  <si>
    <t>43228</t>
  </si>
  <si>
    <t>43229</t>
  </si>
  <si>
    <t>43235</t>
  </si>
  <si>
    <t>43240</t>
  </si>
  <si>
    <t>43316</t>
  </si>
  <si>
    <t>43402</t>
  </si>
  <si>
    <t>43502</t>
  </si>
  <si>
    <t>43615</t>
  </si>
  <si>
    <t>43952</t>
  </si>
  <si>
    <t>44060</t>
  </si>
  <si>
    <t>44104</t>
  </si>
  <si>
    <t>44107</t>
  </si>
  <si>
    <t>44113</t>
  </si>
  <si>
    <t>44116</t>
  </si>
  <si>
    <t>44128</t>
  </si>
  <si>
    <t>44133</t>
  </si>
  <si>
    <t>44145</t>
  </si>
  <si>
    <t>44224</t>
  </si>
  <si>
    <t>44308</t>
  </si>
  <si>
    <t>44310</t>
  </si>
  <si>
    <t>44483</t>
  </si>
  <si>
    <t>44512</t>
  </si>
  <si>
    <t>44805</t>
  </si>
  <si>
    <t>44820</t>
  </si>
  <si>
    <t>45202</t>
  </si>
  <si>
    <t>45208</t>
  </si>
  <si>
    <t>45209</t>
  </si>
  <si>
    <t>45240</t>
  </si>
  <si>
    <t>45342</t>
  </si>
  <si>
    <t>45356</t>
  </si>
  <si>
    <t>45431</t>
  </si>
  <si>
    <t>45440</t>
  </si>
  <si>
    <t>45449</t>
  </si>
  <si>
    <t>46516</t>
  </si>
  <si>
    <t>46933</t>
  </si>
  <si>
    <t>60061</t>
  </si>
  <si>
    <t>60062</t>
  </si>
  <si>
    <t>60085</t>
  </si>
  <si>
    <t>60090</t>
  </si>
  <si>
    <t>60123</t>
  </si>
  <si>
    <t>60431</t>
  </si>
  <si>
    <t>60478</t>
  </si>
  <si>
    <t>60504</t>
  </si>
  <si>
    <t>60517</t>
  </si>
  <si>
    <t>60559</t>
  </si>
  <si>
    <t>60601</t>
  </si>
  <si>
    <t>60646</t>
  </si>
  <si>
    <t>60651</t>
  </si>
  <si>
    <t>60654</t>
  </si>
  <si>
    <t>41071</t>
  </si>
  <si>
    <t>43081</t>
  </si>
  <si>
    <t>43147</t>
  </si>
  <si>
    <t>43219</t>
  </si>
  <si>
    <t>43221</t>
  </si>
  <si>
    <t>43230</t>
  </si>
  <si>
    <t>43537</t>
  </si>
  <si>
    <t>43551</t>
  </si>
  <si>
    <t>43604</t>
  </si>
  <si>
    <t>43614</t>
  </si>
  <si>
    <t>44087</t>
  </si>
  <si>
    <t>44102</t>
  </si>
  <si>
    <t>44106</t>
  </si>
  <si>
    <t>44114</t>
  </si>
  <si>
    <t>44118</t>
  </si>
  <si>
    <t>44141</t>
  </si>
  <si>
    <t>44240</t>
  </si>
  <si>
    <t>44304</t>
  </si>
  <si>
    <t>44460</t>
  </si>
  <si>
    <t>45011</t>
  </si>
  <si>
    <t>45050</t>
  </si>
  <si>
    <t>45069</t>
  </si>
  <si>
    <t>45206</t>
  </si>
  <si>
    <t>45230</t>
  </si>
  <si>
    <t>45242</t>
  </si>
  <si>
    <t>45246</t>
  </si>
  <si>
    <t>LED Bulb TCP 12W PAR30 4100K FL40 Dim</t>
  </si>
  <si>
    <t>LED12P30D41KFL</t>
  </si>
  <si>
    <t>45324</t>
  </si>
  <si>
    <t>45377</t>
  </si>
  <si>
    <t>45402</t>
  </si>
  <si>
    <t>45410</t>
  </si>
  <si>
    <t>45414</t>
  </si>
  <si>
    <t>45415</t>
  </si>
  <si>
    <t>45750</t>
  </si>
  <si>
    <t>LED Bulb Philips 8W Slim A19 2700K Dim</t>
  </si>
  <si>
    <t>433672</t>
  </si>
  <si>
    <t>45807</t>
  </si>
  <si>
    <t>46526</t>
  </si>
  <si>
    <t>46552</t>
  </si>
  <si>
    <t>46804</t>
  </si>
  <si>
    <t>46825</t>
  </si>
  <si>
    <t>47303</t>
  </si>
  <si>
    <t>47368</t>
  </si>
  <si>
    <t>60074</t>
  </si>
  <si>
    <t>60106</t>
  </si>
  <si>
    <t>60115</t>
  </si>
  <si>
    <t>60148</t>
  </si>
  <si>
    <t>60174</t>
  </si>
  <si>
    <t>60176</t>
  </si>
  <si>
    <t>60439</t>
  </si>
  <si>
    <t>60453</t>
  </si>
  <si>
    <t>60523</t>
  </si>
  <si>
    <t>CFLi Bulb TCP 14W 2700K G25 GU24 Base</t>
  </si>
  <si>
    <t>33114G25</t>
  </si>
  <si>
    <t>60532</t>
  </si>
  <si>
    <t>60540</t>
  </si>
  <si>
    <t>60555</t>
  </si>
  <si>
    <t>CFLi Bulb TCP 16W 3100K R30</t>
  </si>
  <si>
    <t>2R301631K</t>
  </si>
  <si>
    <t>60563</t>
  </si>
  <si>
    <t>60564</t>
  </si>
  <si>
    <t>60602</t>
  </si>
  <si>
    <t>60607</t>
  </si>
  <si>
    <t>60611</t>
  </si>
  <si>
    <t>60614</t>
  </si>
  <si>
    <t>60615</t>
  </si>
  <si>
    <t>60657</t>
  </si>
  <si>
    <t>60712</t>
  </si>
  <si>
    <t>61104</t>
  </si>
  <si>
    <t>41076</t>
  </si>
  <si>
    <t>LED Blb TCP 7W MR16 41K NFL20 Dim 12/Pk</t>
  </si>
  <si>
    <t>LED712VMR1641KNFL</t>
  </si>
  <si>
    <t>43015</t>
  </si>
  <si>
    <t>43055</t>
  </si>
  <si>
    <t>44065</t>
  </si>
  <si>
    <t>44122</t>
  </si>
  <si>
    <t>44124</t>
  </si>
  <si>
    <t>44125</t>
  </si>
  <si>
    <t>44134</t>
  </si>
  <si>
    <t>44146</t>
  </si>
  <si>
    <t>44212</t>
  </si>
  <si>
    <t>44241</t>
  </si>
  <si>
    <t>44705</t>
  </si>
  <si>
    <t>44870</t>
  </si>
  <si>
    <t>45103</t>
  </si>
  <si>
    <t>46545</t>
  </si>
  <si>
    <t>46733</t>
  </si>
  <si>
    <t>60018</t>
  </si>
  <si>
    <t>60154</t>
  </si>
  <si>
    <t>60446</t>
  </si>
  <si>
    <t>60506</t>
  </si>
  <si>
    <t>60616</t>
  </si>
  <si>
    <t>60638</t>
  </si>
  <si>
    <t>60661</t>
  </si>
  <si>
    <t>61081</t>
  </si>
  <si>
    <t>61739</t>
  </si>
  <si>
    <t>LED Bulb TCP 8W R20 4100K Dimmable</t>
  </si>
  <si>
    <t>LED8R20D41K</t>
  </si>
  <si>
    <t>41017</t>
  </si>
  <si>
    <t>LED Bulb Feit 2W Flame 3000K Frost</t>
  </si>
  <si>
    <t>BPEFF/LED/RP</t>
  </si>
  <si>
    <t>41048</t>
  </si>
  <si>
    <t>43016</t>
  </si>
  <si>
    <t>43231</t>
  </si>
  <si>
    <t>43616</t>
  </si>
  <si>
    <t>43701</t>
  </si>
  <si>
    <t>44021</t>
  </si>
  <si>
    <t>44023</t>
  </si>
  <si>
    <t>44077</t>
  </si>
  <si>
    <t>44115</t>
  </si>
  <si>
    <t>44131</t>
  </si>
  <si>
    <t>44203</t>
  </si>
  <si>
    <t>44236</t>
  </si>
  <si>
    <t>44270</t>
  </si>
  <si>
    <t>44446</t>
  </si>
  <si>
    <t>44515</t>
  </si>
  <si>
    <t>44718</t>
  </si>
  <si>
    <t>44720</t>
  </si>
  <si>
    <t>45040</t>
  </si>
  <si>
    <t>45140</t>
  </si>
  <si>
    <t>45215</t>
  </si>
  <si>
    <t>45241</t>
  </si>
  <si>
    <t>45245</t>
  </si>
  <si>
    <t>46637</t>
  </si>
  <si>
    <t>46802</t>
  </si>
  <si>
    <t>46819</t>
  </si>
  <si>
    <t>49107</t>
  </si>
  <si>
    <t>49128</t>
  </si>
  <si>
    <t>60031</t>
  </si>
  <si>
    <t>60070</t>
  </si>
  <si>
    <t>60099</t>
  </si>
  <si>
    <t>60173</t>
  </si>
  <si>
    <t>60195</t>
  </si>
  <si>
    <t>60466</t>
  </si>
  <si>
    <t>60605</t>
  </si>
  <si>
    <t>LED Bulb TCP 10W A19 4100K Dimmable</t>
  </si>
  <si>
    <t>LED10A19D41K</t>
  </si>
  <si>
    <t>60610</t>
  </si>
  <si>
    <t>LED Bulb TCP 12W BR30 2700K Dimmable</t>
  </si>
  <si>
    <t>LED12BR30D27K</t>
  </si>
  <si>
    <t>60827</t>
  </si>
  <si>
    <t>61101</t>
  </si>
  <si>
    <t>61108</t>
  </si>
  <si>
    <t>43110</t>
  </si>
  <si>
    <t>43232</t>
  </si>
  <si>
    <t>44053</t>
  </si>
  <si>
    <t>44055</t>
  </si>
  <si>
    <t>44147</t>
  </si>
  <si>
    <t>44255</t>
  </si>
  <si>
    <t>44321</t>
  </si>
  <si>
    <t>44485</t>
  </si>
  <si>
    <t>44511</t>
  </si>
  <si>
    <t>44691</t>
  </si>
  <si>
    <t>CFLi Bulb TCP 5W 2700K Twist Cand Base</t>
  </si>
  <si>
    <t>48905C</t>
  </si>
  <si>
    <t>44851</t>
  </si>
  <si>
    <t>45014</t>
  </si>
  <si>
    <t>45107</t>
  </si>
  <si>
    <t>CFLi Bulb TCP 14W 2700K PAR20</t>
  </si>
  <si>
    <t>PF2014</t>
  </si>
  <si>
    <t>45219</t>
  </si>
  <si>
    <t>LED Bulb Feit 16.5W A19 3000K Omni</t>
  </si>
  <si>
    <t>A19/OM1100R/LED</t>
  </si>
  <si>
    <t>45239</t>
  </si>
  <si>
    <t>LED Bulb Philips 8W R20 2700K Dim</t>
  </si>
  <si>
    <t>428813</t>
  </si>
  <si>
    <t>45309</t>
  </si>
  <si>
    <t>45459</t>
  </si>
  <si>
    <t>45801</t>
  </si>
  <si>
    <t>45840</t>
  </si>
  <si>
    <t>46815</t>
  </si>
  <si>
    <t>46818</t>
  </si>
  <si>
    <t>49009</t>
  </si>
  <si>
    <t>60010</t>
  </si>
  <si>
    <t>60014</t>
  </si>
  <si>
    <t>60035</t>
  </si>
  <si>
    <t>60056</t>
  </si>
  <si>
    <t>60069</t>
  </si>
  <si>
    <t>60089</t>
  </si>
  <si>
    <t>LED Blb TCP 14W PAR38 27K SP15 Dim 12/Pk</t>
  </si>
  <si>
    <t>LED14P38D27KSP</t>
  </si>
  <si>
    <t>60192</t>
  </si>
  <si>
    <t>60649</t>
  </si>
  <si>
    <t>61008</t>
  </si>
  <si>
    <t>61061</t>
  </si>
  <si>
    <t>43085</t>
  </si>
  <si>
    <t>43123</t>
  </si>
  <si>
    <t>43220</t>
  </si>
  <si>
    <t>43302</t>
  </si>
  <si>
    <t>43528</t>
  </si>
  <si>
    <t>43545</t>
  </si>
  <si>
    <t>44017</t>
  </si>
  <si>
    <t>44035</t>
  </si>
  <si>
    <t>44132</t>
  </si>
  <si>
    <t>44137</t>
  </si>
  <si>
    <t>44139</t>
  </si>
  <si>
    <t>44709</t>
  </si>
  <si>
    <t>44714</t>
  </si>
  <si>
    <t>45150</t>
  </si>
  <si>
    <t>45244</t>
  </si>
  <si>
    <t>45409</t>
  </si>
  <si>
    <t>45439</t>
  </si>
  <si>
    <t>45601</t>
  </si>
  <si>
    <t>46755</t>
  </si>
  <si>
    <t>49090</t>
  </si>
  <si>
    <t>49127</t>
  </si>
  <si>
    <t>60007</t>
  </si>
  <si>
    <t>60016</t>
  </si>
  <si>
    <t>60026</t>
  </si>
  <si>
    <t>60440</t>
  </si>
  <si>
    <t>60463</t>
  </si>
  <si>
    <t>60475</t>
  </si>
  <si>
    <t>60637</t>
  </si>
  <si>
    <t>60643</t>
  </si>
  <si>
    <t>61032</t>
  </si>
  <si>
    <t>61764</t>
  </si>
  <si>
    <t>CFLi Bulb TCP 14W 2700K A-Shape IB</t>
  </si>
  <si>
    <t>41314A</t>
  </si>
  <si>
    <t>43040</t>
  </si>
  <si>
    <t>43207</t>
  </si>
  <si>
    <t>43213</t>
  </si>
  <si>
    <t>43217</t>
  </si>
  <si>
    <t>43351</t>
  </si>
  <si>
    <t>43623</t>
  </si>
  <si>
    <t>44223</t>
  </si>
  <si>
    <t>44303</t>
  </si>
  <si>
    <t>44307</t>
  </si>
  <si>
    <t>44320</t>
  </si>
  <si>
    <t>44702</t>
  </si>
  <si>
    <t>45255</t>
  </si>
  <si>
    <t>46350</t>
  </si>
  <si>
    <t>46953</t>
  </si>
  <si>
    <t>60044</t>
  </si>
  <si>
    <t>60108</t>
  </si>
  <si>
    <t>60445</t>
  </si>
  <si>
    <t>60640</t>
  </si>
  <si>
    <t>41014</t>
  </si>
  <si>
    <t>41051</t>
  </si>
  <si>
    <t>43209</t>
  </si>
  <si>
    <t>43950</t>
  </si>
  <si>
    <t>44136</t>
  </si>
  <si>
    <t>45322</t>
  </si>
  <si>
    <t>45692</t>
  </si>
  <si>
    <t>46628</t>
  </si>
  <si>
    <t>47371</t>
  </si>
  <si>
    <t>47390</t>
  </si>
  <si>
    <t>49091</t>
  </si>
  <si>
    <t>60045</t>
  </si>
  <si>
    <t>60048</t>
  </si>
  <si>
    <t>60101</t>
  </si>
  <si>
    <t>60543</t>
  </si>
  <si>
    <t>43130</t>
  </si>
  <si>
    <t>43617</t>
  </si>
  <si>
    <t>43725</t>
  </si>
  <si>
    <t>44012</t>
  </si>
  <si>
    <t>44312</t>
  </si>
  <si>
    <t>44313</t>
  </si>
  <si>
    <t>44685</t>
  </si>
  <si>
    <t>45804</t>
  </si>
  <si>
    <t>46805</t>
  </si>
  <si>
    <t>60002</t>
  </si>
  <si>
    <t>60004</t>
  </si>
  <si>
    <t>60025</t>
  </si>
  <si>
    <t>60047</t>
  </si>
  <si>
    <t>60067</t>
  </si>
  <si>
    <t>60088</t>
  </si>
  <si>
    <t>60091</t>
  </si>
  <si>
    <t>60131</t>
  </si>
  <si>
    <t>60139</t>
  </si>
  <si>
    <t>60181</t>
  </si>
  <si>
    <t>CFLi Bulb Phl 11/23/34W 2700K Twist</t>
  </si>
  <si>
    <t>211938</t>
  </si>
  <si>
    <t>60201</t>
  </si>
  <si>
    <t>60202</t>
  </si>
  <si>
    <t>60435</t>
  </si>
  <si>
    <t>60462</t>
  </si>
  <si>
    <t>60465</t>
  </si>
  <si>
    <t>60477</t>
  </si>
  <si>
    <t>60525</t>
  </si>
  <si>
    <t>60542</t>
  </si>
  <si>
    <t>60603</t>
  </si>
  <si>
    <t>60612</t>
  </si>
  <si>
    <t>60653</t>
  </si>
  <si>
    <t>61341</t>
  </si>
  <si>
    <t>43074</t>
  </si>
  <si>
    <t>43206</t>
  </si>
  <si>
    <t>43338</t>
  </si>
  <si>
    <t>43619</t>
  </si>
  <si>
    <t>44119</t>
  </si>
  <si>
    <t>44266</t>
  </si>
  <si>
    <t>44484</t>
  </si>
  <si>
    <t>45213</t>
  </si>
  <si>
    <t>45701</t>
  </si>
  <si>
    <t>60301</t>
  </si>
  <si>
    <t>60613</t>
  </si>
  <si>
    <t>60660</t>
  </si>
  <si>
    <t>60803</t>
  </si>
  <si>
    <t>1P3823</t>
  </si>
  <si>
    <t>60901</t>
  </si>
  <si>
    <t>61115</t>
  </si>
  <si>
    <t>43420</t>
  </si>
  <si>
    <t>43611</t>
  </si>
  <si>
    <t>44130</t>
  </si>
  <si>
    <t>44256</t>
  </si>
  <si>
    <t>44305</t>
  </si>
  <si>
    <t>44333</t>
  </si>
  <si>
    <t>44505</t>
  </si>
  <si>
    <t>44857</t>
  </si>
  <si>
    <t>45177</t>
  </si>
  <si>
    <t>45225</t>
  </si>
  <si>
    <t>46514</t>
  </si>
  <si>
    <t>46835</t>
  </si>
  <si>
    <t>47304</t>
  </si>
  <si>
    <t>60178</t>
  </si>
  <si>
    <t>60193</t>
  </si>
  <si>
    <t>60521</t>
  </si>
  <si>
    <t>41822</t>
  </si>
  <si>
    <t>43023</t>
  </si>
  <si>
    <t>43227</t>
  </si>
  <si>
    <t>44024</t>
  </si>
  <si>
    <t>44420</t>
  </si>
  <si>
    <t>44502</t>
  </si>
  <si>
    <t>44883</t>
  </si>
  <si>
    <t>45039</t>
  </si>
  <si>
    <t>45066</t>
  </si>
  <si>
    <t>45154</t>
  </si>
  <si>
    <t>45229</t>
  </si>
  <si>
    <t>LED Blb TCP 10W OmniDir A19 27K Dm 12/Pk</t>
  </si>
  <si>
    <t>LED10A19DOD27K</t>
  </si>
  <si>
    <t>60137</t>
  </si>
  <si>
    <t>43125</t>
  </si>
  <si>
    <t>LED Bulb TCP 12W BR30 4100K Dimmable</t>
  </si>
  <si>
    <t>LED12BR30D41K</t>
  </si>
  <si>
    <t>43223</t>
  </si>
  <si>
    <t>LED Bulb Feit 20W PAR38 3000K</t>
  </si>
  <si>
    <t>20PAR38/LEDG5</t>
  </si>
  <si>
    <t>43566</t>
  </si>
  <si>
    <t>44135</t>
  </si>
  <si>
    <t>45648</t>
  </si>
  <si>
    <t>46617</t>
  </si>
  <si>
    <t>60411</t>
  </si>
  <si>
    <t>60631</t>
  </si>
  <si>
    <t>60647</t>
  </si>
  <si>
    <t>43062</t>
  </si>
  <si>
    <t>430124</t>
  </si>
  <si>
    <t>44095</t>
  </si>
  <si>
    <t>44109</t>
  </si>
  <si>
    <t>44221</t>
  </si>
  <si>
    <t>44286</t>
  </si>
  <si>
    <t>44601</t>
  </si>
  <si>
    <t>44907</t>
  </si>
  <si>
    <t>45419</t>
  </si>
  <si>
    <t>46530</t>
  </si>
  <si>
    <t>60005</t>
  </si>
  <si>
    <t>60561</t>
  </si>
  <si>
    <t>61107</t>
  </si>
  <si>
    <t>41267</t>
  </si>
  <si>
    <t>43607</t>
  </si>
  <si>
    <t>43912</t>
  </si>
  <si>
    <t>44010</t>
  </si>
  <si>
    <t>44089</t>
  </si>
  <si>
    <t>60191</t>
  </si>
  <si>
    <t>61068</t>
  </si>
  <si>
    <t>43068</t>
  </si>
  <si>
    <t>43119</t>
  </si>
  <si>
    <t>44094</t>
  </si>
  <si>
    <t>44646</t>
  </si>
  <si>
    <t>44663</t>
  </si>
  <si>
    <t>45121</t>
  </si>
  <si>
    <t>45249</t>
  </si>
  <si>
    <t>45817</t>
  </si>
  <si>
    <t>45833</t>
  </si>
  <si>
    <t>46962</t>
  </si>
  <si>
    <t>46989</t>
  </si>
  <si>
    <t>60433</t>
  </si>
  <si>
    <t>60608</t>
  </si>
  <si>
    <t>43202</t>
  </si>
  <si>
    <t>43913</t>
  </si>
  <si>
    <t>44103</t>
  </si>
  <si>
    <t>44306</t>
  </si>
  <si>
    <t>44830</t>
  </si>
  <si>
    <t>45638</t>
  </si>
  <si>
    <t>60120</t>
  </si>
  <si>
    <t>60172</t>
  </si>
  <si>
    <t>60641</t>
  </si>
  <si>
    <t>43056</t>
  </si>
  <si>
    <t>43082</t>
  </si>
  <si>
    <t>43812</t>
  </si>
  <si>
    <t>44120</t>
  </si>
  <si>
    <t>45101</t>
  </si>
  <si>
    <t>45203</t>
  </si>
  <si>
    <t>45344</t>
  </si>
  <si>
    <t>45406</t>
  </si>
  <si>
    <t>45680</t>
  </si>
  <si>
    <t>46814</t>
  </si>
  <si>
    <t>47305</t>
  </si>
  <si>
    <t>49085</t>
  </si>
  <si>
    <t>49098</t>
  </si>
  <si>
    <t>49117</t>
  </si>
  <si>
    <t>60187</t>
  </si>
  <si>
    <t>60188</t>
  </si>
  <si>
    <t>60302</t>
  </si>
  <si>
    <t>60548</t>
  </si>
  <si>
    <t>60626</t>
  </si>
  <si>
    <t>61111</t>
  </si>
  <si>
    <t>43138</t>
  </si>
  <si>
    <t>43543</t>
  </si>
  <si>
    <t>44281</t>
  </si>
  <si>
    <t>44708</t>
  </si>
  <si>
    <t>45044</t>
  </si>
  <si>
    <t>45056</t>
  </si>
  <si>
    <t>45224</t>
  </si>
  <si>
    <t>45690</t>
  </si>
  <si>
    <t>46614</t>
  </si>
  <si>
    <t>60087</t>
  </si>
  <si>
    <t>60422</t>
  </si>
  <si>
    <t>60625</t>
  </si>
  <si>
    <t>LED Blb TCP 10W OmniDir A19 41K Dm 12/Pk</t>
  </si>
  <si>
    <t>LED10A19DOD41K</t>
  </si>
  <si>
    <t>61103</t>
  </si>
  <si>
    <t>61109</t>
  </si>
  <si>
    <t>44144</t>
  </si>
  <si>
    <t>45005</t>
  </si>
  <si>
    <t>45305</t>
  </si>
  <si>
    <t>LED Bulb TCP 10W PAR30 3000K FL40 Dim</t>
  </si>
  <si>
    <t>LED10P30SD30KFL</t>
  </si>
  <si>
    <t>60046</t>
  </si>
  <si>
    <t>LED Bulb Phl 7W MR16 4000K FL24 Dim</t>
  </si>
  <si>
    <t>432625</t>
  </si>
  <si>
    <t>60656</t>
  </si>
  <si>
    <t>43160</t>
  </si>
  <si>
    <t>43403</t>
  </si>
  <si>
    <t>LED Blb TCP 12W BR30 3000K 12/Pk</t>
  </si>
  <si>
    <t>LED12BR3030K</t>
  </si>
  <si>
    <t>44028</t>
  </si>
  <si>
    <t>44062</t>
  </si>
  <si>
    <t>44408</t>
  </si>
  <si>
    <t>44906</t>
  </si>
  <si>
    <t>45429</t>
  </si>
  <si>
    <t>45506</t>
  </si>
  <si>
    <t>49013</t>
  </si>
  <si>
    <t>LED Bulb TCP 4W G16-1/2 2700K Cand Frst</t>
  </si>
  <si>
    <t>LED4E12G1627KF</t>
  </si>
  <si>
    <t>60050</t>
  </si>
  <si>
    <t>60645</t>
  </si>
  <si>
    <t>61071</t>
  </si>
  <si>
    <t>43031</t>
  </si>
  <si>
    <t>43054</t>
  </si>
  <si>
    <t>44056</t>
  </si>
  <si>
    <t>44710</t>
  </si>
  <si>
    <t>46750</t>
  </si>
  <si>
    <t>46816</t>
  </si>
  <si>
    <t>60609</t>
  </si>
  <si>
    <t>61364</t>
  </si>
  <si>
    <t>MFR Model Nbr</t>
  </si>
  <si>
    <t>Retailer</t>
  </si>
  <si>
    <t>Manufacturer</t>
  </si>
  <si>
    <t>Retailer Item #</t>
  </si>
  <si>
    <t>Watts</t>
  </si>
  <si>
    <t>Lumens</t>
  </si>
  <si>
    <t>FAMILY</t>
  </si>
  <si>
    <t>Item Desc.</t>
  </si>
  <si>
    <t># OF BULB PER PK</t>
  </si>
  <si>
    <t>Incentive / Pack</t>
  </si>
  <si>
    <t>HDS</t>
  </si>
  <si>
    <t>Archipelago Lighting Inc</t>
  </si>
  <si>
    <t>3</t>
  </si>
  <si>
    <t>LED</t>
  </si>
  <si>
    <t>3.5</t>
  </si>
  <si>
    <t>LG25C24027K3</t>
  </si>
  <si>
    <t>LED Bulb Arch 3.5W G25 2700K Clear Dim</t>
  </si>
  <si>
    <t>LG2560WW</t>
  </si>
  <si>
    <t>8</t>
  </si>
  <si>
    <t>LED Bulb Arch 8W G25 3000K Frost  Dim</t>
  </si>
  <si>
    <t>RL560WH</t>
  </si>
  <si>
    <t>Cooper Wiring Devices</t>
  </si>
  <si>
    <t>14</t>
  </si>
  <si>
    <t>LED Bulb Cooper 14W Dn Light 3000K</t>
  </si>
  <si>
    <t>Cree LLS</t>
  </si>
  <si>
    <t>12.5</t>
  </si>
  <si>
    <t>CR6-800L-27K-E26</t>
  </si>
  <si>
    <t>9.5</t>
  </si>
  <si>
    <t>LED Bulb Cree 9.5W Dn Light 2700K</t>
  </si>
  <si>
    <t>BPAGOM1100/827/LED</t>
  </si>
  <si>
    <t>FEIT ELECTRIC</t>
  </si>
  <si>
    <t>13</t>
  </si>
  <si>
    <t>LED Bulb Feit 13W A21 2700K Omni</t>
  </si>
  <si>
    <t>BPAGOM1600/827/LED</t>
  </si>
  <si>
    <t>15.5</t>
  </si>
  <si>
    <t>LED Bulb Feit 15.5W A21 2700K Omni</t>
  </si>
  <si>
    <t>8.5</t>
  </si>
  <si>
    <t>R20HO/LEDG2</t>
  </si>
  <si>
    <t>9</t>
  </si>
  <si>
    <t>LED Bulb Feit 9W R20 2700K Dimmable</t>
  </si>
  <si>
    <t>BR30HO/LEDG2</t>
  </si>
  <si>
    <t>15</t>
  </si>
  <si>
    <t>LED Bulb Feit 15W BR30 2700K Dimmable</t>
  </si>
  <si>
    <t>BR40HO/LEDG2</t>
  </si>
  <si>
    <t>20</t>
  </si>
  <si>
    <t>LED Bulb Feit 20W BR40 2700K Dimmable</t>
  </si>
  <si>
    <t>23</t>
  </si>
  <si>
    <t>T48/3K/LED</t>
  </si>
  <si>
    <t>LED Bulb Feit T8/T12 4' LED Retro 3000K</t>
  </si>
  <si>
    <t>T48/4K/LED</t>
  </si>
  <si>
    <t>LED Bulb Feit T8/T12 4' LED Retro 4000K</t>
  </si>
  <si>
    <t>T48/5K/LED</t>
  </si>
  <si>
    <t>LED Bulb Feit T8/T12 4' LED Retro 5000K</t>
  </si>
  <si>
    <t>4</t>
  </si>
  <si>
    <t>A30/100R/LED</t>
  </si>
  <si>
    <t>LED Bulb Feit 8/16/22W 3-Way A-Shape Dim</t>
  </si>
  <si>
    <t>BPAG500DM/LED</t>
  </si>
  <si>
    <t>7.5</t>
  </si>
  <si>
    <t>LED Bulb Feit 7.5W A19 Dimmable</t>
  </si>
  <si>
    <t>BPAG1100DM/LED</t>
  </si>
  <si>
    <t>10</t>
  </si>
  <si>
    <t>LED Bulb Feit 10W A19 Dimmable</t>
  </si>
  <si>
    <t>PAR30/S/LEDG5</t>
  </si>
  <si>
    <t>LED Bulb Feit 15W PAR-30 FL38 3000K Dim</t>
  </si>
  <si>
    <t>4.8</t>
  </si>
  <si>
    <t>6.4</t>
  </si>
  <si>
    <t>BR30HO/LED</t>
  </si>
  <si>
    <t>LED Bulb Feit 20W BR30 2700K Dim</t>
  </si>
  <si>
    <t>BPA15/CL/DM/LED</t>
  </si>
  <si>
    <t>LED Bulb Feit 4.8W A15 3000K Clear Dim</t>
  </si>
  <si>
    <t>BPA15/CL/LED/RP</t>
  </si>
  <si>
    <t>2</t>
  </si>
  <si>
    <t>LED Bulb Feit 2W A15 3000K Clear Dim</t>
  </si>
  <si>
    <t>BPA15/LED/RP</t>
  </si>
  <si>
    <t>LED Bulb Feit 2W A15 3000K Soft Wht Dim</t>
  </si>
  <si>
    <t>CFC/DM/500/LED</t>
  </si>
  <si>
    <t>7</t>
  </si>
  <si>
    <t>LED Bulb Feit 7W Flame 3000K Clear Dim</t>
  </si>
  <si>
    <t>EFC/DM/500/LED</t>
  </si>
  <si>
    <t>LED Bulb Feit 7W Flame 3000K Sft Wht Dm</t>
  </si>
  <si>
    <t>20.5</t>
  </si>
  <si>
    <t>A50/150R/LED</t>
  </si>
  <si>
    <t>LED Bulb Feit 10/22/32W 3-Way A-Shape</t>
  </si>
  <si>
    <t>65</t>
  </si>
  <si>
    <t>CFL</t>
  </si>
  <si>
    <t>ESL13T/TF/HDS</t>
  </si>
  <si>
    <t>R20/DM/LED</t>
  </si>
  <si>
    <t>LED Bulb Feit 8.5W R20 2700K Dim</t>
  </si>
  <si>
    <t>BR40/DM/LED</t>
  </si>
  <si>
    <t>17</t>
  </si>
  <si>
    <t>PAR38/WP/LED</t>
  </si>
  <si>
    <t>LED Bulb Feit 20.5W PAR38 4000K</t>
  </si>
  <si>
    <t>6.5</t>
  </si>
  <si>
    <t>A19/OM450/LED</t>
  </si>
  <si>
    <t>LED Bulb Feit 7.5W A19 3000K Omni</t>
  </si>
  <si>
    <t>16.5</t>
  </si>
  <si>
    <t>A/OM1600R/LED</t>
  </si>
  <si>
    <t>22</t>
  </si>
  <si>
    <t>LED Bulb Feit 22W A21 3000K Omni</t>
  </si>
  <si>
    <t>LED Bulb Feit 8W G25 3000K Frost Dim</t>
  </si>
  <si>
    <t>18</t>
  </si>
  <si>
    <t>27</t>
  </si>
  <si>
    <t>LEDR6/3K</t>
  </si>
  <si>
    <t>LED Bulb Feit 16.5W Dn Light 3000K</t>
  </si>
  <si>
    <t>13.5</t>
  </si>
  <si>
    <t>LED Bulb Feit 7 MR16 3000K Dim</t>
  </si>
  <si>
    <t>MR16/GU10/DM/LED</t>
  </si>
  <si>
    <t>LED Bulb Feit 6.5W MR16 3000K GU10 Bs Dm</t>
  </si>
  <si>
    <t>G25/DM/LED</t>
  </si>
  <si>
    <t>LED Bulb Feit 10W G25 3000K Frost Dim</t>
  </si>
  <si>
    <t>18PAR38/DM/LED</t>
  </si>
  <si>
    <t>LED Bulb Feit 18W PAR38 3000K FL40 Dim</t>
  </si>
  <si>
    <t>16</t>
  </si>
  <si>
    <t>FEIT ELECTRIC (Indirect IMPORT)</t>
  </si>
  <si>
    <t>6</t>
  </si>
  <si>
    <t>LED Bulb Value Light 6W A19 2700K 6/pk</t>
  </si>
  <si>
    <t>LED Bulb Value Light 3W B10 2700K 6pk</t>
  </si>
  <si>
    <t>LED Bulb Value Light 4.5 B10 2700K 6/pk</t>
  </si>
  <si>
    <t>LED Bulb Value Light 9W PAR20 2700K 6/pk</t>
  </si>
  <si>
    <t>LED Bulb Value Light 16W Downlight 2700K</t>
  </si>
  <si>
    <t>ESL13T/BUG/HDS</t>
  </si>
  <si>
    <t>AGOM800/827LED/6/HDS</t>
  </si>
  <si>
    <t>Feit Electric NET</t>
  </si>
  <si>
    <t>12</t>
  </si>
  <si>
    <t>AG800DM/827/LED/6</t>
  </si>
  <si>
    <t>LED Bulb VL 10W A19 2700K Dimmable 6/pk</t>
  </si>
  <si>
    <t>Light Efficient Design</t>
  </si>
  <si>
    <t>45</t>
  </si>
  <si>
    <t>LED-7306 -42K</t>
  </si>
  <si>
    <t>11</t>
  </si>
  <si>
    <t>LED, LLC Bulb 11W BR30 PL G24Q 4pin</t>
  </si>
  <si>
    <t>LED-7308-42K</t>
  </si>
  <si>
    <t>LED, LLC Bulb 11W BR30 PL G24D 2pin</t>
  </si>
  <si>
    <t>LED-8055EW</t>
  </si>
  <si>
    <t>30</t>
  </si>
  <si>
    <t>LED-1730</t>
  </si>
  <si>
    <t>LED Bulb LED-LLC 6W PAR20 Turtle Dim</t>
  </si>
  <si>
    <t>LED-1731</t>
  </si>
  <si>
    <t>LED Bulb LED-LLC 10W PAR30 Turtle Dim</t>
  </si>
  <si>
    <t>LED-1732</t>
  </si>
  <si>
    <t>LED Bulb LED-LLC 15W PAR38 Turtle Dim</t>
  </si>
  <si>
    <t>24</t>
  </si>
  <si>
    <t>LED-CFLM-120-38-42-DL</t>
  </si>
  <si>
    <t>38</t>
  </si>
  <si>
    <t>LED Bulb LED,LLC 38W HID Replacement</t>
  </si>
  <si>
    <t>35</t>
  </si>
  <si>
    <t>LED-8025E57</t>
  </si>
  <si>
    <t>52</t>
  </si>
  <si>
    <t>LED Bulb LED,LLC 52W HID Replacement</t>
  </si>
  <si>
    <t>LED-1694</t>
  </si>
  <si>
    <t>LED Bulb LED-LLC 11W R30 2700K Dim</t>
  </si>
  <si>
    <t>LED-1714</t>
  </si>
  <si>
    <t>LED Bulb LED-LLC 8W R20 2700K Dim</t>
  </si>
  <si>
    <t>LED-1716</t>
  </si>
  <si>
    <t>LED Bulb LED- LLC 13W R40 2700K Dim</t>
  </si>
  <si>
    <t>LIGHTS OF AMERICA</t>
  </si>
  <si>
    <t>42</t>
  </si>
  <si>
    <t>65BEMW LED 30K M6</t>
  </si>
  <si>
    <t>LITHONIA LIGHTING</t>
  </si>
  <si>
    <t>11.9</t>
  </si>
  <si>
    <t>LED Bulb Lithonia 11.9W Dn Light Retro</t>
  </si>
  <si>
    <t>REAL6 D6MW U</t>
  </si>
  <si>
    <t>LED Bulb Lithonia 12W Dn Light 3000K</t>
  </si>
  <si>
    <t>8.9</t>
  </si>
  <si>
    <t>SKPT12LEDU30E26</t>
  </si>
  <si>
    <t>MAXLITE</t>
  </si>
  <si>
    <t>LED Bulb Maxlite 12W HID Replacement</t>
  </si>
  <si>
    <t>SKPT12LEDU50E26</t>
  </si>
  <si>
    <t>SKPT20LEDU30E26</t>
  </si>
  <si>
    <t>SKPT36LED227</t>
  </si>
  <si>
    <t>36</t>
  </si>
  <si>
    <t>SKPT36LED250</t>
  </si>
  <si>
    <t>SKG0903LED27</t>
  </si>
  <si>
    <t>LED Bulb Maxlite 3W T-4 G9 Base</t>
  </si>
  <si>
    <t>OSRAM/SYLVANIA</t>
  </si>
  <si>
    <t>LED Bulb Syl 8W PAR20 2700K FL36 Dim</t>
  </si>
  <si>
    <t>LED Bulb Syl 13 PAR30L 2700K FL40 Dim</t>
  </si>
  <si>
    <t>LED Bulb Syl 16W PAR38 2700K FL40 Dim</t>
  </si>
  <si>
    <t>5</t>
  </si>
  <si>
    <t>26</t>
  </si>
  <si>
    <t>CFIi Bulb Syl 23W 2700K Twist 2pk</t>
  </si>
  <si>
    <t>CFLi Bulb Sylvania 5W Twist</t>
  </si>
  <si>
    <t>LED Bulb Sylvania 6W A19 2700K</t>
  </si>
  <si>
    <t>LED Bulb Sylvania 10W A19 2700K</t>
  </si>
  <si>
    <t>LED Bulb Sylvania 12W A19 2700K Dimmable</t>
  </si>
  <si>
    <t>LED Blb Syl 7W PAR16 3000K FL36 Dim</t>
  </si>
  <si>
    <t>LED Blb Syl 8W PAR20 2700K FL36 Dim</t>
  </si>
  <si>
    <t>LED Blb Syl 13W PAR30LN 2700K NFL25</t>
  </si>
  <si>
    <t>LED Blb Syl 13W PAR30LN 2700K FL40</t>
  </si>
  <si>
    <t>LED Blb Syl 16W PAR38 3000K FL40 Dm</t>
  </si>
  <si>
    <t>LED Blb Syl 16W PAR38 2700K FL40 Dm</t>
  </si>
  <si>
    <t>LED Blb Syl 12W BR30 2700K HO Dim</t>
  </si>
  <si>
    <t>LED Blb Syl 8W R20 2700K Dim</t>
  </si>
  <si>
    <t>PHILIPS LIGHTING CO.</t>
  </si>
  <si>
    <t>19</t>
  </si>
  <si>
    <t>LED Bulb Phl 19W PAR38 2700K FL25 Dim</t>
  </si>
  <si>
    <t>10.5</t>
  </si>
  <si>
    <t>LED Bulb Philips 10.5W BR30 2700K Dim</t>
  </si>
  <si>
    <t>LED Bulb Philips 8W PAR20 4000K FL36 Dim</t>
  </si>
  <si>
    <t>LED Bulb Philips 8W PAR20 3000K FL36 Dim</t>
  </si>
  <si>
    <t>LED Bulb Philips 8W PAR20 4000K FL25 Dim</t>
  </si>
  <si>
    <t>LED Bulb Philips 8W PAR20 3000K FL25 Dim</t>
  </si>
  <si>
    <t>LED Bulb Philips 7W MR16 4000K FL25 Dim</t>
  </si>
  <si>
    <t>LED Bulb Philips 7W MR16 3000K FL35 Dim</t>
  </si>
  <si>
    <t>LED Bulb Philips 7W MR16 4000K FL35 Dim</t>
  </si>
  <si>
    <t>LED Bulb Philips 7W MR16 2700K SP15 Dim</t>
  </si>
  <si>
    <t>LED Bulb Philips 7W MR16 3000K SP15 Dim</t>
  </si>
  <si>
    <t>LED Bulb Philips 7W MR16 4000K SP15 Dim</t>
  </si>
  <si>
    <t>LED Bulb Philips 7W MR16 3000K FL25 Dim</t>
  </si>
  <si>
    <t>LED Bulb Philips 7W MR16 2700K FL35 Dim</t>
  </si>
  <si>
    <t>LED Bulb Phl 6.5W MR16 3000K FL35 Dim</t>
  </si>
  <si>
    <t>LED Bulb Phl 6.5W MR16 2700K FL35 Dim</t>
  </si>
  <si>
    <t>2.5</t>
  </si>
  <si>
    <t>LED Bulb Philips 2.5W Torp Cand Base</t>
  </si>
  <si>
    <t>LED Bulb Phl 13W PAR38 2700K SP15 Dim</t>
  </si>
  <si>
    <t>LED Bulb Phl 19W PAR38 2700K SP15 Dim</t>
  </si>
  <si>
    <t>LED Bulb Phl 19W PAR38 2700K FL36 Dim</t>
  </si>
  <si>
    <t>LED Bulb Phl 19W PAR38 2700K FL25 Blck</t>
  </si>
  <si>
    <t>LED Bulb Phl 19W PAR38 3000K SP15 Dim</t>
  </si>
  <si>
    <t>LED Bulb Phl 19W PAR38 3000K FL36 Dim</t>
  </si>
  <si>
    <t>LED Bulb Phl 19W PAR38 3000K FL25 Dim</t>
  </si>
  <si>
    <t>LED Bulb Phl 19W PAR38 3000K FL25 Black</t>
  </si>
  <si>
    <t>LED Bulb Philips 14W PAR38 3000K SP15</t>
  </si>
  <si>
    <t>LED Bulb Philips 14W PAR38 2700K FL25</t>
  </si>
  <si>
    <t>LED Bulb Phl 17W PAR38 3000 K SP15 Dim</t>
  </si>
  <si>
    <t>LED Bulb Phl 17W PAR38 2700K FL36 Dim</t>
  </si>
  <si>
    <t>LED Bulb Phl 17W PAR38 3000K FL25 Dim</t>
  </si>
  <si>
    <t>LED Bulb Phl 17W PAR38 2700 FL25 Dim</t>
  </si>
  <si>
    <t>LED Bulb Phl 15W Downlight 2700K Dim</t>
  </si>
  <si>
    <t>LED Bulb Phl 13W PAR38 3000K SP15 Dim</t>
  </si>
  <si>
    <t>LED Bulb Phl 13W PAR38 3000K FL36 Dim</t>
  </si>
  <si>
    <t>LED Bulb Phl 13W PAR38 3000K FL25 Dim</t>
  </si>
  <si>
    <t>LED Bulb Phl 19W PAR38 3500K FL36 Dim</t>
  </si>
  <si>
    <t>LED Bulb Phl 19W PAR38  4000K SP15 Dim</t>
  </si>
  <si>
    <t>LED Bulb Phl 19W PAR38 4000K FL36 Dim</t>
  </si>
  <si>
    <t>LED Bulb Phl 19W PAR38 4000K FL25 Dim</t>
  </si>
  <si>
    <t>LED Bulb Phl 19W PAR38 4000K SP15 Dim</t>
  </si>
  <si>
    <t>LED Bulb Phl 13W PAR30 Short 3000K FL36</t>
  </si>
  <si>
    <t>LED Bulb Phl 13W PAR30 Shrt 3000K FL25</t>
  </si>
  <si>
    <t>LED Bulb Phl 13W BR30 2200K-2700K Dim</t>
  </si>
  <si>
    <t>LED Bulb Phl 12W PAR30 Short 2700K SP15</t>
  </si>
  <si>
    <t>LED Bulb Phl 12W PAR30 Short 2700K FL25</t>
  </si>
  <si>
    <t>LED Bulb Phl 12W PAR30 Short 3000K SP15</t>
  </si>
  <si>
    <t>LED Bulb Phl 12W PAR30 Short 3000K FL25</t>
  </si>
  <si>
    <t>LED Bulb Phl 12W PAR30 Short 3000K FL36</t>
  </si>
  <si>
    <t>LED Bulb Phl 12.5W PAR30 Shrt 30K SP15</t>
  </si>
  <si>
    <t>LED Bulb Phl 12.5W PAR30 Shrt 30K FL25</t>
  </si>
  <si>
    <t>LED Bulb Phl 12W PAR30 Shrt 3500K FL25</t>
  </si>
  <si>
    <t>LED Bulb Phl 12W PAR30 Short 3500K FL36</t>
  </si>
  <si>
    <t>LED Bulb Phl 12W PAR30 Long 4000K FL36</t>
  </si>
  <si>
    <t>LED Bulb Phl 12W PAR30 Long 3000K FL36</t>
  </si>
  <si>
    <t>LED Bulb Phl 12W PAR30 Short 4000K SP15</t>
  </si>
  <si>
    <t>LED Bulb Phl 12W PAR30 Short 4000K FL25</t>
  </si>
  <si>
    <t>LED Bulb Phl 12W PAR30 Short 4000K FL36</t>
  </si>
  <si>
    <t>LED Bulb Phl 12W PAR30 Long 2700K FL36</t>
  </si>
  <si>
    <t>LED Bulb Phl 12W PAR30 Long 2700K FL25</t>
  </si>
  <si>
    <t>LED Bulb Phl 10W MR16 3000K FL25 Dim</t>
  </si>
  <si>
    <t>LED Bulb Phl 10W MR16 4000K FL25 Dim</t>
  </si>
  <si>
    <t>LED Bulb Philips 7W MR16 3000K FL25</t>
  </si>
  <si>
    <t>LED Bulb Philips 12W PAR30L 3000K FL25</t>
  </si>
  <si>
    <t>LED Bulb Philips 11W PAR30L 3000K FL25</t>
  </si>
  <si>
    <t>32</t>
  </si>
  <si>
    <t>CFLi Bulb Philips 32W 3000K Twist</t>
  </si>
  <si>
    <t>LED Bulb Philips 10.5W A19 3000K</t>
  </si>
  <si>
    <t>LED Bulb Philips 9.5W BR30 2700K</t>
  </si>
  <si>
    <t>LED Bulb Philips 13W PAR38 2700K FL25</t>
  </si>
  <si>
    <t>LED Bulb Phl 3.5W Flame 27K Cand Clr Dim</t>
  </si>
  <si>
    <t>LED Bulb Phl 3.5W Torp 27K Cand Clr Dim</t>
  </si>
  <si>
    <t>LED Bulb Philips 17W A21 2700K Dim</t>
  </si>
  <si>
    <t>LED Bulb Philips 7W MR16 2700K FL24 Dim</t>
  </si>
  <si>
    <t>LED Bulb Philips 7W MR16 2700K FL36 Dim</t>
  </si>
  <si>
    <t>4.5</t>
  </si>
  <si>
    <t>LED Blb Phl 4.5W Torp 2700K Cnd Bse Frst</t>
  </si>
  <si>
    <t>LED Bulb Phl 13W BR30 27K to 22K</t>
  </si>
  <si>
    <t>LED Bulb Phl 12W PAR30 2700K FL25 Dim</t>
  </si>
  <si>
    <t>LED Bulb Phl 12W PAR30L 4000K FL25 Dim</t>
  </si>
  <si>
    <t>LED Bulb Phl 13W PAR38 4000K FL25 Dim</t>
  </si>
  <si>
    <t>LED Bulb Phl 13W PAR38 4000K FL36 Dim</t>
  </si>
  <si>
    <t>LED Bulb Phl 7W MR16 2700K FL24 Dim</t>
  </si>
  <si>
    <t>LED Bulb Phl 10W MR16 2700K FL36 Dim</t>
  </si>
  <si>
    <t>LED Bulb Philips 10W A19 2700K Dim</t>
  </si>
  <si>
    <t>LED Bulb Phl 6W PAR16 30K FL25 GU10 DIM</t>
  </si>
  <si>
    <t>LED Bulb Phl 12W PAR30L 3000K FL25 Dim</t>
  </si>
  <si>
    <t>LED Bulb Philips 13W BR30 2700K Dim</t>
  </si>
  <si>
    <t>LED Bulb Philips 14W BR40 2700K Dim</t>
  </si>
  <si>
    <t>LED Bulb Phl 13W PAR30 2700K FL25 Dim</t>
  </si>
  <si>
    <t>LED Bulb Phl 11W PAR30L 2700K FL25 Dim</t>
  </si>
  <si>
    <t>LED Bulb Phl 18W PAR38 2700K FL25 Dim</t>
  </si>
  <si>
    <t>LED Bulb Phl 18W PAR38 2700K FL36 Dim</t>
  </si>
  <si>
    <t>LED Bulb Phl 3.5W Torp 2700K Med Dim</t>
  </si>
  <si>
    <t>LED Bulb Phl 4.W F15 2700K Med Dim Frost</t>
  </si>
  <si>
    <t>LED Bulb Phl 3.5W F15 2700K Med Dim Clr</t>
  </si>
  <si>
    <t>LED Bulb Phl 13W PAR30S 2700K FL36 Dim</t>
  </si>
  <si>
    <t>LED Bulb Phl 11W PAR30L 2700K FL36 Dim</t>
  </si>
  <si>
    <t>LED Bulb Philips 13W PAR38 3000K FL25</t>
  </si>
  <si>
    <t>LED Bulb Philips  13W PAR38 4000K FL25</t>
  </si>
  <si>
    <t>LED Bulb Phl 11W PAR30 2700K FL25 Dim</t>
  </si>
  <si>
    <t>LED Bulb Philips 7W MR16 3000K FL36 Dim</t>
  </si>
  <si>
    <t>LED Bulb Phl 4W Torp 2700K Cand Clr Dim</t>
  </si>
  <si>
    <t>LED Bulb Philips 12.5W A19 2700K Dim</t>
  </si>
  <si>
    <t>LED Bulb Philips 7W MR16 2700K FL24</t>
  </si>
  <si>
    <t>Philips® 7 Watt LED MR-16 Bulb</t>
  </si>
  <si>
    <t>LED Bulb Philips 10W MR16 2700K FL35 Dim</t>
  </si>
  <si>
    <t>LED Bulb Phl 12W PAR30 2700K FL22 Dim</t>
  </si>
  <si>
    <t>LED Bulb Philips 22W A21 2700K Dim</t>
  </si>
  <si>
    <t>LED Bulb Philips 11W A19 2700K Dim</t>
  </si>
  <si>
    <t>LED Bulb Phl 6.5W A19 2200-2700K DimTone</t>
  </si>
  <si>
    <t>S9014</t>
  </si>
  <si>
    <t>SATCO PRODUCTS, INC.</t>
  </si>
  <si>
    <t>LED Bulb Satco 7W PAR20 3500K FL40 Dim</t>
  </si>
  <si>
    <t>S9017</t>
  </si>
  <si>
    <t>LED Blb Stco 13W SN PAR30 3500K FL40 Dim</t>
  </si>
  <si>
    <t>S9020</t>
  </si>
  <si>
    <t>LED Blb Stco 13W LN PAR30 3500K FL40 Dim</t>
  </si>
  <si>
    <t>S9023</t>
  </si>
  <si>
    <t>LED Bulb Satco 17W PAR38 3500K FL40 Dim</t>
  </si>
  <si>
    <t>S9025</t>
  </si>
  <si>
    <t>12.8</t>
  </si>
  <si>
    <t>LED Blb Satco 12.8W BR30 2700K-2200K Dim</t>
  </si>
  <si>
    <t>S8848</t>
  </si>
  <si>
    <t>LED Bulb Satco 13W Down Light Retrofit</t>
  </si>
  <si>
    <t>S9037</t>
  </si>
  <si>
    <t>LED Bulb Satco 10W OmniDir 2700K Dim</t>
  </si>
  <si>
    <t>S9038</t>
  </si>
  <si>
    <t>LED Bulb Satco 10W OmniDir 3500K Dim</t>
  </si>
  <si>
    <t>S9039</t>
  </si>
  <si>
    <t>LED Bulb Satco 10W OmniDir 5000K Dim</t>
  </si>
  <si>
    <t>TCP (Indirect IMPORT)</t>
  </si>
  <si>
    <t>CFLi Bulb TCP 23W 5100K Twist</t>
  </si>
  <si>
    <t>LED512VMR1627KNFL</t>
  </si>
  <si>
    <t>TECHNICAL CONSUMER PRODUCTS</t>
  </si>
  <si>
    <t>LED Blb TCP 5W MR16 2700K NFL20 Dimmable</t>
  </si>
  <si>
    <t>LED512VMR1627KFL</t>
  </si>
  <si>
    <t>LED Bulb TCP 5W MR16 2700K FL40 Dimmable</t>
  </si>
  <si>
    <t>LED17P38D24KFL</t>
  </si>
  <si>
    <t>LED Blb TCP 17W PAR38 24K FL40 Dim 12/Pk</t>
  </si>
  <si>
    <t>LED17P38D24KNFL</t>
  </si>
  <si>
    <t>LED Blb TCP 17W PR38 24K NFL25 Dim 12/Pk</t>
  </si>
  <si>
    <t>LED17P38D24KSP</t>
  </si>
  <si>
    <t>LED Blb TCP 17W PAR38 24K SP15 Dim 12/Pk</t>
  </si>
  <si>
    <t>LED17P38D27KFL</t>
  </si>
  <si>
    <t>LED Blb TCP 17W PAR38 27K FL40 Dim 12/Pk</t>
  </si>
  <si>
    <t>LED17P38D27KSP</t>
  </si>
  <si>
    <t>LED Blb TCP 17W PAR38 27K SP15 Dim 12/Pk</t>
  </si>
  <si>
    <t>LED17P38D35KFL</t>
  </si>
  <si>
    <t>LED Blb TCP 17W PAR38 35K FL40 Dim 12/Pk</t>
  </si>
  <si>
    <t>LED17P38D35KNFL</t>
  </si>
  <si>
    <t>LED Blb TCP 17W PR38 35K NFL25 Dim 12/Pk</t>
  </si>
  <si>
    <t>LED17P38D35KSP</t>
  </si>
  <si>
    <t>LED Blb TCP 17W PAR38 35K SP15 Dim 12/Pk</t>
  </si>
  <si>
    <t>LED17P38D41KNFL</t>
  </si>
  <si>
    <t>LED Blb TCP 17W PR38 41K NFL25 Dim 12/Pk</t>
  </si>
  <si>
    <t>LED17P38D41KSP</t>
  </si>
  <si>
    <t>LED Blb TCP 17W PAR38 41K SP15 Dim 12/Pk</t>
  </si>
  <si>
    <t>LED14P38D24KFL</t>
  </si>
  <si>
    <t>LED Blb TCP 14W PAR38 24K FL40 Dim 12/Pk</t>
  </si>
  <si>
    <t>LED14P38D24KNFL</t>
  </si>
  <si>
    <t>LED Blb TCP 14W PR38 24K NFL25 Dim 12/Pk</t>
  </si>
  <si>
    <t>LED14P38D24KSP</t>
  </si>
  <si>
    <t>LED Blb TCP 14W PAR38 24K SP15 Dim 12/Pk</t>
  </si>
  <si>
    <t>LED14P38D27KFL</t>
  </si>
  <si>
    <t>LED Blb TCP 14W PAR38 27K FL40 Dim 12/Pk</t>
  </si>
  <si>
    <t>LED14P38D27KNFL</t>
  </si>
  <si>
    <t>LED Blb TCP 14W PR38 27K NFL25 Dim 12/Pk</t>
  </si>
  <si>
    <t>LED14P38D35KFL</t>
  </si>
  <si>
    <t>LED Blb TCP 14W PAR38 35K FL40 Dim 12/Pk</t>
  </si>
  <si>
    <t>LED14P38D35KNFL</t>
  </si>
  <si>
    <t>LED Blb TCP 14W PR38 35K NFL25 Dim 12/Pk</t>
  </si>
  <si>
    <t>LED14P38D35KSP</t>
  </si>
  <si>
    <t>LED Blb TCP 14W PAR38 35K SP15 Dim 12/Pk</t>
  </si>
  <si>
    <t>LED14P38D41KNFL</t>
  </si>
  <si>
    <t>LED Blb TCP 14W PR38 41K NFL25 Dim 12/Pk</t>
  </si>
  <si>
    <t>LED14P38D41KSP</t>
  </si>
  <si>
    <t>LED Blb TCP 14W PAR38 41K SP15 Dim 12/Pk</t>
  </si>
  <si>
    <t>LED14P30D24KFL</t>
  </si>
  <si>
    <t>LED Blb TCP 14W PAR30 24K FL40 Dim 12/Pk</t>
  </si>
  <si>
    <t>LED14P30D24KNFL</t>
  </si>
  <si>
    <t>LED Blb TCP 14W PR30 24K NFL25 Dim 12/Pk</t>
  </si>
  <si>
    <t>LED14P30D24KSP</t>
  </si>
  <si>
    <t>LED Blb TCP 14W PAR30 24K SP15 Dim 12/Pk</t>
  </si>
  <si>
    <t>LED14P30D27KFL</t>
  </si>
  <si>
    <t>LED Blb TCP 14W PAR30 27K FL40 Dim 12/Pk</t>
  </si>
  <si>
    <t>LED14P30D27KNFL</t>
  </si>
  <si>
    <t>LED Blb TCP 14W PR30 27K NFL25 Dim 12/Pk</t>
  </si>
  <si>
    <t>LED14P30D27KSP</t>
  </si>
  <si>
    <t>LED Blb TCP 14W PAR30 27K SP15 Dim 12/Pk</t>
  </si>
  <si>
    <t>LED14P30D35KFL</t>
  </si>
  <si>
    <t>LED Blb TCP 14W PAR30 35K FL40 Dim 12/Pk</t>
  </si>
  <si>
    <t>LED14P30D35KNFL</t>
  </si>
  <si>
    <t>LED Blb TCP 14W PR30 35K NFL25 Dim 12/Pk</t>
  </si>
  <si>
    <t>LED14P30D35KSP</t>
  </si>
  <si>
    <t>LED Blb TCP 14W PAR30 35K SP15 Dim 12/Pk</t>
  </si>
  <si>
    <t>LED14P30D41KNFL</t>
  </si>
  <si>
    <t>LED Blb TCP 14W PR30 41K NFL25 Dim 12/Pk</t>
  </si>
  <si>
    <t>LED14P30D41KSP</t>
  </si>
  <si>
    <t>LED Blb TCP 14W PAR30 41K SP15 Dim 12/Pk</t>
  </si>
  <si>
    <t>LED12P30D24KFL</t>
  </si>
  <si>
    <t>LED Blb TCP 12W PAR30 24K FL40 Dim 12/Pk</t>
  </si>
  <si>
    <t>LED12P30D24KNFL</t>
  </si>
  <si>
    <t>LED Blb TCP 12W PR30 24K NFL25 Dim 12/Pk</t>
  </si>
  <si>
    <t>LED12P30D24KSP</t>
  </si>
  <si>
    <t>LED Blb TCP 12W PAR30 24K SP15 Dim 12/Pk</t>
  </si>
  <si>
    <t>LED12P30D27KFL</t>
  </si>
  <si>
    <t>LED Blb TCP 12W PAR30 27K FL40 Dim 12/Pk</t>
  </si>
  <si>
    <t>LED12P30D27KNFL</t>
  </si>
  <si>
    <t>LED Blb TCP 12W PR30 27K NFL25 Dim 12/Pk</t>
  </si>
  <si>
    <t>LED12P30D27KSP</t>
  </si>
  <si>
    <t>LED Blb TCP 12W PAR30 27K SP15 Dim 12/Pk</t>
  </si>
  <si>
    <t>LED12P30D35KFL</t>
  </si>
  <si>
    <t>LED Blb TCP 12W PAR30 35K FL40 Dim 12/Pk</t>
  </si>
  <si>
    <t>LED12P30D35KNFL</t>
  </si>
  <si>
    <t>LED Blb TCP 12W PR30 35K NFL25 Dim 12/Pk</t>
  </si>
  <si>
    <t>LED12P30D35KSP</t>
  </si>
  <si>
    <t>LED Blb TCP 12W PAR30 35K SP15 Dim 12/Pk</t>
  </si>
  <si>
    <t>LED12P30D41KNFL</t>
  </si>
  <si>
    <t>LED Blb TCP 12W PR30 41K NFL25 Dim 12/Pk</t>
  </si>
  <si>
    <t>LED12P30D41KSP</t>
  </si>
  <si>
    <t>LED Blb TCP 12W PAR30 41K SP15 Dim 12/Pk</t>
  </si>
  <si>
    <t>LED12P30SD24KFL</t>
  </si>
  <si>
    <t>LED Blb TCP 12W  PR30 24K FL40 Dim 12/Pk</t>
  </si>
  <si>
    <t>LED12P30SD24KNFL</t>
  </si>
  <si>
    <t>LED12P30SD24KSP</t>
  </si>
  <si>
    <t>LED12P30SD27KFL</t>
  </si>
  <si>
    <t>LED Bulb TCP 12W Short Neck PAR30 2700K</t>
  </si>
  <si>
    <t>LED12P30SD27KNFL</t>
  </si>
  <si>
    <t>LED12P30SD27KSP</t>
  </si>
  <si>
    <t>LED12P30SD30KFL</t>
  </si>
  <si>
    <t>LED Blb TCP 12W PAR30 30K FL40 Dim 12/Pk</t>
  </si>
  <si>
    <t>LED12P30SD30KNFL</t>
  </si>
  <si>
    <t>LED Blb TCP 12W PR30 30K NFL25 Dim 12/Pk</t>
  </si>
  <si>
    <t>LED12P30SD30KSP</t>
  </si>
  <si>
    <t>LED Blb TCP 12W PAR30 30K SP15 Dim 12/Pk</t>
  </si>
  <si>
    <t>LED12P30SD35KFL</t>
  </si>
  <si>
    <t>LED12P30SD35KNFL</t>
  </si>
  <si>
    <t>LED12P30SD35KSP</t>
  </si>
  <si>
    <t>LED12P30SD41KFL</t>
  </si>
  <si>
    <t>LED Blb TCP 12W PAR30 41K FL40 Dim 12/Pk</t>
  </si>
  <si>
    <t>LED12P30SD41KNFL</t>
  </si>
  <si>
    <t>LED12P30SD41KSP</t>
  </si>
  <si>
    <t>LED10P30SD24KFL</t>
  </si>
  <si>
    <t>LED Blb TCP 10W PAR30 24K FL40 Dim 12/Pk</t>
  </si>
  <si>
    <t>LED10P30SD24KNFL</t>
  </si>
  <si>
    <t>LED Blb TCP 10W PR30 24K NFL25 Dim 12/Pk</t>
  </si>
  <si>
    <t>LED10P30SD24KSP</t>
  </si>
  <si>
    <t>LED Blb TCP 10W PAR30 24K SP15 Dim 12/Pk</t>
  </si>
  <si>
    <t>LED10P30SD27KFL</t>
  </si>
  <si>
    <t>LED Blb TCP 10W PAR30 27K FL40 Dim 12/Pk</t>
  </si>
  <si>
    <t>LED10P30SD27KNFL</t>
  </si>
  <si>
    <t>LED Blb TCP 10W PR30 27K NFL25 Dim 12/Pk</t>
  </si>
  <si>
    <t>LED10P30SD27KSP</t>
  </si>
  <si>
    <t>LED Blb TCP 10W PAR30 27K SP15 Dim 12/Pk</t>
  </si>
  <si>
    <t>LED10P30SD30KNFL</t>
  </si>
  <si>
    <t>LED Blb TCP 10W PR30 30K NFL25 Dim 12/Pk</t>
  </si>
  <si>
    <t>LED10P30SD35KFL</t>
  </si>
  <si>
    <t>LED Blb TCP 10W PAR30 35K FL40 Dim 12/Pk</t>
  </si>
  <si>
    <t>LED10P30SD35KNFL</t>
  </si>
  <si>
    <t>LED Blb TCP 10W PR30 35K NFL25 Dim 12/Pk</t>
  </si>
  <si>
    <t>LED10P30SD35KSP</t>
  </si>
  <si>
    <t>LED Blb TCP 10W PAR30 35K SP15 Dim 12/Pk</t>
  </si>
  <si>
    <t>LED10P30SD41KFL</t>
  </si>
  <si>
    <t>LED Blb TCP 10W PAR30 41K FL40 Dim 12/Pk</t>
  </si>
  <si>
    <t>LED10P30SD41KNFL</t>
  </si>
  <si>
    <t>LED Blb TCP 10W PR30 41K NFL25 Dim 12/Pk</t>
  </si>
  <si>
    <t>LED10P30SD41KSP</t>
  </si>
  <si>
    <t>LED Blb TCP 10W PAR30 41K SP15 Dim 12/Pk</t>
  </si>
  <si>
    <t>LED10P20D24KFL</t>
  </si>
  <si>
    <t>LED Blb TCP 10W PAR20 24K FL40 Dim 12/Pk</t>
  </si>
  <si>
    <t>LED10P20D24KNFL</t>
  </si>
  <si>
    <t>LED Blb TCP 10W PR20 24K NFL25 Dim 12/Pk</t>
  </si>
  <si>
    <t>LED10P20D27KFL</t>
  </si>
  <si>
    <t>LED Blb TCP 10W PAR20 27K FL40 Dim 12/Pk</t>
  </si>
  <si>
    <t>LED10P20D27KNFL</t>
  </si>
  <si>
    <t>LED Blb TCP 10W PR20 27K NFL25 Dim 12/Pk</t>
  </si>
  <si>
    <t>LED10P20D35KFL</t>
  </si>
  <si>
    <t>LED Blb TCP 10W PAR20 35K FL40 Dim 12/Pk</t>
  </si>
  <si>
    <t>LED10P20D35KNFL</t>
  </si>
  <si>
    <t>LED Blb TCP 10W PR20 35K NFL25 Dim 12/Pk</t>
  </si>
  <si>
    <t>LED10P20D41KFL</t>
  </si>
  <si>
    <t>LED Blb TCP 10W PAR20 41K FL40 Dim 12/Pk</t>
  </si>
  <si>
    <t>LED10P20D41KNFL</t>
  </si>
  <si>
    <t>LED Blb TCP 10W PR20 41K NFL25 Dim 12/Pk</t>
  </si>
  <si>
    <t>LED10P20D30KFL</t>
  </si>
  <si>
    <t>LED Blb TCP 10W PAR20 30K FL40 Dim 12/Pk</t>
  </si>
  <si>
    <t>LED10P20D30KNFL</t>
  </si>
  <si>
    <t>LED Blb TCP 10W PR20 30K NFL25 Dim 12/Pk</t>
  </si>
  <si>
    <t>LED8P20D24KFL</t>
  </si>
  <si>
    <t>LED Bulb TCP 8W PAR20 24K FL40 Dim 12/Pk</t>
  </si>
  <si>
    <t>LED8P20D24KNFL</t>
  </si>
  <si>
    <t>LED Blb TCP 8W PAR20 24K NFL25 Dim 12/Pk</t>
  </si>
  <si>
    <t>LED8P20D27KFL</t>
  </si>
  <si>
    <t>LED Bulb TCP 8W PAR20 27K FL40 Dim 12/Pk</t>
  </si>
  <si>
    <t>LED8P20D27KNFL</t>
  </si>
  <si>
    <t>LED Blb TCP 8W PAR20 27K NFL25 Dim 12/Pk</t>
  </si>
  <si>
    <t>LED8P20D35KFL</t>
  </si>
  <si>
    <t>LED Bulb TCP 8W PAR20 35K FL40 Dim 12/Pk</t>
  </si>
  <si>
    <t>LED8P20D35KNFL</t>
  </si>
  <si>
    <t>LED Blb TCP 8W PAR20 35K NFL25 Dim 12/Pk</t>
  </si>
  <si>
    <t>LED8P20D41KFL</t>
  </si>
  <si>
    <t>LED Bulb TCP 8W PAR20 41K FL40 Dim 12/Pk</t>
  </si>
  <si>
    <t>LED8P20D41KNFL</t>
  </si>
  <si>
    <t>LED Blb TCP 8W PAR20 41K NFL25 Dim 12/Pk</t>
  </si>
  <si>
    <t>LED17P3824KFL</t>
  </si>
  <si>
    <t>LED Bulb TCP 17W PAR38 2400K FL40 12/Pk</t>
  </si>
  <si>
    <t>LED17P3824KNFL</t>
  </si>
  <si>
    <t>LED Bulb TCP 17W PAR38 2400K NFL25 12/Pk</t>
  </si>
  <si>
    <t>LED17P3824KSP</t>
  </si>
  <si>
    <t>LED Bulb TCP 17W PAR38 2400K SP15 12/Pk</t>
  </si>
  <si>
    <t>LED17P3827KFL</t>
  </si>
  <si>
    <t>LED Bulb TCP 17W PAR38 2700K FL40 12/Pk</t>
  </si>
  <si>
    <t>LED17P3827KNFL</t>
  </si>
  <si>
    <t>LED Bulb TCP 17W PAR38 2700K NFL25 12/Pk</t>
  </si>
  <si>
    <t>LED17P3827KSP</t>
  </si>
  <si>
    <t>LED Bulb TCP 17W PAR38 2700K SP15 12/Pk</t>
  </si>
  <si>
    <t>LED17P3830KFL</t>
  </si>
  <si>
    <t>LED Bulb TCP 17W PAR38 3000K FL40 12/Pk</t>
  </si>
  <si>
    <t>LED17P3830KNFL</t>
  </si>
  <si>
    <t>LED Bulb TCP 17W PAR38 3000K NFL25 12/Pk</t>
  </si>
  <si>
    <t>LED17P3830KSP</t>
  </si>
  <si>
    <t>LED Bulb TCP 17W PAR38 3000K SP15 12/Pk</t>
  </si>
  <si>
    <t>LED17P3835KFL</t>
  </si>
  <si>
    <t>LED Bulb TCP 17W PAR38 3500K FL40 12/Pk</t>
  </si>
  <si>
    <t>LED17P3835KNFL</t>
  </si>
  <si>
    <t>LED Bulb TCP 17W PAR38 3500K NFL25 12/Pk</t>
  </si>
  <si>
    <t>LED17P3835KSP</t>
  </si>
  <si>
    <t>LED Bulb TCP 17W PAR38 3500K SP15 12/Pk</t>
  </si>
  <si>
    <t>LED17P3841KFL</t>
  </si>
  <si>
    <t>LED Bulb TCP 17W PAR38 4100K FL40 12/Pk</t>
  </si>
  <si>
    <t>LED17P3841KNFL</t>
  </si>
  <si>
    <t>LED Bulb TCP 17W PAR38 4100K NFL25 12/Pk</t>
  </si>
  <si>
    <t>LED17P3841KSP</t>
  </si>
  <si>
    <t>LED Bulb TCP 17W PAR38 4100K SP15 12/Pk</t>
  </si>
  <si>
    <t>LED14P3824KFL</t>
  </si>
  <si>
    <t>LED Bulb TCP 14W PAR38 2400K FL40 12/Pk</t>
  </si>
  <si>
    <t>LED14P3824KNFL</t>
  </si>
  <si>
    <t>LED Bulb TCP 14W PAR38 2400K NFL25 12/Pk</t>
  </si>
  <si>
    <t>LED14P3824KSP</t>
  </si>
  <si>
    <t>LED Bulb TCP 14W PAR38 2400K SP15 12/Pk</t>
  </si>
  <si>
    <t>LED14P3827KNFL</t>
  </si>
  <si>
    <t>LED Bulb TCP 14W PAR38 2700K NFL25 12/Pk</t>
  </si>
  <si>
    <t>LED14P3827KSP</t>
  </si>
  <si>
    <t>LED Bulb TCP 14W PAR38 2700K SP15 12/Pk</t>
  </si>
  <si>
    <t>LED14P3830KFL</t>
  </si>
  <si>
    <t>LED Bulb TCP 14W PAR38 3000K FL40 12/Pk</t>
  </si>
  <si>
    <t>LED14P3830KNFL</t>
  </si>
  <si>
    <t>LED Bulb TCP 14W PAR38 3000K NFL25 12/Pk</t>
  </si>
  <si>
    <t>LED14P3830KSP</t>
  </si>
  <si>
    <t>LED Bulb TCP 14W PAR38 3000K SP15 12/Pk</t>
  </si>
  <si>
    <t>LED14P3835KFL</t>
  </si>
  <si>
    <t>LED Bulb TCP 14W PAR38 3500K FL40 12/Pk</t>
  </si>
  <si>
    <t>LED14P3835KNFL</t>
  </si>
  <si>
    <t>LED Bulb TCP 14W PAR38 3500K NFL25 12/Pk</t>
  </si>
  <si>
    <t>LED14P3835KSP</t>
  </si>
  <si>
    <t>LED Bulb TCP 14W PAR38 3500K SP15 12/Pk</t>
  </si>
  <si>
    <t>LED14P3841KFL</t>
  </si>
  <si>
    <t>LED Bulb TCP 14W PAR38 4100K FL40 12/Pk</t>
  </si>
  <si>
    <t>LED14P3841KNFL</t>
  </si>
  <si>
    <t>LED Bulb TCP 14W PAR38 4100K NFL25 12/Pk</t>
  </si>
  <si>
    <t>LED14P3841KSP</t>
  </si>
  <si>
    <t>LED Bulb TCP 14W PAR38 4100K SP15 12/Pk</t>
  </si>
  <si>
    <t>LED14P3024KFL</t>
  </si>
  <si>
    <t>LED Bulb TCP 14W PAR30 2400K FL40 12/Pk</t>
  </si>
  <si>
    <t>LED14P3024KNFL</t>
  </si>
  <si>
    <t>LED Bulb TCP 14W PAR30 2400K NFL25 12/Pk</t>
  </si>
  <si>
    <t>LED14P3024KSP</t>
  </si>
  <si>
    <t>LED Bulb TCP 14W PAR30 2400K SP15 12/Pk</t>
  </si>
  <si>
    <t>LED14P3027KFL</t>
  </si>
  <si>
    <t>LED Bulb TCP 14W PAR30 2700K FL40 12/Pk</t>
  </si>
  <si>
    <t>LED14P3027KNFL</t>
  </si>
  <si>
    <t>LED Bulb TCP 14W PAR30 2700K NFL25 12/Pk</t>
  </si>
  <si>
    <t>LED14P3027KSP</t>
  </si>
  <si>
    <t>LED Bulb TCP 14W PAR30 2700K SP15 12/Pk</t>
  </si>
  <si>
    <t>LED14P3030KFL</t>
  </si>
  <si>
    <t>LED Bulb TCP 14W PAR30 3000K FL40 12/Pk</t>
  </si>
  <si>
    <t>LED14P3030KNFL</t>
  </si>
  <si>
    <t>LED Bulb TCP 14W PAR30 3000K NFL25 12/Pk</t>
  </si>
  <si>
    <t>LED14P3030KSP</t>
  </si>
  <si>
    <t>LED Bulb TCP 14W PAR30 3000K SP15 12/Pk</t>
  </si>
  <si>
    <t>LED14P3035KFL</t>
  </si>
  <si>
    <t>LED Bulb TCP 14W PAR30 3500K FL40 12/Pk</t>
  </si>
  <si>
    <t>LED14P3035KNFL</t>
  </si>
  <si>
    <t>LED Bulb TCP 14W PAR30 3500K NFL25 12/Pk</t>
  </si>
  <si>
    <t>LED14P3035KSP</t>
  </si>
  <si>
    <t>LED Bulb TCP 14W PAR30 3500K SP15 12/Pk</t>
  </si>
  <si>
    <t>LED14P3041KFL</t>
  </si>
  <si>
    <t>LED Bulb TCP 14W PAR30 4100K FL40 12/Pk</t>
  </si>
  <si>
    <t>LED14P3041KNFL</t>
  </si>
  <si>
    <t>LED Bulb TCP 14W PAR30 4100K NFL25 12/Pk</t>
  </si>
  <si>
    <t>LED14P3041KSP</t>
  </si>
  <si>
    <t>LED Bulb TCP 14W PAR30 4100K SP15 12/Pk</t>
  </si>
  <si>
    <t>LED12P3024KFL</t>
  </si>
  <si>
    <t>LED Bulb TCP 12W PAR30 2400K FL40 12/Pk</t>
  </si>
  <si>
    <t>LED12P3024KNFL</t>
  </si>
  <si>
    <t>LED Bulb TCP 12W PAR30 2400K NFL25 12/Pk</t>
  </si>
  <si>
    <t>LED12P3024KSP</t>
  </si>
  <si>
    <t>LED Bulb TCP 12W PAR30 2400K SP15 12/Pk</t>
  </si>
  <si>
    <t>LED12P3027KFL</t>
  </si>
  <si>
    <t>LED Bulb TCP 12W PAR30 2700K FL40 12/Pk</t>
  </si>
  <si>
    <t>LED12P3027KNFL</t>
  </si>
  <si>
    <t>LED Bulb TCP 12W PAR30 2700K NFL25 12/Pk</t>
  </si>
  <si>
    <t>LED12P3027KSP</t>
  </si>
  <si>
    <t>LED Bulb TCP 12W PAR30 2700K SP15 12/Pk</t>
  </si>
  <si>
    <t>LED12P3030KFL</t>
  </si>
  <si>
    <t>LED Bulb TCP 12W PAR30 3000K FL40 12/Pk</t>
  </si>
  <si>
    <t>LED12P3030KNFL</t>
  </si>
  <si>
    <t>LED Bulb TCP 12W PAR30 3000K NFL25 12/Pk</t>
  </si>
  <si>
    <t>LED12P3030KSP</t>
  </si>
  <si>
    <t>LED Bulb TCP 12W PAR30 3000K SP15 12/Pk</t>
  </si>
  <si>
    <t>LED12P3035KFL</t>
  </si>
  <si>
    <t>LED Bulb TCP 12W PAR30 3500K FL40 12/Pk</t>
  </si>
  <si>
    <t>LED12P3035KNFL</t>
  </si>
  <si>
    <t>LED Bulb TCP 12W PAR30 3500K NFL25 12/Pk</t>
  </si>
  <si>
    <t>LED12P3035KSP</t>
  </si>
  <si>
    <t>LED Bulb TCP 12W PAR30 3500K SP15 12/Pk</t>
  </si>
  <si>
    <t>LED12P3041KFL</t>
  </si>
  <si>
    <t>LED Bulb TCP 12W PAR30 4100K FL40 12/Pk</t>
  </si>
  <si>
    <t>LED12P3041KNFL</t>
  </si>
  <si>
    <t>LED Bulb TCP 12W PAR30 4100K NFL25 12/Pk</t>
  </si>
  <si>
    <t>LED12P3041KSP</t>
  </si>
  <si>
    <t>LED Bulb TCP 12W PAR30 4100K SP15 12/Pk</t>
  </si>
  <si>
    <t>LED12P30S24KFL</t>
  </si>
  <si>
    <t>LED Bulb TCP 12W SN PAR30 24K FL40 12/Pk</t>
  </si>
  <si>
    <t>LED12P30S24KNFL</t>
  </si>
  <si>
    <t>LED Blb TCP 12W SN PAR30 24K NFL25 12/Pk</t>
  </si>
  <si>
    <t>LED12P30S24KSP</t>
  </si>
  <si>
    <t>LED Bulb TCP 12W SN PAR30 24K SP15 12/Pk</t>
  </si>
  <si>
    <t>LED12P30S27KFL</t>
  </si>
  <si>
    <t>LED Bulb TCP 12W SN PAR30 27K FL40 12/Pk</t>
  </si>
  <si>
    <t>LED12P30S27KNFL</t>
  </si>
  <si>
    <t>LED Blb TCP 12W SN PAR30 27K NFL25 12/Pk</t>
  </si>
  <si>
    <t>LED12P30S27KSP</t>
  </si>
  <si>
    <t>LED Bulb TCP 12W SN PAR30 27K SP15 12/Pk</t>
  </si>
  <si>
    <t>LED12P30S30KFL</t>
  </si>
  <si>
    <t>LED Bulb TCP 12W SN PAR30 30K FL40 12/Pk</t>
  </si>
  <si>
    <t>LED12P30S30KNFL</t>
  </si>
  <si>
    <t>LED Blb TCP 12W SN PAR30 30K NFL25 12/Pk</t>
  </si>
  <si>
    <t>LED12P30S30KSP</t>
  </si>
  <si>
    <t>LED Bulb TCP 12W SN PAR30 30K SP15 12/Pk</t>
  </si>
  <si>
    <t>LED12P30S35KFL</t>
  </si>
  <si>
    <t>LED Bulb TCP 12W SN PAR30 35K FL40 12/Pk</t>
  </si>
  <si>
    <t>LED12P30S35KNFL</t>
  </si>
  <si>
    <t>LED Blb TCP 12W SN PAR30 35K NFL25 12/Pk</t>
  </si>
  <si>
    <t>LED12P30S35KSP</t>
  </si>
  <si>
    <t>LED Bulb TCP 12W SN PAR30 35K SP15 12/Pk</t>
  </si>
  <si>
    <t>LED12P30S41KFL</t>
  </si>
  <si>
    <t>LED Bulb TCP 12W SN PAR30 41K FL40 12/Pk</t>
  </si>
  <si>
    <t>LED12P30S41KNFL</t>
  </si>
  <si>
    <t>LED Blb TCP 12W SN PAR30 41K NFL25 12/Pk</t>
  </si>
  <si>
    <t>LED12P30S41KSP</t>
  </si>
  <si>
    <t>LED Bulb TCP 12W SN PAR30 41K SP15 12/Pk</t>
  </si>
  <si>
    <t>LED10P2024KFL</t>
  </si>
  <si>
    <t>LED Bulb TCP 10W PAR20 2400K FL40 12/Pk</t>
  </si>
  <si>
    <t>LED10P2024KNFL</t>
  </si>
  <si>
    <t>LED Bulb TCP 10W PAR20 2400K NFL25 12/Pk</t>
  </si>
  <si>
    <t>LED10P2027KFL</t>
  </si>
  <si>
    <t>LED Bulb TCP 10W PAR20 2400K SP15 12/Pk</t>
  </si>
  <si>
    <t>LED10P2027KNFL</t>
  </si>
  <si>
    <t>LED Bulb TCP 10W PAR20 2700K NFL25 12/Pk</t>
  </si>
  <si>
    <t>LED10P2035KFL</t>
  </si>
  <si>
    <t>LED Bulb TCP 10W PAR20 3500K FL40 12/Pk</t>
  </si>
  <si>
    <t>LED10P2035KNFL</t>
  </si>
  <si>
    <t>LED Bulb TCP 10W PAR20 3500K NFL25 12/Pk</t>
  </si>
  <si>
    <t>LED10P2041KFL</t>
  </si>
  <si>
    <t>LED Bulb TCP 10W PAR20 4100K FL40 12/Pk</t>
  </si>
  <si>
    <t>LED10P2041KNFL</t>
  </si>
  <si>
    <t>LED Bulb TCP 10W PAR20 4100K NFL25 12/Pk</t>
  </si>
  <si>
    <t>LED10P2030KFL</t>
  </si>
  <si>
    <t>LED Bulb TCP 10W PAR20 3000K FL40 12/Pk</t>
  </si>
  <si>
    <t>LED10P2030KNFL</t>
  </si>
  <si>
    <t>LED Bulb TCP 10W PAR20 3000K NFL25 12/Pk</t>
  </si>
  <si>
    <t>LED8P2024KFL</t>
  </si>
  <si>
    <t>LED Bulb TCP 8W PAR20 2400K FL40 12/Pk</t>
  </si>
  <si>
    <t>LED8P2024KNFL</t>
  </si>
  <si>
    <t>LED Bulb TCP 8W PAR20 2400K NFL25 12/Pk</t>
  </si>
  <si>
    <t>LED8P2027KFL</t>
  </si>
  <si>
    <t>LED Bulb TCP 8W PAR20 2700K FL40 12/Pk</t>
  </si>
  <si>
    <t>LED8P2027KNFL</t>
  </si>
  <si>
    <t>LED Bulb TCP 8W PAR20 2700K NFL25 12/Pk</t>
  </si>
  <si>
    <t>LED8P2035KFL</t>
  </si>
  <si>
    <t>LED Bulb TCP 8W PAR20 3500K FL40 12/Pk</t>
  </si>
  <si>
    <t>LED8P2035KNFL</t>
  </si>
  <si>
    <t>LED Bulb TCP 8W PAR20 3500K NFL25 12/Pk</t>
  </si>
  <si>
    <t>LED8P2041KFL</t>
  </si>
  <si>
    <t>LED Bulb TCP 8W PAR20 4100K FL40 12/Pk</t>
  </si>
  <si>
    <t>LED8P2041KNFL</t>
  </si>
  <si>
    <t>LED Bulb TCP 8W PAR20 4100K NFL25 12/Pk</t>
  </si>
  <si>
    <t>LED8P2030KFL</t>
  </si>
  <si>
    <t>LED Bulb TCP 8W PAR20 3000K FL40 12/Pk</t>
  </si>
  <si>
    <t>LED8P2030KNFL</t>
  </si>
  <si>
    <t>LED Bulb TCP 8W PAR20 3000K NFL25 12/Pk</t>
  </si>
  <si>
    <t>LED10P30S24KFL</t>
  </si>
  <si>
    <t>LED Bulb TCP 10W SN PAR30 24K FL40 12/Pk</t>
  </si>
  <si>
    <t>LED10P30S24KNFL</t>
  </si>
  <si>
    <t>LED Blb TCP 10W SN PAR30 24K NFL25 12/Pk</t>
  </si>
  <si>
    <t>LED10P30S24KSP</t>
  </si>
  <si>
    <t>LED Bulb TCP 10W SN PAR30 24K SP15 12/Pk</t>
  </si>
  <si>
    <t>LED10P30S27KFL</t>
  </si>
  <si>
    <t>LED Bulb TCP 10W SN PAR30 27K FL40 12/Pk</t>
  </si>
  <si>
    <t>LED10P30S27KNFL</t>
  </si>
  <si>
    <t>LED Blb TCP 10W SN PAR30 27K NFL25 12/Pk</t>
  </si>
  <si>
    <t>LED10P30S27KSP</t>
  </si>
  <si>
    <t>LED Bulb TCP 10W SN PAR30 27K SP15 12/Pk</t>
  </si>
  <si>
    <t>LED10P30S30KFL</t>
  </si>
  <si>
    <t>LED Bulb TCP 10W SN PAR30 30K FL40 12/Pk</t>
  </si>
  <si>
    <t>LED10P30S30KNFL</t>
  </si>
  <si>
    <t>LED Blb TCP 10W SN PAR30 30K NFL25 12/Pk</t>
  </si>
  <si>
    <t>LED10P30S30KSP</t>
  </si>
  <si>
    <t>LED Bulb TCP 10W SN PAR30 30K SP15 12/Pk</t>
  </si>
  <si>
    <t>LED10P30S35KFL</t>
  </si>
  <si>
    <t>LED Bulb TCP 10W SN PAR30 35K FL40 12/Pk</t>
  </si>
  <si>
    <t>LED10P30S35KNFL</t>
  </si>
  <si>
    <t>LED Blb TCP 10W SN PAR30 35K NFL25 12/Pk</t>
  </si>
  <si>
    <t>LED10P30S35KSP</t>
  </si>
  <si>
    <t>LED Bulb TCP 10W SN PAR30 35K SP15 12/Pk</t>
  </si>
  <si>
    <t>LED10P30S41KFL</t>
  </si>
  <si>
    <t>LED Bulb TCP 10W SN PAR30 41K FL40 12/Pk</t>
  </si>
  <si>
    <t>LED10P30S41KNFL</t>
  </si>
  <si>
    <t>LED Blb TCP 10W SN PAR30 41K NFL25 12/Pk</t>
  </si>
  <si>
    <t>LED10P30S41KSP</t>
  </si>
  <si>
    <t>LED Bulb TCP 10W SN PAR30 41K SP15 12/Pk</t>
  </si>
  <si>
    <t>LED7MR16GU1024KNFL</t>
  </si>
  <si>
    <t>LED TCP 7W MR16 24K GU10 NFL20 Dim 12/Pk</t>
  </si>
  <si>
    <t>LED7MR16GU1027KNFL</t>
  </si>
  <si>
    <t>LED TCP 7W MR16 27K GU10 NFL20 Dim 12/Pk</t>
  </si>
  <si>
    <t>LED7MR16GU1027KFL</t>
  </si>
  <si>
    <t>LED TCP 7W MR16 27K GU10 FL40 Dim 12/Pk</t>
  </si>
  <si>
    <t>LED7MR16GU1041KNFL</t>
  </si>
  <si>
    <t>LED TCP 7W MR16 41K GU10 NFL20 Dim 12/Pk</t>
  </si>
  <si>
    <t>LED7MR16GU1041KFL</t>
  </si>
  <si>
    <t>LED TCP 7W MR16 41K GU10 FL40 Dim 12/Pk</t>
  </si>
  <si>
    <t>LED712VMR1624KNFL</t>
  </si>
  <si>
    <t>LED Blb TCP 7W MR16 24K NFL20 Dim 12/Pk</t>
  </si>
  <si>
    <t>LED712VMR1624KFL</t>
  </si>
  <si>
    <t>LED Bulb TCP 7W MR16 24K FL40 Dim 12/Pk</t>
  </si>
  <si>
    <t>LED712VMR1627KNFL</t>
  </si>
  <si>
    <t>LED Blb TCP 7W MR16 27K NFL20 Dim 12/Pk</t>
  </si>
  <si>
    <t>LED712VMR1627KFL</t>
  </si>
  <si>
    <t>LED712VMR1641KFL</t>
  </si>
  <si>
    <t>LED Bulb TCP 7W MR16 41K FL40 Dim 12/Pk</t>
  </si>
  <si>
    <t>LED7P1624KNFL</t>
  </si>
  <si>
    <t>LED Blb TCP 7W PAR16 24K NFL20 Dim 12/Pk</t>
  </si>
  <si>
    <t>LED7P1624KFL</t>
  </si>
  <si>
    <t>LED Blb TCP 7W PAR16 24K FL40 Dim 12/Pk</t>
  </si>
  <si>
    <t>LED7P1627KFL</t>
  </si>
  <si>
    <t>LED Blb TCP 7W PAR16 27K FL40 Dim 12/Pk</t>
  </si>
  <si>
    <t>LED7P1641KNFL</t>
  </si>
  <si>
    <t>LED Blb TCP 7W PAR16 41K NFL20 Dim 12/Pk</t>
  </si>
  <si>
    <t>LED7P1641KFL</t>
  </si>
  <si>
    <t>LED Blb TCP 7W PAR16 41K FL40 Dim 12/Pk</t>
  </si>
  <si>
    <t>LED10A1924K</t>
  </si>
  <si>
    <t>LED Bulb TCP 10W Smooth A19 2400K 12/Pk</t>
  </si>
  <si>
    <t>LED10A1930K</t>
  </si>
  <si>
    <t>LED Bulb TCP 10W Smooth A19 3000K 12/Pk</t>
  </si>
  <si>
    <t>LED10A1950K</t>
  </si>
  <si>
    <t>LED Bulb TCP 10W Smooth A19 5000K 12/Pk</t>
  </si>
  <si>
    <t>LED7A1924K</t>
  </si>
  <si>
    <t>LED Bulb TCP 7W Smooth A19 2400K 12/Pk</t>
  </si>
  <si>
    <t>LED7A1930K</t>
  </si>
  <si>
    <t>LED Bulb TCP 7W Smooth A19 3000K 12/Pk</t>
  </si>
  <si>
    <t>LED7A1950K</t>
  </si>
  <si>
    <t>LED Bulb TCP 7W Smooth A19 5000K 12/Pk</t>
  </si>
  <si>
    <t>LED10A19D24K</t>
  </si>
  <si>
    <t>LED Blb TCP 10W Smth A19 2400K Dim 12/Pk</t>
  </si>
  <si>
    <t>LED7A19D24K</t>
  </si>
  <si>
    <t>LED Bulb TCP 7W Smth A19 2400K Dim 12/Pk</t>
  </si>
  <si>
    <t>LED7A19D30K</t>
  </si>
  <si>
    <t>LED Bulb TCP 7W Smth A19 3000K Dim 12/Pk</t>
  </si>
  <si>
    <t>LED7A19D50K</t>
  </si>
  <si>
    <t>LED Bulb TCP 7W Smth A19 5000K Dim 12/Pk</t>
  </si>
  <si>
    <t>LED10A19DOD24K</t>
  </si>
  <si>
    <t>LED Blb TCP 10W OmniDir A19 24K Dm 12/Pk</t>
  </si>
  <si>
    <t>LED10A19DOD30K</t>
  </si>
  <si>
    <t>LED Blb TCP 10W OmniDir A19 30K Dm 12/Pk</t>
  </si>
  <si>
    <t>LED7A19DOD24K</t>
  </si>
  <si>
    <t>LED Blb TCP 7W OmniDir A19 24K Dim 12/Pk</t>
  </si>
  <si>
    <t>LED7A19DOD27K</t>
  </si>
  <si>
    <t>LED Blb TCP 7W Omni-Dir A19 27K Dm 12/Pk</t>
  </si>
  <si>
    <t>LED7A19DOD30K</t>
  </si>
  <si>
    <t>LED Blb TCP 7W Omni-Dir A19 30K Dm 12/Pk</t>
  </si>
  <si>
    <t>LED7A19DOD41K</t>
  </si>
  <si>
    <t>LED Blb TCP 7W Omni-Dir A19 41K Dm 12/Pk</t>
  </si>
  <si>
    <t>LED10A19OD27K</t>
  </si>
  <si>
    <t>LED Bulb TCP 10W Omni A19 2700K 12/Pk</t>
  </si>
  <si>
    <t>LED10A19OD30K</t>
  </si>
  <si>
    <t>LED Bulb TCP 10W Omni A19 3000K 12/Pk</t>
  </si>
  <si>
    <t>LED7A19OD27K</t>
  </si>
  <si>
    <t>LED Bulb TCP 7W Omni A19 2700K 12/Pk</t>
  </si>
  <si>
    <t>LED7A19OD30K</t>
  </si>
  <si>
    <t>LED Bulb TCP 7W Omni A19 3000K 12/Pk</t>
  </si>
  <si>
    <t>LED5G25D30KF</t>
  </si>
  <si>
    <t>LED Blb TCP 5W G25 3000K Frst Dim 12/Pk</t>
  </si>
  <si>
    <t>LED5E26G1627K</t>
  </si>
  <si>
    <t>LED Bulb TCP 5W G16 27K Cnd Dim 12/Pk</t>
  </si>
  <si>
    <t>LED5E26G1627KF</t>
  </si>
  <si>
    <t>LED Blb TCP 5W G16 27K Cnd Frst Dm 12/Pk</t>
  </si>
  <si>
    <t>LED5E12F1127KF</t>
  </si>
  <si>
    <t>LED Blb TCP 5W Flm Cnd Frst 27K Dm 12/Pk</t>
  </si>
  <si>
    <t>LED5E26F1127KF</t>
  </si>
  <si>
    <t>LED Blb TCP 5W Flame Frst 2700K Dm 12/Pk</t>
  </si>
  <si>
    <t>LED4E26G1627K</t>
  </si>
  <si>
    <t>LED Blb TCP 4W G16 Globe 2700K Dim 12/Pk</t>
  </si>
  <si>
    <t>LED4E26G1627KF</t>
  </si>
  <si>
    <t>LED Blb TCP 4W G16 Glb 27K Frst Dm 12/Pk</t>
  </si>
  <si>
    <t>LED4E12F1127K</t>
  </si>
  <si>
    <t>LED Bulb TCP 4W Flame 27K Cand Dim 12/Pk</t>
  </si>
  <si>
    <t>LED4E26F1127K</t>
  </si>
  <si>
    <t>LED Bulb TCP 4W Flame 2700K Dim 12/Pk</t>
  </si>
  <si>
    <t>LED4E12F1127KF</t>
  </si>
  <si>
    <t>LED Blb TCP 4W 2700K Cand Frst Dim 12/Pk</t>
  </si>
  <si>
    <t>LED4E26F1127KF</t>
  </si>
  <si>
    <t>LED Blb TCP 4W Flame 27K Frost Dim 12/Pk</t>
  </si>
  <si>
    <t>LED12BR30D24K</t>
  </si>
  <si>
    <t>LED Blb TCP 12W BR30 2400K Dim 12/Pk</t>
  </si>
  <si>
    <t>LED12BR30D30K</t>
  </si>
  <si>
    <t>LED Blb TCP 12W BR30 3000K Dim 12/Pk</t>
  </si>
  <si>
    <t>LED10BR30D24K</t>
  </si>
  <si>
    <t>LED Blb TCP 10W BR30 2400K Dim 12/Pk</t>
  </si>
  <si>
    <t>LED10BR30D30K</t>
  </si>
  <si>
    <t>LED Blb TCP 10W BR30 3000K Dim 12/Pk</t>
  </si>
  <si>
    <t>LED17BR40D24K</t>
  </si>
  <si>
    <t>LED Blb TCP 17W BR40 2400K Dim 12/Pk</t>
  </si>
  <si>
    <t>LED17BR40D30K</t>
  </si>
  <si>
    <t>LED Blb TCP 17W BR40 3000K Dim 12/Pk</t>
  </si>
  <si>
    <t>LED12BR40D24K</t>
  </si>
  <si>
    <t>LED Blb TCP 12W BR40 2400K Dim 12/Pk</t>
  </si>
  <si>
    <t>LED12BR40D30K</t>
  </si>
  <si>
    <t>LED Blb TCP 12W BR40 3000K Dim 12/Pk</t>
  </si>
  <si>
    <t>LED10R20D24K</t>
  </si>
  <si>
    <t>LED Blb TCP 10W R20 2400K Dim 12/Pk</t>
  </si>
  <si>
    <t>LED10R20D30K</t>
  </si>
  <si>
    <t>LED Blb TCP 10W R20 3000K Dim 12/Pk</t>
  </si>
  <si>
    <t>LED10R20D41K</t>
  </si>
  <si>
    <t>LED Blb TCP 10W R20 4100K Dim 12/Pk</t>
  </si>
  <si>
    <t>LED8R20D24K</t>
  </si>
  <si>
    <t>LED Blb TCP 8W R20 3000K Dim 12/Pk</t>
  </si>
  <si>
    <t>LED8R20D30K</t>
  </si>
  <si>
    <t>LED Blb TCP 8W R20 4100K Dim 12/Pk</t>
  </si>
  <si>
    <t>LED12BR3024K</t>
  </si>
  <si>
    <t>LED Blb TCP 12W BR30 2400K 12/Pk</t>
  </si>
  <si>
    <t>LED12BR3027K</t>
  </si>
  <si>
    <t>LED Blb TCP 12W BR30 2700K 12/Pk</t>
  </si>
  <si>
    <t>LED12BR3041K</t>
  </si>
  <si>
    <t>LED Blb TCP 12W BR30 4100K 12/Pk</t>
  </si>
  <si>
    <t>LED10BR3024K</t>
  </si>
  <si>
    <t>LED Blb TCP 10W BR30 2400K  12/Pk</t>
  </si>
  <si>
    <t>LED10BR3030K</t>
  </si>
  <si>
    <t>LED Blb TCP 10W BR30 3000K 12/Pk</t>
  </si>
  <si>
    <t>LED10BR3041K</t>
  </si>
  <si>
    <t>LED Blb TCP 10W BR30 4100K 12/Pk</t>
  </si>
  <si>
    <t>LED17BR4024K</t>
  </si>
  <si>
    <t>LED Blb TCP 17W BR40 2400K  12/Pk</t>
  </si>
  <si>
    <t>LED17BR4027K</t>
  </si>
  <si>
    <t>LED Blb TCP 17W BR40 2700K 12/Pk</t>
  </si>
  <si>
    <t>LED17BR4030K</t>
  </si>
  <si>
    <t>LED Blb TCP 17W BR40 3000K 12/Pk</t>
  </si>
  <si>
    <t>LED17BR4041K</t>
  </si>
  <si>
    <t>LED Blb TCP 17W BR40 4100K 12/Pk</t>
  </si>
  <si>
    <t>LED12BR4024K</t>
  </si>
  <si>
    <t>LED Blb TCP 12W BR40 2400K  12/Pk</t>
  </si>
  <si>
    <t>LED12BR4027K</t>
  </si>
  <si>
    <t>LED Blb TCP 12W BR40 2700K 12/Pk</t>
  </si>
  <si>
    <t>LED12BR4030K</t>
  </si>
  <si>
    <t>LED Blb TCP 12W BR40 3000K 12/Pk</t>
  </si>
  <si>
    <t>LED12BR4041K</t>
  </si>
  <si>
    <t>LED Blb TCP 12W BR40 4100K 12/Pk</t>
  </si>
  <si>
    <t>LED10R2024K</t>
  </si>
  <si>
    <t>LED Blb TCP 10W R20 2400K  12/Pk</t>
  </si>
  <si>
    <t>LED10R2027K</t>
  </si>
  <si>
    <t>LED Blb TCP 10W R20 2700K 12/Pk</t>
  </si>
  <si>
    <t>LED10R2030K</t>
  </si>
  <si>
    <t>LED Blb TCP 10W R20 3000K 12/Pk</t>
  </si>
  <si>
    <t>LED10R2041K</t>
  </si>
  <si>
    <t>LED Blb TCP 10W R20 4100K 12/Pk</t>
  </si>
  <si>
    <t>LED8R2024K</t>
  </si>
  <si>
    <t>LED Blb TCP 8W R20 2400K  12/Pk</t>
  </si>
  <si>
    <t>LED8R2030K</t>
  </si>
  <si>
    <t>LED Blb TCP 8W R20 3000K 12/Pk</t>
  </si>
  <si>
    <t>LED8R2041K</t>
  </si>
  <si>
    <t>LED Blb TCP 8W R20 4100K 12/Pk</t>
  </si>
  <si>
    <t>LED11E26BR4027K</t>
  </si>
  <si>
    <t>LED Bulb TCP 11W BR40 2700K Flood Dim</t>
  </si>
  <si>
    <t>LED14E26BR4027K</t>
  </si>
  <si>
    <t>LED Bulb TCP 14W BR40  2700K Flood Dim</t>
  </si>
  <si>
    <t>LED9E26R2027K</t>
  </si>
  <si>
    <t>LED Bulb TCP 9W R20 2700K Dim</t>
  </si>
  <si>
    <t>LED7MR1630KNFL</t>
  </si>
  <si>
    <t>LED Bulb TCP 7W MR16 3000K FL20 Dim</t>
  </si>
  <si>
    <t>LDCF3WH30K</t>
  </si>
  <si>
    <t>LED Bulb TCP 3W Flame 3000K Cand Clr</t>
  </si>
  <si>
    <t>4892735K</t>
  </si>
  <si>
    <t>CFLi Bulb TCP 27W 3500K Twist</t>
  </si>
  <si>
    <t>4891335K</t>
  </si>
  <si>
    <t>CFLi Bulb TCP 13W 3500K Twist</t>
  </si>
  <si>
    <t>LED17E26P3830KFL</t>
  </si>
  <si>
    <t>LED Bulb TCP 17W PAR38 3000K FL40</t>
  </si>
  <si>
    <t>LED14E26P3030KFL</t>
  </si>
  <si>
    <t>LED Bulb TCP 14W PAR30 3000K FL40</t>
  </si>
  <si>
    <t>LED9E26P2030KFL</t>
  </si>
  <si>
    <t>LED Bulb TCP 9W PAR20 3000K FL40</t>
  </si>
  <si>
    <t>LED8E26A1930K</t>
  </si>
  <si>
    <t>LED Bulb TCP 8W A19 3000K Clr</t>
  </si>
  <si>
    <t xml:space="preserve"> FLi Bulb TCP 9W 2700K G25</t>
  </si>
  <si>
    <t>1G3014IB</t>
  </si>
  <si>
    <t>CFLi Bulb TCP 14W 2700K G30 Insta-Bright</t>
  </si>
  <si>
    <t>1G3019</t>
  </si>
  <si>
    <t>CFLi Bulb TCP 19W 2700K G30</t>
  </si>
  <si>
    <t>CFLi Bulb TCP 19W 2700K Twist</t>
  </si>
  <si>
    <t>CFLi Bulb TCP 14W 2700K A-Shape 2pk</t>
  </si>
  <si>
    <t>CFLi Bulb TCP 9W 2700K G25 2pk</t>
  </si>
  <si>
    <t>16533L</t>
  </si>
  <si>
    <t>CFLi Bulb TCP 10/20/33W 2850K Circline</t>
  </si>
  <si>
    <t>PF201430K</t>
  </si>
  <si>
    <t>CFLi Bulb TCP 14W 3100K PAR20</t>
  </si>
  <si>
    <t>4T223</t>
  </si>
  <si>
    <t>CFLi Bulb TCP 23W 2700K T2 Springlamp</t>
  </si>
  <si>
    <t>LED10A1927K</t>
  </si>
  <si>
    <t>LED Bulb TCP 10W A19 2700K</t>
  </si>
  <si>
    <t>LED7A1927K</t>
  </si>
  <si>
    <t>LED Bulb TCP 7W A19 2700K</t>
  </si>
  <si>
    <t>LED10A1941K</t>
  </si>
  <si>
    <t>LED Bulb TCP 10W A19 4100K</t>
  </si>
  <si>
    <t>LED7A1941K</t>
  </si>
  <si>
    <t>LED Bulb TCP 7W A19 4100K</t>
  </si>
  <si>
    <t>RLA8W30K2BC</t>
  </si>
  <si>
    <t>LED Bulb TCP 8W A19 3000K Clr 2pk</t>
  </si>
  <si>
    <t>LED12P30D30KNFL</t>
  </si>
  <si>
    <t>LED Bulb TCP 12W PAR30 3000K NFL25 Dim</t>
  </si>
  <si>
    <t>LED14P38D30KNFL</t>
  </si>
  <si>
    <t>LED Bulb TCP 14W PAR38 3000K NFL25 Dim</t>
  </si>
  <si>
    <t>LED14P38D30KSP</t>
  </si>
  <si>
    <t>LED Bulb TCP 14W PAR38 3000K SP15 Dim</t>
  </si>
  <si>
    <t>LED17P38D30KFL</t>
  </si>
  <si>
    <t>LED Bulb TCP 17W PAR38 3000K FL40 Dim</t>
  </si>
  <si>
    <t>LED5E12G1627K</t>
  </si>
  <si>
    <t>LED Bulb TCP 5W G16 2700K Cand Base Dim</t>
  </si>
  <si>
    <t>LED712VMR1630KNFL</t>
  </si>
  <si>
    <t>LED Bulb TCP 7W MR16 3000K NFL20 Dim</t>
  </si>
  <si>
    <t>LED712VMR1630KFL</t>
  </si>
  <si>
    <t>LED Bulb TCP 7W MR16 3000K FL40 Dimmable</t>
  </si>
  <si>
    <t>LED7P1630KNFL</t>
  </si>
  <si>
    <t>LED Bulb TCP 7W PAR16 3000K NFL20 Dim</t>
  </si>
  <si>
    <t>LED8P20D30KNFL</t>
  </si>
  <si>
    <t>LED Bulb TCP 8W PAR20 3000K NFL 25 Dim</t>
  </si>
  <si>
    <t>LED5E12G1627KF</t>
  </si>
  <si>
    <t>LED Bulb TCP 5W G16 2700K Cand Bs Fr Dim</t>
  </si>
  <si>
    <t>LED7A19D41K</t>
  </si>
  <si>
    <t>LED Bulb TCP 7W A19 4100K Dimmable</t>
  </si>
  <si>
    <t>LED17BR40D41K</t>
  </si>
  <si>
    <t>LED Bulb TCP 17W BR40 4100K Dimmable</t>
  </si>
  <si>
    <t>LED14P30D41KFL</t>
  </si>
  <si>
    <t>LED Bulb TCP 14W PAR30 4100K FL40 Dim</t>
  </si>
  <si>
    <t>LED11E26BR3027K</t>
  </si>
  <si>
    <t>LED Bulb TCP 11W BR30 2700K Flood Dim</t>
  </si>
  <si>
    <t>48923US12</t>
  </si>
  <si>
    <t>CFLi Bulb TCP 23W 2700K Twist 12pk</t>
  </si>
  <si>
    <t>LED4E12G1627K</t>
  </si>
  <si>
    <t>LED Bulb TCP 4W G16-1/2 2700K Cand Clr</t>
  </si>
  <si>
    <t>LEDMR1612PKPROMO</t>
  </si>
  <si>
    <t>LED Bulb TCP 7W MR16 30K FL40 Dim 12pk</t>
  </si>
  <si>
    <t>LED7MR1630KFL</t>
  </si>
  <si>
    <t>LED Bulb TCP 7W MR16 3000K FL40 Dim</t>
  </si>
  <si>
    <t>LED6MR16/DIM/830/NFL25</t>
  </si>
  <si>
    <t>SYLVANIA</t>
  </si>
  <si>
    <t>LED Bulb 6W GU5.3 MR16 (20W Equivalent) 3000K NFL25 Dimmable</t>
  </si>
  <si>
    <t>LED6MR16/DIM/830/FL36</t>
  </si>
  <si>
    <t>LED Bulb  6W GU5.3 MR16 (20W Equivalent) 3000K FL36 Dimmable</t>
  </si>
  <si>
    <t>5MR16/END/F24 2700</t>
  </si>
  <si>
    <t>PHILIPS</t>
  </si>
  <si>
    <t>LED Bulb 5.5W MR16 (20W Equivalent) 2700K FL24</t>
  </si>
  <si>
    <t>5.5A19/LED/5000 DIM</t>
  </si>
  <si>
    <t>LED Bulb 5.5W A19 40W Equivalent 5000K Dimmable Package of 6</t>
  </si>
  <si>
    <t>9A19/LED/5000 DIM</t>
  </si>
  <si>
    <t>LED Bulb 59W A19 60W Equivalent 5000K Dimmable Package of 6</t>
  </si>
  <si>
    <t>LED Bulb 8.5W T8 24 (17W Equivalent) 3000K Package of 10</t>
  </si>
  <si>
    <t>LED Bulb 16.5W T8 48 (32W Equivalent) 5000K Packageof 10</t>
  </si>
  <si>
    <t>LED Bulb 16.5W T8 48 (32W Equivalent) 3500K Packageof 10</t>
  </si>
  <si>
    <t>LED Bulb 16.5W T8 48 (32W Equivalent) 3000K Packageof 10</t>
  </si>
  <si>
    <t>LED Bulb 16.5W T8 48 (32W Equivalent) 4000K Packageof 10</t>
  </si>
  <si>
    <t>SKU</t>
  </si>
  <si>
    <t>Description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</si>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</sst>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#,##0;\-#,##0;#,##0;@"/>
    <numFmt numFmtId="166" formatCode="_(* #,##0_);_(* \(#,##0\);_(* &quot;-&quot;??_);_(@_)"/>
  </numFmts>
  <fonts count="2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8"/>
      <color rgb="FF000000"/>
      <name val="Arial"/>
      <family val="2"/>
    </font>
    <font>
      <sz val="10"/>
      <color theme="1"/>
      <name val="Arial Unicode MS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E9EEF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52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49" fontId="20" fillId="34" borderId="10" xfId="0" applyNumberFormat="1" applyFont="1" applyFill="1" applyBorder="1" applyAlignment="1">
      <alignment horizontal="left" vertical="center" wrapText="1"/>
    </xf>
    <xf numFmtId="164" fontId="20" fillId="34" borderId="10" xfId="0" applyNumberFormat="1" applyFont="1" applyFill="1" applyBorder="1" applyAlignment="1">
      <alignment horizontal="left" vertical="center" wrapText="1"/>
    </xf>
    <xf numFmtId="165" fontId="20" fillId="33" borderId="10" xfId="0" applyNumberFormat="1" applyFont="1" applyFill="1" applyBorder="1" applyAlignment="1">
      <alignment horizontal="right" vertical="center" wrapText="1"/>
    </xf>
    <xf numFmtId="165" fontId="20" fillId="35" borderId="10" xfId="0" applyNumberFormat="1" applyFont="1" applyFill="1" applyBorder="1" applyAlignment="1">
      <alignment horizontal="right" vertical="center" wrapText="1"/>
    </xf>
    <xf numFmtId="49" fontId="20" fillId="35" borderId="10" xfId="0" applyNumberFormat="1" applyFont="1" applyFill="1" applyBorder="1" applyAlignment="1">
      <alignment horizontal="right" vertical="center" wrapText="1"/>
    </xf>
    <xf numFmtId="49" fontId="20" fillId="33" borderId="10" xfId="0" applyNumberFormat="1" applyFont="1" applyFill="1" applyBorder="1" applyAlignment="1">
      <alignment horizontal="right" vertical="center" wrapText="1"/>
    </xf>
    <xf numFmtId="0" fontId="22" fillId="36" borderId="13" xfId="43" applyFont="1" applyFill="1" applyBorder="1" applyAlignment="1" applyProtection="1">
      <alignment horizontal="center" wrapText="1"/>
    </xf>
    <xf numFmtId="0" fontId="23" fillId="36" borderId="13" xfId="43" applyFont="1" applyFill="1" applyBorder="1" applyAlignment="1" applyProtection="1">
      <alignment horizontal="center" wrapText="1"/>
    </xf>
    <xf numFmtId="0" fontId="24" fillId="36" borderId="13" xfId="43" applyFont="1" applyFill="1" applyBorder="1" applyAlignment="1" applyProtection="1">
      <alignment horizontal="center" wrapText="1"/>
    </xf>
    <xf numFmtId="3" fontId="23" fillId="36" borderId="13" xfId="43" applyNumberFormat="1" applyFont="1" applyFill="1" applyBorder="1" applyAlignment="1" applyProtection="1">
      <alignment horizontal="center" wrapText="1"/>
    </xf>
    <xf numFmtId="0" fontId="23" fillId="36" borderId="13" xfId="43" applyFont="1" applyFill="1" applyBorder="1" applyAlignment="1" applyProtection="1">
      <alignment horizontal="left" wrapText="1"/>
    </xf>
    <xf numFmtId="0" fontId="23" fillId="37" borderId="13" xfId="43" applyFont="1" applyFill="1" applyBorder="1" applyAlignment="1" applyProtection="1">
      <alignment horizontal="center" wrapText="1"/>
    </xf>
    <xf numFmtId="0" fontId="21" fillId="0" borderId="0" xfId="43"/>
    <xf numFmtId="49" fontId="20" fillId="0" borderId="13" xfId="43" applyNumberFormat="1" applyFont="1" applyFill="1" applyBorder="1" applyAlignment="1">
      <alignment horizontal="left" vertical="center" wrapText="1"/>
    </xf>
    <xf numFmtId="0" fontId="25" fillId="0" borderId="13" xfId="43" applyFont="1" applyFill="1" applyBorder="1" applyAlignment="1">
      <alignment horizontal="center"/>
    </xf>
    <xf numFmtId="0" fontId="20" fillId="0" borderId="13" xfId="43" applyFont="1" applyFill="1" applyBorder="1" applyAlignment="1">
      <alignment horizontal="left" vertical="center" wrapText="1"/>
    </xf>
    <xf numFmtId="49" fontId="20" fillId="0" borderId="13" xfId="43" applyNumberFormat="1" applyFont="1" applyFill="1" applyBorder="1" applyAlignment="1">
      <alignment horizontal="center" vertical="center" wrapText="1"/>
    </xf>
    <xf numFmtId="3" fontId="26" fillId="0" borderId="13" xfId="43" applyNumberFormat="1" applyFont="1" applyFill="1" applyBorder="1" applyAlignment="1">
      <alignment horizontal="center"/>
    </xf>
    <xf numFmtId="0" fontId="26" fillId="0" borderId="13" xfId="43" applyFont="1" applyFill="1" applyBorder="1"/>
    <xf numFmtId="44" fontId="21" fillId="0" borderId="0" xfId="43" applyNumberFormat="1"/>
    <xf numFmtId="49" fontId="20" fillId="38" borderId="13" xfId="43" applyNumberFormat="1" applyFont="1" applyFill="1" applyBorder="1" applyAlignment="1">
      <alignment horizontal="center" vertical="center" wrapText="1"/>
    </xf>
    <xf numFmtId="166" fontId="20" fillId="0" borderId="13" xfId="44" applyNumberFormat="1" applyFont="1" applyFill="1" applyBorder="1" applyAlignment="1">
      <alignment vertical="center" wrapText="1"/>
    </xf>
    <xf numFmtId="0" fontId="26" fillId="0" borderId="0" xfId="43" applyFont="1"/>
    <xf numFmtId="0" fontId="21" fillId="0" borderId="0" xfId="43" applyFill="1"/>
    <xf numFmtId="0" fontId="26" fillId="0" borderId="0" xfId="43" applyFont="1" applyFill="1"/>
    <xf numFmtId="49" fontId="20" fillId="0" borderId="13" xfId="43" applyNumberFormat="1" applyFont="1" applyFill="1" applyBorder="1" applyAlignment="1">
      <alignment horizontal="left" vertical="top" wrapText="1"/>
    </xf>
    <xf numFmtId="0" fontId="20" fillId="0" borderId="13" xfId="43" applyFont="1" applyBorder="1" applyAlignment="1">
      <alignment horizontal="left" vertical="center" wrapText="1"/>
    </xf>
    <xf numFmtId="0" fontId="25" fillId="0" borderId="13" xfId="43" applyFont="1" applyBorder="1" applyAlignment="1">
      <alignment horizontal="center"/>
    </xf>
    <xf numFmtId="49" fontId="20" fillId="0" borderId="13" xfId="43" applyNumberFormat="1" applyFont="1" applyBorder="1" applyAlignment="1">
      <alignment horizontal="left" vertical="center" wrapText="1"/>
    </xf>
    <xf numFmtId="49" fontId="20" fillId="0" borderId="13" xfId="43" applyNumberFormat="1" applyFont="1" applyBorder="1" applyAlignment="1">
      <alignment horizontal="center" vertical="center" wrapText="1"/>
    </xf>
    <xf numFmtId="3" fontId="26" fillId="0" borderId="13" xfId="43" applyNumberFormat="1" applyFont="1" applyBorder="1" applyAlignment="1">
      <alignment horizontal="center"/>
    </xf>
    <xf numFmtId="0" fontId="26" fillId="0" borderId="13" xfId="43" applyFont="1" applyBorder="1"/>
    <xf numFmtId="3" fontId="26" fillId="39" borderId="13" xfId="43" applyNumberFormat="1" applyFont="1" applyFill="1" applyBorder="1" applyAlignment="1">
      <alignment horizontal="center"/>
    </xf>
    <xf numFmtId="166" fontId="20" fillId="0" borderId="13" xfId="44" applyNumberFormat="1" applyFont="1" applyBorder="1" applyAlignment="1">
      <alignment vertical="center" wrapText="1"/>
    </xf>
    <xf numFmtId="0" fontId="21" fillId="0" borderId="13" xfId="43" applyFont="1" applyBorder="1"/>
    <xf numFmtId="0" fontId="26" fillId="0" borderId="13" xfId="43" applyFont="1" applyBorder="1" applyAlignment="1">
      <alignment horizontal="center"/>
    </xf>
    <xf numFmtId="0" fontId="26" fillId="0" borderId="13" xfId="43" applyFont="1" applyBorder="1" applyAlignment="1">
      <alignment horizontal="left"/>
    </xf>
    <xf numFmtId="0" fontId="21" fillId="40" borderId="0" xfId="43" applyFill="1" applyBorder="1"/>
    <xf numFmtId="0" fontId="21" fillId="40" borderId="0" xfId="43" applyFill="1" applyBorder="1" applyAlignment="1">
      <alignment horizontal="left"/>
    </xf>
    <xf numFmtId="0" fontId="21" fillId="0" borderId="13" xfId="43" applyFont="1" applyBorder="1" applyAlignment="1">
      <alignment horizontal="left"/>
    </xf>
    <xf numFmtId="0" fontId="21" fillId="0" borderId="0" xfId="43" applyFont="1"/>
    <xf numFmtId="0" fontId="26" fillId="0" borderId="0" xfId="43" applyFont="1" applyAlignment="1">
      <alignment horizontal="center"/>
    </xf>
    <xf numFmtId="3" fontId="26" fillId="0" borderId="0" xfId="43" applyNumberFormat="1" applyFont="1" applyAlignment="1">
      <alignment horizontal="center"/>
    </xf>
    <xf numFmtId="0" fontId="26" fillId="0" borderId="0" xfId="43" applyFont="1" applyAlignment="1">
      <alignment horizontal="left"/>
    </xf>
    <xf numFmtId="49" fontId="20" fillId="34" borderId="11" xfId="0" applyNumberFormat="1" applyFont="1" applyFill="1" applyBorder="1" applyAlignment="1">
      <alignment vertical="center" wrapText="1"/>
    </xf>
    <xf numFmtId="49" fontId="20" fillId="34" borderId="12" xfId="0" applyNumberFormat="1" applyFont="1" applyFill="1" applyBorder="1" applyAlignment="1">
      <alignment vertical="center" wrapText="1"/>
    </xf>
    <xf numFmtId="49" fontId="20" fillId="34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44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D%20Subclass%20531_ALL_Report_-_27E_9.13.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531_FULL_RPT"/>
      <sheetName val="ReportCriterias"/>
    </sheetNames>
    <sheetDataSet>
      <sheetData sheetId="0">
        <row r="1">
          <cell r="D1" t="str">
            <v>1-Promo/Special Buy /Event</v>
          </cell>
        </row>
        <row r="2">
          <cell r="D2" t="str">
            <v>2-Natural Disaster</v>
          </cell>
        </row>
        <row r="3">
          <cell r="D3" t="str">
            <v>4-Pending Buy Back</v>
          </cell>
        </row>
        <row r="4">
          <cell r="D4" t="str">
            <v>5-New SKU</v>
          </cell>
        </row>
        <row r="5">
          <cell r="D5" t="str">
            <v>9-SKU Pending MET</v>
          </cell>
        </row>
        <row r="6">
          <cell r="D6" t="str">
            <v>10-Reset</v>
          </cell>
        </row>
        <row r="7">
          <cell r="D7" t="str">
            <v>11-Exiting SKU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2"/>
  <sheetViews>
    <sheetView showGridLines="0" tabSelected="1" topLeftCell="A4287" workbookViewId="0">
      <selection activeCell="M4301" sqref="M4301"/>
    </sheetView>
  </sheetViews>
  <sheetFormatPr defaultRowHeight="14.25" x14ac:dyDescent="0.2"/>
  <cols>
    <col min="1" max="1" width="36" bestFit="1" customWidth="1"/>
    <col min="2" max="2" width="16.625" bestFit="1" customWidth="1"/>
    <col min="3" max="3" width="5.375" customWidth="1"/>
    <col min="4" max="4" width="30" bestFit="1" customWidth="1"/>
    <col min="5" max="5" width="16.75" bestFit="1" customWidth="1"/>
    <col min="6" max="6" width="3.875" customWidth="1"/>
    <col min="7" max="7" width="11.125" bestFit="1" customWidth="1"/>
  </cols>
  <sheetData>
    <row r="1" spans="1:7" ht="22.5" x14ac:dyDescent="0.2">
      <c r="A1" s="1" t="s">
        <v>0</v>
      </c>
    </row>
    <row r="2" spans="1:7" ht="16.5" thickBot="1" x14ac:dyDescent="0.35">
      <c r="A2" s="2"/>
    </row>
    <row r="3" spans="1:7" ht="15" customHeight="1" thickBot="1" x14ac:dyDescent="0.25">
      <c r="A3" s="3" t="s">
        <v>1</v>
      </c>
      <c r="B3" s="3" t="s">
        <v>2</v>
      </c>
      <c r="C3" s="47" t="s">
        <v>2883</v>
      </c>
      <c r="D3" s="48" t="s">
        <v>2884</v>
      </c>
      <c r="E3" s="3" t="s">
        <v>3</v>
      </c>
      <c r="F3" s="3" t="s">
        <v>4</v>
      </c>
      <c r="G3" s="49" t="s">
        <v>2885</v>
      </c>
    </row>
    <row r="4" spans="1:7" ht="15" thickBot="1" x14ac:dyDescent="0.25">
      <c r="A4" s="4">
        <v>42186</v>
      </c>
      <c r="B4" s="3" t="s">
        <v>5</v>
      </c>
      <c r="C4" s="3">
        <v>321671</v>
      </c>
      <c r="D4" s="3" t="s">
        <v>6</v>
      </c>
      <c r="E4" s="3" t="s">
        <v>7</v>
      </c>
      <c r="F4" s="5">
        <v>12</v>
      </c>
      <c r="G4" s="50">
        <f>VLOOKUP(C4,'Wylan Incentive Amounts'!$D$2:$J$843,7,FALSE)*F4</f>
        <v>0.60000000000000009</v>
      </c>
    </row>
    <row r="5" spans="1:7" ht="15" thickBot="1" x14ac:dyDescent="0.25">
      <c r="A5" s="4">
        <v>42186</v>
      </c>
      <c r="B5" s="3" t="s">
        <v>8</v>
      </c>
      <c r="C5" s="3">
        <v>310025</v>
      </c>
      <c r="D5" s="3" t="s">
        <v>9</v>
      </c>
      <c r="E5" s="3" t="s">
        <v>10</v>
      </c>
      <c r="F5" s="6">
        <v>18</v>
      </c>
      <c r="G5" s="50">
        <f>VLOOKUP(C5,'Wylan Incentive Amounts'!$D$2:$J$843,7,FALSE)*F5</f>
        <v>1.8</v>
      </c>
    </row>
    <row r="6" spans="1:7" ht="15" thickBot="1" x14ac:dyDescent="0.25">
      <c r="A6" s="4">
        <v>42186</v>
      </c>
      <c r="B6" s="3" t="s">
        <v>11</v>
      </c>
      <c r="C6" s="3">
        <v>310163</v>
      </c>
      <c r="D6" s="3" t="s">
        <v>12</v>
      </c>
      <c r="E6" s="3" t="s">
        <v>13</v>
      </c>
      <c r="F6" s="5">
        <v>12</v>
      </c>
      <c r="G6" s="50">
        <f>VLOOKUP(C6,'Wylan Incentive Amounts'!$D$2:$J$843,7,FALSE)*F6</f>
        <v>0.60000000000000009</v>
      </c>
    </row>
    <row r="7" spans="1:7" ht="15" thickBot="1" x14ac:dyDescent="0.25">
      <c r="A7" s="4">
        <v>42186</v>
      </c>
      <c r="B7" s="3" t="s">
        <v>14</v>
      </c>
      <c r="C7" s="3">
        <v>313956</v>
      </c>
      <c r="D7" s="3" t="s">
        <v>15</v>
      </c>
      <c r="E7" s="3" t="s">
        <v>16</v>
      </c>
      <c r="F7" s="6">
        <v>6</v>
      </c>
      <c r="G7" s="50">
        <f>VLOOKUP(C7,'Wylan Incentive Amounts'!$D$2:$J$843,7,FALSE)*F7</f>
        <v>9.9</v>
      </c>
    </row>
    <row r="8" spans="1:7" ht="15" thickBot="1" x14ac:dyDescent="0.25">
      <c r="A8" s="4">
        <v>42186</v>
      </c>
      <c r="B8" s="3" t="s">
        <v>17</v>
      </c>
      <c r="C8" s="3">
        <v>311075</v>
      </c>
      <c r="D8" s="3" t="s">
        <v>18</v>
      </c>
      <c r="E8" s="3" t="s">
        <v>19</v>
      </c>
      <c r="F8" s="5">
        <v>6</v>
      </c>
      <c r="G8" s="50">
        <f>VLOOKUP(C8,'Wylan Incentive Amounts'!$D$2:$J$843,7,FALSE)*F8</f>
        <v>0.90000000000000013</v>
      </c>
    </row>
    <row r="9" spans="1:7" ht="15" thickBot="1" x14ac:dyDescent="0.25">
      <c r="A9" s="4">
        <v>42186</v>
      </c>
      <c r="B9" s="3" t="s">
        <v>20</v>
      </c>
      <c r="C9" s="3">
        <v>313264</v>
      </c>
      <c r="D9" s="3" t="s">
        <v>21</v>
      </c>
      <c r="E9" s="3" t="s">
        <v>22</v>
      </c>
      <c r="F9" s="6">
        <v>2</v>
      </c>
      <c r="G9" s="50">
        <f>VLOOKUP(C9,'Wylan Incentive Amounts'!$D$2:$J$843,7,FALSE)*F9</f>
        <v>0.1</v>
      </c>
    </row>
    <row r="10" spans="1:7" ht="15" thickBot="1" x14ac:dyDescent="0.25">
      <c r="A10" s="4">
        <v>42186</v>
      </c>
      <c r="B10" s="3" t="s">
        <v>23</v>
      </c>
      <c r="C10" s="3">
        <v>311632</v>
      </c>
      <c r="D10" s="3" t="s">
        <v>24</v>
      </c>
      <c r="E10" s="3" t="s">
        <v>25</v>
      </c>
      <c r="F10" s="5">
        <v>6</v>
      </c>
      <c r="G10" s="50">
        <f>VLOOKUP(C10,'Wylan Incentive Amounts'!$D$2:$J$843,7,FALSE)*F10</f>
        <v>0.30000000000000004</v>
      </c>
    </row>
    <row r="11" spans="1:7" ht="15" thickBot="1" x14ac:dyDescent="0.25">
      <c r="A11" s="4">
        <v>42186</v>
      </c>
      <c r="B11" s="3" t="s">
        <v>23</v>
      </c>
      <c r="C11" s="3">
        <v>327923</v>
      </c>
      <c r="D11" s="3" t="s">
        <v>26</v>
      </c>
      <c r="E11" s="3" t="s">
        <v>27</v>
      </c>
      <c r="F11" s="6">
        <v>12</v>
      </c>
      <c r="G11" s="50">
        <f>VLOOKUP(C11,'Wylan Incentive Amounts'!$D$2:$J$843,7,FALSE)*F11</f>
        <v>7.2000000000000011</v>
      </c>
    </row>
    <row r="12" spans="1:7" ht="15" thickBot="1" x14ac:dyDescent="0.25">
      <c r="A12" s="4">
        <v>42186</v>
      </c>
      <c r="B12" s="3" t="s">
        <v>28</v>
      </c>
      <c r="C12" s="3">
        <v>313266</v>
      </c>
      <c r="D12" s="3" t="s">
        <v>29</v>
      </c>
      <c r="E12" s="3" t="s">
        <v>30</v>
      </c>
      <c r="F12" s="5">
        <v>2</v>
      </c>
      <c r="G12" s="50">
        <f>VLOOKUP(C12,'Wylan Incentive Amounts'!$D$2:$J$843,7,FALSE)*F12</f>
        <v>0.1</v>
      </c>
    </row>
    <row r="13" spans="1:7" ht="15" thickBot="1" x14ac:dyDescent="0.25">
      <c r="A13" s="4">
        <v>42186</v>
      </c>
      <c r="B13" s="3" t="s">
        <v>31</v>
      </c>
      <c r="C13" s="3">
        <v>311394</v>
      </c>
      <c r="D13" s="3" t="s">
        <v>32</v>
      </c>
      <c r="E13" s="3" t="s">
        <v>33</v>
      </c>
      <c r="F13" s="6">
        <v>24</v>
      </c>
      <c r="G13" s="50">
        <f>VLOOKUP(C13,'Wylan Incentive Amounts'!$D$2:$J$843,7,FALSE)*F13</f>
        <v>1.2000000000000002</v>
      </c>
    </row>
    <row r="14" spans="1:7" ht="15" thickBot="1" x14ac:dyDescent="0.25">
      <c r="A14" s="4">
        <v>42186</v>
      </c>
      <c r="B14" s="3" t="s">
        <v>31</v>
      </c>
      <c r="C14" s="3">
        <v>310128</v>
      </c>
      <c r="D14" s="3" t="s">
        <v>34</v>
      </c>
      <c r="E14" s="3" t="s">
        <v>35</v>
      </c>
      <c r="F14" s="5">
        <v>24</v>
      </c>
      <c r="G14" s="50">
        <f>VLOOKUP(C14,'Wylan Incentive Amounts'!$D$2:$J$843,7,FALSE)*F14</f>
        <v>39.6</v>
      </c>
    </row>
    <row r="15" spans="1:7" ht="15" thickBot="1" x14ac:dyDescent="0.25">
      <c r="A15" s="4">
        <v>42186</v>
      </c>
      <c r="B15" s="3" t="s">
        <v>36</v>
      </c>
      <c r="C15" s="3">
        <v>310385</v>
      </c>
      <c r="D15" s="3" t="s">
        <v>37</v>
      </c>
      <c r="E15" s="3" t="s">
        <v>38</v>
      </c>
      <c r="F15" s="6">
        <v>12</v>
      </c>
      <c r="G15" s="50">
        <f>VLOOKUP(C15,'Wylan Incentive Amounts'!$D$2:$J$843,7,FALSE)*F15</f>
        <v>19.8</v>
      </c>
    </row>
    <row r="16" spans="1:7" ht="15" thickBot="1" x14ac:dyDescent="0.25">
      <c r="A16" s="4">
        <v>42186</v>
      </c>
      <c r="B16" s="3" t="s">
        <v>39</v>
      </c>
      <c r="C16" s="3">
        <v>327935</v>
      </c>
      <c r="D16" s="3" t="s">
        <v>40</v>
      </c>
      <c r="E16" s="3" t="s">
        <v>41</v>
      </c>
      <c r="F16" s="5">
        <v>24</v>
      </c>
      <c r="G16" s="50">
        <f>VLOOKUP(C16,'Wylan Incentive Amounts'!$D$2:$J$843,7,FALSE)*F16</f>
        <v>2.4000000000000004</v>
      </c>
    </row>
    <row r="17" spans="1:7" ht="15" thickBot="1" x14ac:dyDescent="0.25">
      <c r="A17" s="4">
        <v>42186</v>
      </c>
      <c r="B17" s="3" t="s">
        <v>42</v>
      </c>
      <c r="C17" s="3">
        <v>313003</v>
      </c>
      <c r="D17" s="3" t="s">
        <v>43</v>
      </c>
      <c r="E17" s="3" t="s">
        <v>44</v>
      </c>
      <c r="F17" s="6">
        <v>4</v>
      </c>
      <c r="G17" s="50">
        <f>VLOOKUP(C17,'Wylan Incentive Amounts'!$D$2:$J$843,7,FALSE)*F17</f>
        <v>6.6000000000000005</v>
      </c>
    </row>
    <row r="18" spans="1:7" ht="15" thickBot="1" x14ac:dyDescent="0.25">
      <c r="A18" s="4">
        <v>42186</v>
      </c>
      <c r="B18" s="3" t="s">
        <v>45</v>
      </c>
      <c r="C18" s="3">
        <v>327862</v>
      </c>
      <c r="D18" s="3" t="s">
        <v>46</v>
      </c>
      <c r="E18" s="3" t="s">
        <v>47</v>
      </c>
      <c r="F18" s="5">
        <v>10</v>
      </c>
      <c r="G18" s="50">
        <f>VLOOKUP(C18,'Wylan Incentive Amounts'!$D$2:$J$843,7,FALSE)*F18</f>
        <v>1</v>
      </c>
    </row>
    <row r="19" spans="1:7" ht="15" thickBot="1" x14ac:dyDescent="0.25">
      <c r="A19" s="4">
        <v>42186</v>
      </c>
      <c r="B19" s="3" t="s">
        <v>48</v>
      </c>
      <c r="C19" s="3">
        <v>313258</v>
      </c>
      <c r="D19" s="3" t="s">
        <v>49</v>
      </c>
      <c r="E19" s="3" t="s">
        <v>50</v>
      </c>
      <c r="F19" s="6">
        <v>2</v>
      </c>
      <c r="G19" s="50">
        <f>VLOOKUP(C19,'Wylan Incentive Amounts'!$D$2:$J$843,7,FALSE)*F19</f>
        <v>0.1</v>
      </c>
    </row>
    <row r="20" spans="1:7" ht="15" thickBot="1" x14ac:dyDescent="0.25">
      <c r="A20" s="4">
        <v>42186</v>
      </c>
      <c r="B20" s="3" t="s">
        <v>51</v>
      </c>
      <c r="C20" s="3">
        <v>313264</v>
      </c>
      <c r="D20" s="3" t="s">
        <v>21</v>
      </c>
      <c r="E20" s="3" t="s">
        <v>22</v>
      </c>
      <c r="F20" s="5">
        <v>4</v>
      </c>
      <c r="G20" s="50">
        <f>VLOOKUP(C20,'Wylan Incentive Amounts'!$D$2:$J$843,7,FALSE)*F20</f>
        <v>0.2</v>
      </c>
    </row>
    <row r="21" spans="1:7" ht="15" thickBot="1" x14ac:dyDescent="0.25">
      <c r="A21" s="4">
        <v>42186</v>
      </c>
      <c r="B21" s="3" t="s">
        <v>52</v>
      </c>
      <c r="C21" s="3">
        <v>327940</v>
      </c>
      <c r="D21" s="3" t="s">
        <v>53</v>
      </c>
      <c r="E21" s="3" t="s">
        <v>54</v>
      </c>
      <c r="F21" s="6">
        <v>15</v>
      </c>
      <c r="G21" s="50">
        <f>VLOOKUP(C21,'Wylan Incentive Amounts'!$D$2:$J$843,7,FALSE)*F21</f>
        <v>1.5</v>
      </c>
    </row>
    <row r="22" spans="1:7" ht="15" thickBot="1" x14ac:dyDescent="0.25">
      <c r="A22" s="4">
        <v>42186</v>
      </c>
      <c r="B22" s="3" t="s">
        <v>55</v>
      </c>
      <c r="C22" s="3">
        <v>356651</v>
      </c>
      <c r="D22" s="3" t="s">
        <v>56</v>
      </c>
      <c r="E22" s="3" t="s">
        <v>57</v>
      </c>
      <c r="F22" s="5">
        <v>1</v>
      </c>
      <c r="G22" s="50">
        <f>VLOOKUP(C22,'Wylan Incentive Amounts'!$D$2:$J$843,7,FALSE)*F22</f>
        <v>0.75</v>
      </c>
    </row>
    <row r="23" spans="1:7" ht="15" thickBot="1" x14ac:dyDescent="0.25">
      <c r="A23" s="4">
        <v>42186</v>
      </c>
      <c r="B23" s="3" t="s">
        <v>58</v>
      </c>
      <c r="C23" s="3">
        <v>321794</v>
      </c>
      <c r="D23" s="3" t="s">
        <v>59</v>
      </c>
      <c r="E23" s="3" t="s">
        <v>60</v>
      </c>
      <c r="F23" s="6">
        <v>10</v>
      </c>
      <c r="G23" s="50">
        <f>VLOOKUP(C23,'Wylan Incentive Amounts'!$D$2:$J$843,7,FALSE)*F23</f>
        <v>0.5</v>
      </c>
    </row>
    <row r="24" spans="1:7" ht="15" thickBot="1" x14ac:dyDescent="0.25">
      <c r="A24" s="4">
        <v>42186</v>
      </c>
      <c r="B24" s="3" t="s">
        <v>61</v>
      </c>
      <c r="C24" s="3">
        <v>313264</v>
      </c>
      <c r="D24" s="3" t="s">
        <v>21</v>
      </c>
      <c r="E24" s="3" t="s">
        <v>22</v>
      </c>
      <c r="F24" s="5">
        <v>2</v>
      </c>
      <c r="G24" s="50">
        <f>VLOOKUP(C24,'Wylan Incentive Amounts'!$D$2:$J$843,7,FALSE)*F24</f>
        <v>0.1</v>
      </c>
    </row>
    <row r="25" spans="1:7" ht="15" thickBot="1" x14ac:dyDescent="0.25">
      <c r="A25" s="4">
        <v>42186</v>
      </c>
      <c r="B25" s="3" t="s">
        <v>62</v>
      </c>
      <c r="C25" s="3">
        <v>328429</v>
      </c>
      <c r="D25" s="3" t="s">
        <v>63</v>
      </c>
      <c r="E25" s="3" t="s">
        <v>64</v>
      </c>
      <c r="F25" s="6">
        <v>1</v>
      </c>
      <c r="G25" s="50">
        <f>VLOOKUP(C25,'Wylan Incentive Amounts'!$D$2:$J$843,7,FALSE)*F25</f>
        <v>0.1</v>
      </c>
    </row>
    <row r="26" spans="1:7" ht="15" thickBot="1" x14ac:dyDescent="0.25">
      <c r="A26" s="4">
        <v>42186</v>
      </c>
      <c r="B26" s="3" t="s">
        <v>65</v>
      </c>
      <c r="C26" s="3">
        <v>313264</v>
      </c>
      <c r="D26" s="3" t="s">
        <v>21</v>
      </c>
      <c r="E26" s="3" t="s">
        <v>22</v>
      </c>
      <c r="F26" s="5">
        <v>6</v>
      </c>
      <c r="G26" s="50">
        <f>VLOOKUP(C26,'Wylan Incentive Amounts'!$D$2:$J$843,7,FALSE)*F26</f>
        <v>0.30000000000000004</v>
      </c>
    </row>
    <row r="27" spans="1:7" ht="15" thickBot="1" x14ac:dyDescent="0.25">
      <c r="A27" s="4">
        <v>42186</v>
      </c>
      <c r="B27" s="3" t="s">
        <v>66</v>
      </c>
      <c r="C27" s="3">
        <v>362267</v>
      </c>
      <c r="D27" s="3" t="s">
        <v>67</v>
      </c>
      <c r="E27" s="3" t="s">
        <v>68</v>
      </c>
      <c r="F27" s="6">
        <v>2</v>
      </c>
      <c r="G27" s="50">
        <f>VLOOKUP(C27,'Wylan Incentive Amounts'!$D$2:$J$843,7,FALSE)*F27</f>
        <v>1.4000000000000001</v>
      </c>
    </row>
    <row r="28" spans="1:7" ht="15" thickBot="1" x14ac:dyDescent="0.25">
      <c r="A28" s="4">
        <v>42186</v>
      </c>
      <c r="B28" s="3" t="s">
        <v>69</v>
      </c>
      <c r="C28" s="3">
        <v>321673</v>
      </c>
      <c r="D28" s="3" t="s">
        <v>70</v>
      </c>
      <c r="E28" s="3" t="s">
        <v>71</v>
      </c>
      <c r="F28" s="5">
        <v>-6</v>
      </c>
      <c r="G28" s="50">
        <f>VLOOKUP(C28,'Wylan Incentive Amounts'!$D$2:$J$843,7,FALSE)*F28</f>
        <v>-3.3000000000000003</v>
      </c>
    </row>
    <row r="29" spans="1:7" ht="15" thickBot="1" x14ac:dyDescent="0.25">
      <c r="A29" s="4">
        <v>42186</v>
      </c>
      <c r="B29" s="3" t="s">
        <v>72</v>
      </c>
      <c r="C29" s="3">
        <v>327960</v>
      </c>
      <c r="D29" s="3" t="s">
        <v>73</v>
      </c>
      <c r="E29" s="3" t="s">
        <v>74</v>
      </c>
      <c r="F29" s="6">
        <v>10</v>
      </c>
      <c r="G29" s="50">
        <f>VLOOKUP(C29,'Wylan Incentive Amounts'!$D$2:$J$843,7,FALSE)*F29</f>
        <v>5.5</v>
      </c>
    </row>
    <row r="30" spans="1:7" ht="15" thickBot="1" x14ac:dyDescent="0.25">
      <c r="A30" s="4">
        <v>42186</v>
      </c>
      <c r="B30" s="3" t="s">
        <v>75</v>
      </c>
      <c r="C30" s="3">
        <v>109902</v>
      </c>
      <c r="D30" s="3" t="s">
        <v>76</v>
      </c>
      <c r="E30" s="3" t="s">
        <v>77</v>
      </c>
      <c r="F30" s="5">
        <v>1</v>
      </c>
      <c r="G30" s="50">
        <f>VLOOKUP(C30,'Wylan Incentive Amounts'!$D$2:$J$843,7,FALSE)*F30</f>
        <v>0.65</v>
      </c>
    </row>
    <row r="31" spans="1:7" ht="15" thickBot="1" x14ac:dyDescent="0.25">
      <c r="A31" s="4">
        <v>42186</v>
      </c>
      <c r="B31" s="3" t="s">
        <v>78</v>
      </c>
      <c r="C31" s="3">
        <v>327928</v>
      </c>
      <c r="D31" s="3" t="s">
        <v>79</v>
      </c>
      <c r="E31" s="3" t="s">
        <v>80</v>
      </c>
      <c r="F31" s="6">
        <v>19</v>
      </c>
      <c r="G31" s="50">
        <f>VLOOKUP(C31,'Wylan Incentive Amounts'!$D$2:$J$843,7,FALSE)*F31</f>
        <v>1.9000000000000001</v>
      </c>
    </row>
    <row r="32" spans="1:7" ht="15" thickBot="1" x14ac:dyDescent="0.25">
      <c r="A32" s="4">
        <v>42186</v>
      </c>
      <c r="B32" s="3" t="s">
        <v>81</v>
      </c>
      <c r="C32" s="3">
        <v>614872</v>
      </c>
      <c r="D32" s="3" t="s">
        <v>82</v>
      </c>
      <c r="E32" s="3" t="s">
        <v>83</v>
      </c>
      <c r="F32" s="5">
        <v>7</v>
      </c>
      <c r="G32" s="50">
        <f>VLOOKUP(C32,'Wylan Incentive Amounts'!$D$2:$J$843,7,FALSE)*F32</f>
        <v>0.35000000000000003</v>
      </c>
    </row>
    <row r="33" spans="1:7" ht="15" thickBot="1" x14ac:dyDescent="0.25">
      <c r="A33" s="4">
        <v>42186</v>
      </c>
      <c r="B33" s="3" t="s">
        <v>81</v>
      </c>
      <c r="C33" s="3">
        <v>313266</v>
      </c>
      <c r="D33" s="3" t="s">
        <v>29</v>
      </c>
      <c r="E33" s="3" t="s">
        <v>30</v>
      </c>
      <c r="F33" s="6">
        <v>1</v>
      </c>
      <c r="G33" s="50">
        <f>VLOOKUP(C33,'Wylan Incentive Amounts'!$D$2:$J$843,7,FALSE)*F33</f>
        <v>0.05</v>
      </c>
    </row>
    <row r="34" spans="1:7" ht="15" thickBot="1" x14ac:dyDescent="0.25">
      <c r="A34" s="4">
        <v>42186</v>
      </c>
      <c r="B34" s="3" t="s">
        <v>81</v>
      </c>
      <c r="C34" s="3">
        <v>313284</v>
      </c>
      <c r="D34" s="3" t="s">
        <v>84</v>
      </c>
      <c r="E34" s="3" t="s">
        <v>85</v>
      </c>
      <c r="F34" s="5">
        <v>1</v>
      </c>
      <c r="G34" s="50">
        <f>VLOOKUP(C34,'Wylan Incentive Amounts'!$D$2:$J$843,7,FALSE)*F34</f>
        <v>0.05</v>
      </c>
    </row>
    <row r="35" spans="1:7" ht="15" thickBot="1" x14ac:dyDescent="0.25">
      <c r="A35" s="4">
        <v>42186</v>
      </c>
      <c r="B35" s="3" t="s">
        <v>81</v>
      </c>
      <c r="C35" s="3">
        <v>321682</v>
      </c>
      <c r="D35" s="3" t="s">
        <v>86</v>
      </c>
      <c r="E35" s="3" t="s">
        <v>87</v>
      </c>
      <c r="F35" s="6">
        <v>7</v>
      </c>
      <c r="G35" s="50">
        <f>VLOOKUP(C35,'Wylan Incentive Amounts'!$D$2:$J$843,7,FALSE)*F35</f>
        <v>0.35000000000000003</v>
      </c>
    </row>
    <row r="36" spans="1:7" ht="15" thickBot="1" x14ac:dyDescent="0.25">
      <c r="A36" s="4">
        <v>42186</v>
      </c>
      <c r="B36" s="3" t="s">
        <v>88</v>
      </c>
      <c r="C36" s="3">
        <v>313276</v>
      </c>
      <c r="D36" s="3" t="s">
        <v>89</v>
      </c>
      <c r="E36" s="3" t="s">
        <v>90</v>
      </c>
      <c r="F36" s="5">
        <v>1</v>
      </c>
      <c r="G36" s="50">
        <f>VLOOKUP(C36,'Wylan Incentive Amounts'!$D$2:$J$843,7,FALSE)*F36</f>
        <v>0.05</v>
      </c>
    </row>
    <row r="37" spans="1:7" ht="15" thickBot="1" x14ac:dyDescent="0.25">
      <c r="A37" s="4">
        <v>42186</v>
      </c>
      <c r="B37" s="3" t="s">
        <v>91</v>
      </c>
      <c r="C37" s="3">
        <v>327840</v>
      </c>
      <c r="D37" s="3" t="s">
        <v>92</v>
      </c>
      <c r="E37" s="3" t="s">
        <v>93</v>
      </c>
      <c r="F37" s="6">
        <v>12</v>
      </c>
      <c r="G37" s="50">
        <f>VLOOKUP(C37,'Wylan Incentive Amounts'!$D$2:$J$843,7,FALSE)*F37</f>
        <v>1.2000000000000002</v>
      </c>
    </row>
    <row r="38" spans="1:7" ht="15" thickBot="1" x14ac:dyDescent="0.25">
      <c r="A38" s="4">
        <v>42186</v>
      </c>
      <c r="B38" s="3" t="s">
        <v>94</v>
      </c>
      <c r="C38" s="3">
        <v>313264</v>
      </c>
      <c r="D38" s="3" t="s">
        <v>21</v>
      </c>
      <c r="E38" s="3" t="s">
        <v>22</v>
      </c>
      <c r="F38" s="5">
        <v>2</v>
      </c>
      <c r="G38" s="50">
        <f>VLOOKUP(C38,'Wylan Incentive Amounts'!$D$2:$J$843,7,FALSE)*F38</f>
        <v>0.1</v>
      </c>
    </row>
    <row r="39" spans="1:7" ht="15" thickBot="1" x14ac:dyDescent="0.25">
      <c r="A39" s="4">
        <v>42186</v>
      </c>
      <c r="B39" s="3" t="s">
        <v>95</v>
      </c>
      <c r="C39" s="3">
        <v>301571</v>
      </c>
      <c r="D39" s="3" t="s">
        <v>96</v>
      </c>
      <c r="E39" s="3" t="s">
        <v>97</v>
      </c>
      <c r="F39" s="6">
        <v>12</v>
      </c>
      <c r="G39" s="50">
        <f>VLOOKUP(C39,'Wylan Incentive Amounts'!$D$2:$J$843,7,FALSE)*F39</f>
        <v>1.2000000000000002</v>
      </c>
    </row>
    <row r="40" spans="1:7" ht="15" thickBot="1" x14ac:dyDescent="0.25">
      <c r="A40" s="4">
        <v>42186</v>
      </c>
      <c r="B40" s="3" t="s">
        <v>98</v>
      </c>
      <c r="C40" s="3">
        <v>310190</v>
      </c>
      <c r="D40" s="3" t="s">
        <v>99</v>
      </c>
      <c r="E40" s="3" t="s">
        <v>100</v>
      </c>
      <c r="F40" s="5">
        <v>1</v>
      </c>
      <c r="G40" s="50">
        <f>VLOOKUP(C40,'Wylan Incentive Amounts'!$D$2:$J$843,7,FALSE)*F40</f>
        <v>1.2000000000000002</v>
      </c>
    </row>
    <row r="41" spans="1:7" ht="15" thickBot="1" x14ac:dyDescent="0.25">
      <c r="A41" s="4">
        <v>42186</v>
      </c>
      <c r="B41" s="3" t="s">
        <v>98</v>
      </c>
      <c r="C41" s="3">
        <v>310111</v>
      </c>
      <c r="D41" s="3" t="s">
        <v>101</v>
      </c>
      <c r="E41" s="3" t="s">
        <v>102</v>
      </c>
      <c r="F41" s="6">
        <v>1</v>
      </c>
      <c r="G41" s="50">
        <f>VLOOKUP(C41,'Wylan Incentive Amounts'!$D$2:$J$843,7,FALSE)*F41</f>
        <v>1.6500000000000001</v>
      </c>
    </row>
    <row r="42" spans="1:7" ht="15" thickBot="1" x14ac:dyDescent="0.25">
      <c r="A42" s="4">
        <v>42186</v>
      </c>
      <c r="B42" s="3" t="s">
        <v>103</v>
      </c>
      <c r="C42" s="3">
        <v>321673</v>
      </c>
      <c r="D42" s="3" t="s">
        <v>70</v>
      </c>
      <c r="E42" s="3" t="s">
        <v>71</v>
      </c>
      <c r="F42" s="5">
        <v>24</v>
      </c>
      <c r="G42" s="50">
        <f>VLOOKUP(C42,'Wylan Incentive Amounts'!$D$2:$J$843,7,FALSE)*F42</f>
        <v>13.200000000000001</v>
      </c>
    </row>
    <row r="43" spans="1:7" ht="15" thickBot="1" x14ac:dyDescent="0.25">
      <c r="A43" s="4">
        <v>42186</v>
      </c>
      <c r="B43" s="3" t="s">
        <v>104</v>
      </c>
      <c r="C43" s="3">
        <v>321676</v>
      </c>
      <c r="D43" s="3" t="s">
        <v>105</v>
      </c>
      <c r="E43" s="3" t="s">
        <v>106</v>
      </c>
      <c r="F43" s="6">
        <v>12</v>
      </c>
      <c r="G43" s="50">
        <f>VLOOKUP(C43,'Wylan Incentive Amounts'!$D$2:$J$843,7,FALSE)*F43</f>
        <v>0.60000000000000009</v>
      </c>
    </row>
    <row r="44" spans="1:7" ht="15" thickBot="1" x14ac:dyDescent="0.25">
      <c r="A44" s="4">
        <v>42186</v>
      </c>
      <c r="B44" s="3" t="s">
        <v>107</v>
      </c>
      <c r="C44" s="3">
        <v>301571</v>
      </c>
      <c r="D44" s="3" t="s">
        <v>96</v>
      </c>
      <c r="E44" s="3" t="s">
        <v>97</v>
      </c>
      <c r="F44" s="5">
        <v>24</v>
      </c>
      <c r="G44" s="50">
        <f>VLOOKUP(C44,'Wylan Incentive Amounts'!$D$2:$J$843,7,FALSE)*F44</f>
        <v>2.4000000000000004</v>
      </c>
    </row>
    <row r="45" spans="1:7" ht="15" thickBot="1" x14ac:dyDescent="0.25">
      <c r="A45" s="4">
        <v>42186</v>
      </c>
      <c r="B45" s="3" t="s">
        <v>108</v>
      </c>
      <c r="C45" s="3">
        <v>380313</v>
      </c>
      <c r="D45" s="3" t="s">
        <v>109</v>
      </c>
      <c r="E45" s="3" t="s">
        <v>110</v>
      </c>
      <c r="F45" s="6">
        <v>5</v>
      </c>
      <c r="G45" s="50">
        <f>VLOOKUP(C45,'Wylan Incentive Amounts'!$D$2:$J$843,7,FALSE)*F45</f>
        <v>3.25</v>
      </c>
    </row>
    <row r="46" spans="1:7" ht="15" thickBot="1" x14ac:dyDescent="0.25">
      <c r="A46" s="4">
        <v>42186</v>
      </c>
      <c r="B46" s="3" t="s">
        <v>111</v>
      </c>
      <c r="C46" s="3">
        <v>327918</v>
      </c>
      <c r="D46" s="3" t="s">
        <v>112</v>
      </c>
      <c r="E46" s="3" t="s">
        <v>113</v>
      </c>
      <c r="F46" s="5">
        <v>3</v>
      </c>
      <c r="G46" s="50">
        <f>VLOOKUP(C46,'Wylan Incentive Amounts'!$D$2:$J$843,7,FALSE)*F46</f>
        <v>0.30000000000000004</v>
      </c>
    </row>
    <row r="47" spans="1:7" ht="15" thickBot="1" x14ac:dyDescent="0.25">
      <c r="A47" s="4">
        <v>42186</v>
      </c>
      <c r="B47" s="3" t="s">
        <v>114</v>
      </c>
      <c r="C47" s="3">
        <v>301589</v>
      </c>
      <c r="D47" s="3" t="s">
        <v>115</v>
      </c>
      <c r="E47" s="3" t="s">
        <v>116</v>
      </c>
      <c r="F47" s="6">
        <v>4</v>
      </c>
      <c r="G47" s="50">
        <f>VLOOKUP(C47,'Wylan Incentive Amounts'!$D$2:$J$843,7,FALSE)*F47</f>
        <v>6.4</v>
      </c>
    </row>
    <row r="48" spans="1:7" ht="15" thickBot="1" x14ac:dyDescent="0.25">
      <c r="A48" s="4">
        <v>42186</v>
      </c>
      <c r="B48" s="3" t="s">
        <v>117</v>
      </c>
      <c r="C48" s="3">
        <v>327972</v>
      </c>
      <c r="D48" s="3" t="s">
        <v>118</v>
      </c>
      <c r="E48" s="3" t="s">
        <v>119</v>
      </c>
      <c r="F48" s="5">
        <v>12</v>
      </c>
      <c r="G48" s="50">
        <f>VLOOKUP(C48,'Wylan Incentive Amounts'!$D$2:$J$843,7,FALSE)*F48</f>
        <v>0.60000000000000009</v>
      </c>
    </row>
    <row r="49" spans="1:7" ht="15" thickBot="1" x14ac:dyDescent="0.25">
      <c r="A49" s="4">
        <v>42186</v>
      </c>
      <c r="B49" s="3" t="s">
        <v>120</v>
      </c>
      <c r="C49" s="3">
        <v>362263</v>
      </c>
      <c r="D49" s="3" t="s">
        <v>121</v>
      </c>
      <c r="E49" s="3" t="s">
        <v>122</v>
      </c>
      <c r="F49" s="6">
        <v>1</v>
      </c>
      <c r="G49" s="50">
        <f>VLOOKUP(C49,'Wylan Incentive Amounts'!$D$2:$J$843,7,FALSE)*F49</f>
        <v>0.70000000000000007</v>
      </c>
    </row>
    <row r="50" spans="1:7" ht="15" thickBot="1" x14ac:dyDescent="0.25">
      <c r="A50" s="4">
        <v>42186</v>
      </c>
      <c r="B50" s="3" t="s">
        <v>120</v>
      </c>
      <c r="C50" s="3">
        <v>362267</v>
      </c>
      <c r="D50" s="3" t="s">
        <v>67</v>
      </c>
      <c r="E50" s="3" t="s">
        <v>68</v>
      </c>
      <c r="F50" s="5">
        <v>2</v>
      </c>
      <c r="G50" s="50">
        <f>VLOOKUP(C50,'Wylan Incentive Amounts'!$D$2:$J$843,7,FALSE)*F50</f>
        <v>1.4000000000000001</v>
      </c>
    </row>
    <row r="51" spans="1:7" ht="15" thickBot="1" x14ac:dyDescent="0.25">
      <c r="A51" s="4">
        <v>42186</v>
      </c>
      <c r="B51" s="3" t="s">
        <v>120</v>
      </c>
      <c r="C51" s="3">
        <v>301583</v>
      </c>
      <c r="D51" s="3" t="s">
        <v>123</v>
      </c>
      <c r="E51" s="3" t="s">
        <v>124</v>
      </c>
      <c r="F51" s="6">
        <v>6</v>
      </c>
      <c r="G51" s="50">
        <f>VLOOKUP(C51,'Wylan Incentive Amounts'!$D$2:$J$843,7,FALSE)*F51</f>
        <v>9.6000000000000014</v>
      </c>
    </row>
    <row r="52" spans="1:7" ht="15" thickBot="1" x14ac:dyDescent="0.25">
      <c r="A52" s="4">
        <v>42186</v>
      </c>
      <c r="B52" s="3" t="s">
        <v>125</v>
      </c>
      <c r="C52" s="3">
        <v>362109</v>
      </c>
      <c r="D52" s="3" t="s">
        <v>126</v>
      </c>
      <c r="E52" s="3" t="s">
        <v>127</v>
      </c>
      <c r="F52" s="5">
        <v>4</v>
      </c>
      <c r="G52" s="50">
        <f>VLOOKUP(C52,'Wylan Incentive Amounts'!$D$2:$J$843,7,FALSE)*F52</f>
        <v>0.2</v>
      </c>
    </row>
    <row r="53" spans="1:7" ht="15" thickBot="1" x14ac:dyDescent="0.25">
      <c r="A53" s="4">
        <v>42186</v>
      </c>
      <c r="B53" s="3" t="s">
        <v>128</v>
      </c>
      <c r="C53" s="3">
        <v>327860</v>
      </c>
      <c r="D53" s="3" t="s">
        <v>129</v>
      </c>
      <c r="E53" s="3" t="s">
        <v>130</v>
      </c>
      <c r="F53" s="6">
        <v>10</v>
      </c>
      <c r="G53" s="50">
        <f>VLOOKUP(C53,'Wylan Incentive Amounts'!$D$2:$J$843,7,FALSE)*F53</f>
        <v>1</v>
      </c>
    </row>
    <row r="54" spans="1:7" ht="15" thickBot="1" x14ac:dyDescent="0.25">
      <c r="A54" s="4">
        <v>42186</v>
      </c>
      <c r="B54" s="3" t="s">
        <v>131</v>
      </c>
      <c r="C54" s="3">
        <v>327066</v>
      </c>
      <c r="D54" s="3" t="s">
        <v>132</v>
      </c>
      <c r="E54" s="3" t="s">
        <v>133</v>
      </c>
      <c r="F54" s="5">
        <v>12</v>
      </c>
      <c r="G54" s="50">
        <f>VLOOKUP(C54,'Wylan Incentive Amounts'!$D$2:$J$843,7,FALSE)*F54</f>
        <v>13.8</v>
      </c>
    </row>
    <row r="55" spans="1:7" ht="15" thickBot="1" x14ac:dyDescent="0.25">
      <c r="A55" s="4">
        <v>42186</v>
      </c>
      <c r="B55" s="3" t="s">
        <v>134</v>
      </c>
      <c r="C55" s="3">
        <v>321671</v>
      </c>
      <c r="D55" s="3" t="s">
        <v>6</v>
      </c>
      <c r="E55" s="3" t="s">
        <v>7</v>
      </c>
      <c r="F55" s="6">
        <v>20</v>
      </c>
      <c r="G55" s="50">
        <f>VLOOKUP(C55,'Wylan Incentive Amounts'!$D$2:$J$843,7,FALSE)*F55</f>
        <v>1</v>
      </c>
    </row>
    <row r="56" spans="1:7" ht="15" thickBot="1" x14ac:dyDescent="0.25">
      <c r="A56" s="4">
        <v>42186</v>
      </c>
      <c r="B56" s="3" t="s">
        <v>134</v>
      </c>
      <c r="C56" s="3">
        <v>301589</v>
      </c>
      <c r="D56" s="3" t="s">
        <v>115</v>
      </c>
      <c r="E56" s="3" t="s">
        <v>116</v>
      </c>
      <c r="F56" s="5">
        <v>6</v>
      </c>
      <c r="G56" s="50">
        <f>VLOOKUP(C56,'Wylan Incentive Amounts'!$D$2:$J$843,7,FALSE)*F56</f>
        <v>9.6000000000000014</v>
      </c>
    </row>
    <row r="57" spans="1:7" ht="15" thickBot="1" x14ac:dyDescent="0.25">
      <c r="A57" s="4">
        <v>42186</v>
      </c>
      <c r="B57" s="3" t="s">
        <v>134</v>
      </c>
      <c r="C57" s="3">
        <v>327918</v>
      </c>
      <c r="D57" s="3" t="s">
        <v>112</v>
      </c>
      <c r="E57" s="3" t="s">
        <v>113</v>
      </c>
      <c r="F57" s="6">
        <v>10</v>
      </c>
      <c r="G57" s="50">
        <f>VLOOKUP(C57,'Wylan Incentive Amounts'!$D$2:$J$843,7,FALSE)*F57</f>
        <v>1</v>
      </c>
    </row>
    <row r="58" spans="1:7" ht="15" thickBot="1" x14ac:dyDescent="0.25">
      <c r="A58" s="4">
        <v>42186</v>
      </c>
      <c r="B58" s="3" t="s">
        <v>135</v>
      </c>
      <c r="C58" s="3">
        <v>313266</v>
      </c>
      <c r="D58" s="3" t="s">
        <v>29</v>
      </c>
      <c r="E58" s="3" t="s">
        <v>30</v>
      </c>
      <c r="F58" s="5">
        <v>4</v>
      </c>
      <c r="G58" s="50">
        <f>VLOOKUP(C58,'Wylan Incentive Amounts'!$D$2:$J$843,7,FALSE)*F58</f>
        <v>0.2</v>
      </c>
    </row>
    <row r="59" spans="1:7" ht="15" thickBot="1" x14ac:dyDescent="0.25">
      <c r="A59" s="4">
        <v>42186</v>
      </c>
      <c r="B59" s="3" t="s">
        <v>136</v>
      </c>
      <c r="C59" s="3">
        <v>313956</v>
      </c>
      <c r="D59" s="3" t="s">
        <v>15</v>
      </c>
      <c r="E59" s="3" t="s">
        <v>16</v>
      </c>
      <c r="F59" s="6">
        <v>5</v>
      </c>
      <c r="G59" s="50">
        <f>VLOOKUP(C59,'Wylan Incentive Amounts'!$D$2:$J$843,7,FALSE)*F59</f>
        <v>8.25</v>
      </c>
    </row>
    <row r="60" spans="1:7" ht="15" thickBot="1" x14ac:dyDescent="0.25">
      <c r="A60" s="4">
        <v>42186</v>
      </c>
      <c r="B60" s="3" t="s">
        <v>137</v>
      </c>
      <c r="C60" s="3">
        <v>313264</v>
      </c>
      <c r="D60" s="3" t="s">
        <v>21</v>
      </c>
      <c r="E60" s="3" t="s">
        <v>22</v>
      </c>
      <c r="F60" s="5">
        <v>1</v>
      </c>
      <c r="G60" s="50">
        <f>VLOOKUP(C60,'Wylan Incentive Amounts'!$D$2:$J$843,7,FALSE)*F60</f>
        <v>0.05</v>
      </c>
    </row>
    <row r="61" spans="1:7" ht="15" thickBot="1" x14ac:dyDescent="0.25">
      <c r="A61" s="4">
        <v>42186</v>
      </c>
      <c r="B61" s="3" t="s">
        <v>138</v>
      </c>
      <c r="C61" s="3">
        <v>313258</v>
      </c>
      <c r="D61" s="3" t="s">
        <v>49</v>
      </c>
      <c r="E61" s="3" t="s">
        <v>50</v>
      </c>
      <c r="F61" s="6">
        <v>1</v>
      </c>
      <c r="G61" s="50">
        <f>VLOOKUP(C61,'Wylan Incentive Amounts'!$D$2:$J$843,7,FALSE)*F61</f>
        <v>0.05</v>
      </c>
    </row>
    <row r="62" spans="1:7" ht="15" thickBot="1" x14ac:dyDescent="0.25">
      <c r="A62" s="4">
        <v>42186</v>
      </c>
      <c r="B62" s="3" t="s">
        <v>139</v>
      </c>
      <c r="C62" s="3">
        <v>313268</v>
      </c>
      <c r="D62" s="3" t="s">
        <v>140</v>
      </c>
      <c r="E62" s="3" t="s">
        <v>141</v>
      </c>
      <c r="F62" s="5">
        <v>2</v>
      </c>
      <c r="G62" s="50">
        <f>VLOOKUP(C62,'Wylan Incentive Amounts'!$D$2:$J$843,7,FALSE)*F62</f>
        <v>0.1</v>
      </c>
    </row>
    <row r="63" spans="1:7" ht="15" thickBot="1" x14ac:dyDescent="0.25">
      <c r="A63" s="4">
        <v>42186</v>
      </c>
      <c r="B63" s="3" t="s">
        <v>142</v>
      </c>
      <c r="C63" s="3">
        <v>327860</v>
      </c>
      <c r="D63" s="3" t="s">
        <v>129</v>
      </c>
      <c r="E63" s="3" t="s">
        <v>130</v>
      </c>
      <c r="F63" s="6">
        <v>72</v>
      </c>
      <c r="G63" s="50">
        <f>VLOOKUP(C63,'Wylan Incentive Amounts'!$D$2:$J$843,7,FALSE)*F63</f>
        <v>7.2</v>
      </c>
    </row>
    <row r="64" spans="1:7" ht="15" thickBot="1" x14ac:dyDescent="0.25">
      <c r="A64" s="4">
        <v>42186</v>
      </c>
      <c r="B64" s="3" t="s">
        <v>143</v>
      </c>
      <c r="C64" s="3">
        <v>327930</v>
      </c>
      <c r="D64" s="3" t="s">
        <v>144</v>
      </c>
      <c r="E64" s="3" t="s">
        <v>145</v>
      </c>
      <c r="F64" s="5">
        <v>6</v>
      </c>
      <c r="G64" s="50">
        <f>VLOOKUP(C64,'Wylan Incentive Amounts'!$D$2:$J$843,7,FALSE)*F64</f>
        <v>0.60000000000000009</v>
      </c>
    </row>
    <row r="65" spans="1:7" ht="15" thickBot="1" x14ac:dyDescent="0.25">
      <c r="A65" s="4">
        <v>42186</v>
      </c>
      <c r="B65" s="3" t="s">
        <v>146</v>
      </c>
      <c r="C65" s="3">
        <v>362265</v>
      </c>
      <c r="D65" s="3" t="s">
        <v>147</v>
      </c>
      <c r="E65" s="3" t="s">
        <v>148</v>
      </c>
      <c r="F65" s="6">
        <v>1</v>
      </c>
      <c r="G65" s="50">
        <f>VLOOKUP(C65,'Wylan Incentive Amounts'!$D$2:$J$843,7,FALSE)*F65</f>
        <v>0.70000000000000007</v>
      </c>
    </row>
    <row r="66" spans="1:7" ht="15" thickBot="1" x14ac:dyDescent="0.25">
      <c r="A66" s="4">
        <v>42186</v>
      </c>
      <c r="B66" s="3" t="s">
        <v>149</v>
      </c>
      <c r="C66" s="3">
        <v>327930</v>
      </c>
      <c r="D66" s="3" t="s">
        <v>144</v>
      </c>
      <c r="E66" s="3" t="s">
        <v>145</v>
      </c>
      <c r="F66" s="5">
        <v>7</v>
      </c>
      <c r="G66" s="50">
        <f>VLOOKUP(C66,'Wylan Incentive Amounts'!$D$2:$J$843,7,FALSE)*F66</f>
        <v>0.70000000000000007</v>
      </c>
    </row>
    <row r="67" spans="1:7" ht="15" thickBot="1" x14ac:dyDescent="0.25">
      <c r="A67" s="4">
        <v>42186</v>
      </c>
      <c r="B67" s="3" t="s">
        <v>150</v>
      </c>
      <c r="C67" s="3">
        <v>312214</v>
      </c>
      <c r="D67" s="3" t="s">
        <v>151</v>
      </c>
      <c r="E67" s="3" t="s">
        <v>152</v>
      </c>
      <c r="F67" s="6">
        <v>32</v>
      </c>
      <c r="G67" s="50">
        <f>VLOOKUP(C67,'Wylan Incentive Amounts'!$D$2:$J$843,7,FALSE)*F67</f>
        <v>1.6</v>
      </c>
    </row>
    <row r="68" spans="1:7" ht="15" thickBot="1" x14ac:dyDescent="0.25">
      <c r="A68" s="4">
        <v>42186</v>
      </c>
      <c r="B68" s="3" t="s">
        <v>153</v>
      </c>
      <c r="C68" s="3">
        <v>310197</v>
      </c>
      <c r="D68" s="3" t="s">
        <v>154</v>
      </c>
      <c r="E68" s="3" t="s">
        <v>155</v>
      </c>
      <c r="F68" s="5">
        <v>24</v>
      </c>
      <c r="G68" s="50">
        <f>VLOOKUP(C68,'Wylan Incentive Amounts'!$D$2:$J$843,7,FALSE)*F68</f>
        <v>39.6</v>
      </c>
    </row>
    <row r="69" spans="1:7" ht="15" thickBot="1" x14ac:dyDescent="0.25">
      <c r="A69" s="4">
        <v>42186</v>
      </c>
      <c r="B69" s="3" t="s">
        <v>156</v>
      </c>
      <c r="C69" s="3">
        <v>327932</v>
      </c>
      <c r="D69" s="3" t="s">
        <v>157</v>
      </c>
      <c r="E69" s="3" t="s">
        <v>158</v>
      </c>
      <c r="F69" s="6">
        <v>24</v>
      </c>
      <c r="G69" s="50">
        <f>VLOOKUP(C69,'Wylan Incentive Amounts'!$D$2:$J$843,7,FALSE)*F69</f>
        <v>2.4000000000000004</v>
      </c>
    </row>
    <row r="70" spans="1:7" ht="15" thickBot="1" x14ac:dyDescent="0.25">
      <c r="A70" s="4">
        <v>42186</v>
      </c>
      <c r="B70" s="3" t="s">
        <v>156</v>
      </c>
      <c r="C70" s="3">
        <v>310025</v>
      </c>
      <c r="D70" s="3" t="s">
        <v>9</v>
      </c>
      <c r="E70" s="3" t="s">
        <v>10</v>
      </c>
      <c r="F70" s="5">
        <v>24</v>
      </c>
      <c r="G70" s="50">
        <f>VLOOKUP(C70,'Wylan Incentive Amounts'!$D$2:$J$843,7,FALSE)*F70</f>
        <v>2.4000000000000004</v>
      </c>
    </row>
    <row r="71" spans="1:7" ht="15" thickBot="1" x14ac:dyDescent="0.25">
      <c r="A71" s="4">
        <v>42186</v>
      </c>
      <c r="B71" s="3" t="s">
        <v>159</v>
      </c>
      <c r="C71" s="3">
        <v>313264</v>
      </c>
      <c r="D71" s="3" t="s">
        <v>21</v>
      </c>
      <c r="E71" s="3" t="s">
        <v>22</v>
      </c>
      <c r="F71" s="6">
        <v>4</v>
      </c>
      <c r="G71" s="50">
        <f>VLOOKUP(C71,'Wylan Incentive Amounts'!$D$2:$J$843,7,FALSE)*F71</f>
        <v>0.2</v>
      </c>
    </row>
    <row r="72" spans="1:7" ht="15" thickBot="1" x14ac:dyDescent="0.25">
      <c r="A72" s="4">
        <v>42186</v>
      </c>
      <c r="B72" s="3" t="s">
        <v>159</v>
      </c>
      <c r="C72" s="3">
        <v>313268</v>
      </c>
      <c r="D72" s="3" t="s">
        <v>140</v>
      </c>
      <c r="E72" s="3" t="s">
        <v>141</v>
      </c>
      <c r="F72" s="5">
        <v>4</v>
      </c>
      <c r="G72" s="50">
        <f>VLOOKUP(C72,'Wylan Incentive Amounts'!$D$2:$J$843,7,FALSE)*F72</f>
        <v>0.2</v>
      </c>
    </row>
    <row r="73" spans="1:7" ht="15" thickBot="1" x14ac:dyDescent="0.25">
      <c r="A73" s="4">
        <v>42186</v>
      </c>
      <c r="B73" s="3" t="s">
        <v>160</v>
      </c>
      <c r="C73" s="3">
        <v>327948</v>
      </c>
      <c r="D73" s="3" t="s">
        <v>161</v>
      </c>
      <c r="E73" s="3" t="s">
        <v>162</v>
      </c>
      <c r="F73" s="6">
        <v>12</v>
      </c>
      <c r="G73" s="50">
        <f>VLOOKUP(C73,'Wylan Incentive Amounts'!$D$2:$J$843,7,FALSE)*F73</f>
        <v>1.2000000000000002</v>
      </c>
    </row>
    <row r="74" spans="1:7" ht="15" thickBot="1" x14ac:dyDescent="0.25">
      <c r="A74" s="4">
        <v>42186</v>
      </c>
      <c r="B74" s="3" t="s">
        <v>163</v>
      </c>
      <c r="C74" s="3">
        <v>362267</v>
      </c>
      <c r="D74" s="3" t="s">
        <v>67</v>
      </c>
      <c r="E74" s="3" t="s">
        <v>68</v>
      </c>
      <c r="F74" s="5">
        <v>6</v>
      </c>
      <c r="G74" s="50">
        <f>VLOOKUP(C74,'Wylan Incentive Amounts'!$D$2:$J$843,7,FALSE)*F74</f>
        <v>4.2</v>
      </c>
    </row>
    <row r="75" spans="1:7" ht="15" thickBot="1" x14ac:dyDescent="0.25">
      <c r="A75" s="4">
        <v>42186</v>
      </c>
      <c r="B75" s="3" t="s">
        <v>163</v>
      </c>
      <c r="C75" s="3">
        <v>327939</v>
      </c>
      <c r="D75" s="3" t="s">
        <v>164</v>
      </c>
      <c r="E75" s="3" t="s">
        <v>165</v>
      </c>
      <c r="F75" s="6">
        <v>12</v>
      </c>
      <c r="G75" s="50">
        <f>VLOOKUP(C75,'Wylan Incentive Amounts'!$D$2:$J$843,7,FALSE)*F75</f>
        <v>1.2000000000000002</v>
      </c>
    </row>
    <row r="76" spans="1:7" ht="15" thickBot="1" x14ac:dyDescent="0.25">
      <c r="A76" s="4">
        <v>42186</v>
      </c>
      <c r="B76" s="3" t="s">
        <v>166</v>
      </c>
      <c r="C76" s="3">
        <v>310128</v>
      </c>
      <c r="D76" s="3" t="s">
        <v>34</v>
      </c>
      <c r="E76" s="3" t="s">
        <v>35</v>
      </c>
      <c r="F76" s="5">
        <v>6</v>
      </c>
      <c r="G76" s="50">
        <f>VLOOKUP(C76,'Wylan Incentive Amounts'!$D$2:$J$843,7,FALSE)*F76</f>
        <v>9.9</v>
      </c>
    </row>
    <row r="77" spans="1:7" ht="15" thickBot="1" x14ac:dyDescent="0.25">
      <c r="A77" s="4">
        <v>42186</v>
      </c>
      <c r="B77" s="3" t="s">
        <v>167</v>
      </c>
      <c r="C77" s="3">
        <v>311632</v>
      </c>
      <c r="D77" s="3" t="s">
        <v>24</v>
      </c>
      <c r="E77" s="3" t="s">
        <v>25</v>
      </c>
      <c r="F77" s="6">
        <v>36</v>
      </c>
      <c r="G77" s="50">
        <f>VLOOKUP(C77,'Wylan Incentive Amounts'!$D$2:$J$843,7,FALSE)*F77</f>
        <v>1.8</v>
      </c>
    </row>
    <row r="78" spans="1:7" ht="15" thickBot="1" x14ac:dyDescent="0.25">
      <c r="A78" s="4">
        <v>42186</v>
      </c>
      <c r="B78" s="3" t="s">
        <v>168</v>
      </c>
      <c r="C78" s="3">
        <v>186746</v>
      </c>
      <c r="D78" s="3" t="s">
        <v>169</v>
      </c>
      <c r="E78" s="3" t="s">
        <v>170</v>
      </c>
      <c r="F78" s="5">
        <v>15</v>
      </c>
      <c r="G78" s="50">
        <f>VLOOKUP(C78,'Wylan Incentive Amounts'!$D$2:$J$843,7,FALSE)*F78</f>
        <v>1.5</v>
      </c>
    </row>
    <row r="79" spans="1:7" ht="15" thickBot="1" x14ac:dyDescent="0.25">
      <c r="A79" s="4">
        <v>42186</v>
      </c>
      <c r="B79" s="3" t="s">
        <v>168</v>
      </c>
      <c r="C79" s="3">
        <v>328421</v>
      </c>
      <c r="D79" s="3" t="s">
        <v>171</v>
      </c>
      <c r="E79" s="3" t="s">
        <v>172</v>
      </c>
      <c r="F79" s="6">
        <v>10</v>
      </c>
      <c r="G79" s="50">
        <f>VLOOKUP(C79,'Wylan Incentive Amounts'!$D$2:$J$843,7,FALSE)*F79</f>
        <v>1</v>
      </c>
    </row>
    <row r="80" spans="1:7" ht="15" thickBot="1" x14ac:dyDescent="0.25">
      <c r="A80" s="4">
        <v>42186</v>
      </c>
      <c r="B80" s="3" t="s">
        <v>173</v>
      </c>
      <c r="C80" s="3">
        <v>301589</v>
      </c>
      <c r="D80" s="3" t="s">
        <v>115</v>
      </c>
      <c r="E80" s="3" t="s">
        <v>116</v>
      </c>
      <c r="F80" s="5">
        <v>8</v>
      </c>
      <c r="G80" s="50">
        <f>VLOOKUP(C80,'Wylan Incentive Amounts'!$D$2:$J$843,7,FALSE)*F80</f>
        <v>12.8</v>
      </c>
    </row>
    <row r="81" spans="1:7" ht="15" thickBot="1" x14ac:dyDescent="0.25">
      <c r="A81" s="4">
        <v>42186</v>
      </c>
      <c r="B81" s="3" t="s">
        <v>174</v>
      </c>
      <c r="C81" s="3">
        <v>312214</v>
      </c>
      <c r="D81" s="3" t="s">
        <v>151</v>
      </c>
      <c r="E81" s="3" t="s">
        <v>152</v>
      </c>
      <c r="F81" s="6">
        <v>5</v>
      </c>
      <c r="G81" s="50">
        <f>VLOOKUP(C81,'Wylan Incentive Amounts'!$D$2:$J$843,7,FALSE)*F81</f>
        <v>0.25</v>
      </c>
    </row>
    <row r="82" spans="1:7" ht="15" thickBot="1" x14ac:dyDescent="0.25">
      <c r="A82" s="4">
        <v>42186</v>
      </c>
      <c r="B82" s="3" t="s">
        <v>175</v>
      </c>
      <c r="C82" s="3">
        <v>306914</v>
      </c>
      <c r="D82" s="3" t="s">
        <v>176</v>
      </c>
      <c r="E82" s="3" t="s">
        <v>177</v>
      </c>
      <c r="F82" s="5">
        <v>40</v>
      </c>
      <c r="G82" s="50">
        <f>VLOOKUP(C82,'Wylan Incentive Amounts'!$D$2:$J$843,7,FALSE)*F82</f>
        <v>26</v>
      </c>
    </row>
    <row r="83" spans="1:7" ht="15" thickBot="1" x14ac:dyDescent="0.25">
      <c r="A83" s="4">
        <v>42186</v>
      </c>
      <c r="B83" s="3" t="s">
        <v>178</v>
      </c>
      <c r="C83" s="3">
        <v>313264</v>
      </c>
      <c r="D83" s="3" t="s">
        <v>21</v>
      </c>
      <c r="E83" s="3" t="s">
        <v>22</v>
      </c>
      <c r="F83" s="6">
        <v>1</v>
      </c>
      <c r="G83" s="50">
        <f>VLOOKUP(C83,'Wylan Incentive Amounts'!$D$2:$J$843,7,FALSE)*F83</f>
        <v>0.05</v>
      </c>
    </row>
    <row r="84" spans="1:7" ht="15" thickBot="1" x14ac:dyDescent="0.25">
      <c r="A84" s="4">
        <v>42186</v>
      </c>
      <c r="B84" s="3" t="s">
        <v>179</v>
      </c>
      <c r="C84" s="3">
        <v>301577</v>
      </c>
      <c r="D84" s="3" t="s">
        <v>180</v>
      </c>
      <c r="E84" s="3" t="s">
        <v>181</v>
      </c>
      <c r="F84" s="5">
        <v>6</v>
      </c>
      <c r="G84" s="50">
        <f>VLOOKUP(C84,'Wylan Incentive Amounts'!$D$2:$J$843,7,FALSE)*F84</f>
        <v>0.60000000000000009</v>
      </c>
    </row>
    <row r="85" spans="1:7" ht="15" thickBot="1" x14ac:dyDescent="0.25">
      <c r="A85" s="4">
        <v>42186</v>
      </c>
      <c r="B85" s="3" t="s">
        <v>182</v>
      </c>
      <c r="C85" s="3">
        <v>362264</v>
      </c>
      <c r="D85" s="3" t="s">
        <v>183</v>
      </c>
      <c r="E85" s="3" t="s">
        <v>184</v>
      </c>
      <c r="F85" s="6">
        <v>1</v>
      </c>
      <c r="G85" s="50">
        <f>VLOOKUP(C85,'Wylan Incentive Amounts'!$D$2:$J$843,7,FALSE)*F85</f>
        <v>0.70000000000000007</v>
      </c>
    </row>
    <row r="86" spans="1:7" ht="15" thickBot="1" x14ac:dyDescent="0.25">
      <c r="A86" s="4">
        <v>42186</v>
      </c>
      <c r="B86" s="3" t="s">
        <v>185</v>
      </c>
      <c r="C86" s="3">
        <v>327939</v>
      </c>
      <c r="D86" s="3" t="s">
        <v>164</v>
      </c>
      <c r="E86" s="3" t="s">
        <v>165</v>
      </c>
      <c r="F86" s="5">
        <v>12</v>
      </c>
      <c r="G86" s="50">
        <f>VLOOKUP(C86,'Wylan Incentive Amounts'!$D$2:$J$843,7,FALSE)*F86</f>
        <v>1.2000000000000002</v>
      </c>
    </row>
    <row r="87" spans="1:7" ht="15" thickBot="1" x14ac:dyDescent="0.25">
      <c r="A87" s="4">
        <v>42186</v>
      </c>
      <c r="B87" s="3" t="s">
        <v>186</v>
      </c>
      <c r="C87" s="3">
        <v>311847</v>
      </c>
      <c r="D87" s="3" t="s">
        <v>187</v>
      </c>
      <c r="E87" s="3" t="s">
        <v>188</v>
      </c>
      <c r="F87" s="6">
        <v>20</v>
      </c>
      <c r="G87" s="50">
        <f>VLOOKUP(C87,'Wylan Incentive Amounts'!$D$2:$J$843,7,FALSE)*F87</f>
        <v>1</v>
      </c>
    </row>
    <row r="88" spans="1:7" ht="15" thickBot="1" x14ac:dyDescent="0.25">
      <c r="A88" s="4">
        <v>42186</v>
      </c>
      <c r="B88" s="3" t="s">
        <v>189</v>
      </c>
      <c r="C88" s="3">
        <v>313264</v>
      </c>
      <c r="D88" s="3" t="s">
        <v>21</v>
      </c>
      <c r="E88" s="3" t="s">
        <v>22</v>
      </c>
      <c r="F88" s="5">
        <v>1</v>
      </c>
      <c r="G88" s="50">
        <f>VLOOKUP(C88,'Wylan Incentive Amounts'!$D$2:$J$843,7,FALSE)*F88</f>
        <v>0.05</v>
      </c>
    </row>
    <row r="89" spans="1:7" ht="15" thickBot="1" x14ac:dyDescent="0.25">
      <c r="A89" s="4">
        <v>42186</v>
      </c>
      <c r="B89" s="3" t="s">
        <v>190</v>
      </c>
      <c r="C89" s="3">
        <v>327923</v>
      </c>
      <c r="D89" s="3" t="s">
        <v>26</v>
      </c>
      <c r="E89" s="3" t="s">
        <v>27</v>
      </c>
      <c r="F89" s="6">
        <v>4</v>
      </c>
      <c r="G89" s="50">
        <f>VLOOKUP(C89,'Wylan Incentive Amounts'!$D$2:$J$843,7,FALSE)*F89</f>
        <v>2.4000000000000004</v>
      </c>
    </row>
    <row r="90" spans="1:7" ht="15" thickBot="1" x14ac:dyDescent="0.25">
      <c r="A90" s="4">
        <v>42186</v>
      </c>
      <c r="B90" s="3" t="s">
        <v>191</v>
      </c>
      <c r="C90" s="3">
        <v>311632</v>
      </c>
      <c r="D90" s="3" t="s">
        <v>24</v>
      </c>
      <c r="E90" s="3" t="s">
        <v>25</v>
      </c>
      <c r="F90" s="5">
        <v>8</v>
      </c>
      <c r="G90" s="50">
        <f>VLOOKUP(C90,'Wylan Incentive Amounts'!$D$2:$J$843,7,FALSE)*F90</f>
        <v>0.4</v>
      </c>
    </row>
    <row r="91" spans="1:7" ht="15" thickBot="1" x14ac:dyDescent="0.25">
      <c r="A91" s="4">
        <v>42186</v>
      </c>
      <c r="B91" s="3" t="s">
        <v>192</v>
      </c>
      <c r="C91" s="3">
        <v>313258</v>
      </c>
      <c r="D91" s="3" t="s">
        <v>49</v>
      </c>
      <c r="E91" s="3" t="s">
        <v>50</v>
      </c>
      <c r="F91" s="6">
        <v>2</v>
      </c>
      <c r="G91" s="50">
        <f>VLOOKUP(C91,'Wylan Incentive Amounts'!$D$2:$J$843,7,FALSE)*F91</f>
        <v>0.1</v>
      </c>
    </row>
    <row r="92" spans="1:7" ht="15" thickBot="1" x14ac:dyDescent="0.25">
      <c r="A92" s="4">
        <v>42186</v>
      </c>
      <c r="B92" s="3" t="s">
        <v>1387</v>
      </c>
      <c r="C92" s="3">
        <v>313258</v>
      </c>
      <c r="D92" s="3" t="s">
        <v>49</v>
      </c>
      <c r="E92" s="3" t="s">
        <v>50</v>
      </c>
      <c r="F92" s="5">
        <v>1</v>
      </c>
      <c r="G92" s="50">
        <f>VLOOKUP(C92,'Wylan Incentive Amounts'!$D$2:$J$843,7,FALSE)*F92</f>
        <v>0.05</v>
      </c>
    </row>
    <row r="93" spans="1:7" ht="15" thickBot="1" x14ac:dyDescent="0.25">
      <c r="A93" s="4">
        <v>42186</v>
      </c>
      <c r="B93" s="3" t="s">
        <v>1388</v>
      </c>
      <c r="C93" s="3">
        <v>313258</v>
      </c>
      <c r="D93" s="3" t="s">
        <v>49</v>
      </c>
      <c r="E93" s="3" t="s">
        <v>50</v>
      </c>
      <c r="F93" s="6">
        <v>1</v>
      </c>
      <c r="G93" s="50">
        <f>VLOOKUP(C93,'Wylan Incentive Amounts'!$D$2:$J$843,7,FALSE)*F93</f>
        <v>0.05</v>
      </c>
    </row>
    <row r="94" spans="1:7" ht="15" thickBot="1" x14ac:dyDescent="0.25">
      <c r="A94" s="4">
        <v>42186</v>
      </c>
      <c r="B94" s="3" t="s">
        <v>1389</v>
      </c>
      <c r="C94" s="3">
        <v>313258</v>
      </c>
      <c r="D94" s="3" t="s">
        <v>49</v>
      </c>
      <c r="E94" s="3" t="s">
        <v>50</v>
      </c>
      <c r="F94" s="5">
        <v>5</v>
      </c>
      <c r="G94" s="50">
        <f>VLOOKUP(C94,'Wylan Incentive Amounts'!$D$2:$J$843,7,FALSE)*F94</f>
        <v>0.25</v>
      </c>
    </row>
    <row r="95" spans="1:7" ht="15" thickBot="1" x14ac:dyDescent="0.25">
      <c r="A95" s="4">
        <v>42186</v>
      </c>
      <c r="B95" s="3" t="s">
        <v>1389</v>
      </c>
      <c r="C95" s="3">
        <v>327073</v>
      </c>
      <c r="D95" s="3" t="s">
        <v>1390</v>
      </c>
      <c r="E95" s="3" t="s">
        <v>1391</v>
      </c>
      <c r="F95" s="6">
        <v>24</v>
      </c>
      <c r="G95" s="50">
        <f>VLOOKUP(C95,'Wylan Incentive Amounts'!$D$2:$J$843,7,FALSE)*F95</f>
        <v>39.6</v>
      </c>
    </row>
    <row r="96" spans="1:7" ht="15" thickBot="1" x14ac:dyDescent="0.25">
      <c r="A96" s="4">
        <v>42186</v>
      </c>
      <c r="B96" s="3" t="s">
        <v>1392</v>
      </c>
      <c r="C96" s="3">
        <v>313264</v>
      </c>
      <c r="D96" s="3" t="s">
        <v>21</v>
      </c>
      <c r="E96" s="3" t="s">
        <v>22</v>
      </c>
      <c r="F96" s="5">
        <v>1</v>
      </c>
      <c r="G96" s="50">
        <f>VLOOKUP(C96,'Wylan Incentive Amounts'!$D$2:$J$843,7,FALSE)*F96</f>
        <v>0.05</v>
      </c>
    </row>
    <row r="97" spans="1:7" ht="15" thickBot="1" x14ac:dyDescent="0.25">
      <c r="A97" s="4">
        <v>42186</v>
      </c>
      <c r="B97" s="3" t="s">
        <v>1393</v>
      </c>
      <c r="C97" s="3">
        <v>313258</v>
      </c>
      <c r="D97" s="3" t="s">
        <v>49</v>
      </c>
      <c r="E97" s="3" t="s">
        <v>50</v>
      </c>
      <c r="F97" s="6">
        <v>2</v>
      </c>
      <c r="G97" s="50">
        <f>VLOOKUP(C97,'Wylan Incentive Amounts'!$D$2:$J$843,7,FALSE)*F97</f>
        <v>0.1</v>
      </c>
    </row>
    <row r="98" spans="1:7" ht="15" thickBot="1" x14ac:dyDescent="0.25">
      <c r="A98" s="4">
        <v>42186</v>
      </c>
      <c r="B98" s="3" t="s">
        <v>1393</v>
      </c>
      <c r="C98" s="3">
        <v>313264</v>
      </c>
      <c r="D98" s="3" t="s">
        <v>21</v>
      </c>
      <c r="E98" s="3" t="s">
        <v>22</v>
      </c>
      <c r="F98" s="5">
        <v>1</v>
      </c>
      <c r="G98" s="50">
        <f>VLOOKUP(C98,'Wylan Incentive Amounts'!$D$2:$J$843,7,FALSE)*F98</f>
        <v>0.05</v>
      </c>
    </row>
    <row r="99" spans="1:7" ht="15" thickBot="1" x14ac:dyDescent="0.25">
      <c r="A99" s="4">
        <v>42186</v>
      </c>
      <c r="B99" s="3" t="s">
        <v>1394</v>
      </c>
      <c r="C99" s="3">
        <v>327937</v>
      </c>
      <c r="D99" s="3" t="s">
        <v>240</v>
      </c>
      <c r="E99" s="3" t="s">
        <v>241</v>
      </c>
      <c r="F99" s="6">
        <v>12</v>
      </c>
      <c r="G99" s="50">
        <f>VLOOKUP(C99,'Wylan Incentive Amounts'!$D$2:$J$843,7,FALSE)*F99</f>
        <v>7.2000000000000011</v>
      </c>
    </row>
    <row r="100" spans="1:7" ht="15" thickBot="1" x14ac:dyDescent="0.25">
      <c r="A100" s="4">
        <v>42186</v>
      </c>
      <c r="B100" s="3" t="s">
        <v>1395</v>
      </c>
      <c r="C100" s="3">
        <v>700159</v>
      </c>
      <c r="D100" s="3" t="s">
        <v>1101</v>
      </c>
      <c r="E100" s="3" t="s">
        <v>1102</v>
      </c>
      <c r="F100" s="5">
        <v>6</v>
      </c>
      <c r="G100" s="50">
        <f>VLOOKUP(C100,'Wylan Incentive Amounts'!$D$2:$J$843,7,FALSE)*F100</f>
        <v>0.30000000000000004</v>
      </c>
    </row>
    <row r="101" spans="1:7" ht="15" thickBot="1" x14ac:dyDescent="0.25">
      <c r="A101" s="4">
        <v>42186</v>
      </c>
      <c r="B101" s="3" t="s">
        <v>1396</v>
      </c>
      <c r="C101" s="3">
        <v>313268</v>
      </c>
      <c r="D101" s="3" t="s">
        <v>140</v>
      </c>
      <c r="E101" s="3" t="s">
        <v>141</v>
      </c>
      <c r="F101" s="6">
        <v>2</v>
      </c>
      <c r="G101" s="50">
        <f>VLOOKUP(C101,'Wylan Incentive Amounts'!$D$2:$J$843,7,FALSE)*F101</f>
        <v>0.1</v>
      </c>
    </row>
    <row r="102" spans="1:7" ht="15" thickBot="1" x14ac:dyDescent="0.25">
      <c r="A102" s="4">
        <v>42186</v>
      </c>
      <c r="B102" s="3" t="s">
        <v>1397</v>
      </c>
      <c r="C102" s="3">
        <v>321674</v>
      </c>
      <c r="D102" s="3" t="s">
        <v>368</v>
      </c>
      <c r="E102" s="3" t="s">
        <v>369</v>
      </c>
      <c r="F102" s="5">
        <v>13</v>
      </c>
      <c r="G102" s="50">
        <f>VLOOKUP(C102,'Wylan Incentive Amounts'!$D$2:$J$843,7,FALSE)*F102</f>
        <v>0.65</v>
      </c>
    </row>
    <row r="103" spans="1:7" ht="15" thickBot="1" x14ac:dyDescent="0.25">
      <c r="A103" s="4">
        <v>42186</v>
      </c>
      <c r="B103" s="3" t="s">
        <v>1398</v>
      </c>
      <c r="C103" s="3">
        <v>327943</v>
      </c>
      <c r="D103" s="3" t="s">
        <v>252</v>
      </c>
      <c r="E103" s="3" t="s">
        <v>253</v>
      </c>
      <c r="F103" s="6">
        <v>1</v>
      </c>
      <c r="G103" s="50">
        <f>VLOOKUP(C103,'Wylan Incentive Amounts'!$D$2:$J$843,7,FALSE)*F103</f>
        <v>0.1</v>
      </c>
    </row>
    <row r="104" spans="1:7" ht="15" thickBot="1" x14ac:dyDescent="0.25">
      <c r="A104" s="4">
        <v>42186</v>
      </c>
      <c r="B104" s="3" t="s">
        <v>1399</v>
      </c>
      <c r="C104" s="3">
        <v>313258</v>
      </c>
      <c r="D104" s="3" t="s">
        <v>49</v>
      </c>
      <c r="E104" s="3" t="s">
        <v>50</v>
      </c>
      <c r="F104" s="5">
        <v>6</v>
      </c>
      <c r="G104" s="50">
        <f>VLOOKUP(C104,'Wylan Incentive Amounts'!$D$2:$J$843,7,FALSE)*F104</f>
        <v>0.30000000000000004</v>
      </c>
    </row>
    <row r="105" spans="1:7" ht="15" thickBot="1" x14ac:dyDescent="0.25">
      <c r="A105" s="4">
        <v>42186</v>
      </c>
      <c r="B105" s="3" t="s">
        <v>1400</v>
      </c>
      <c r="C105" s="3">
        <v>313258</v>
      </c>
      <c r="D105" s="3" t="s">
        <v>49</v>
      </c>
      <c r="E105" s="3" t="s">
        <v>50</v>
      </c>
      <c r="F105" s="6">
        <v>2</v>
      </c>
      <c r="G105" s="50">
        <f>VLOOKUP(C105,'Wylan Incentive Amounts'!$D$2:$J$843,7,FALSE)*F105</f>
        <v>0.1</v>
      </c>
    </row>
    <row r="106" spans="1:7" ht="15" thickBot="1" x14ac:dyDescent="0.25">
      <c r="A106" s="4">
        <v>42186</v>
      </c>
      <c r="B106" s="3" t="s">
        <v>1401</v>
      </c>
      <c r="C106" s="3">
        <v>321670</v>
      </c>
      <c r="D106" s="3" t="s">
        <v>568</v>
      </c>
      <c r="E106" s="3" t="s">
        <v>569</v>
      </c>
      <c r="F106" s="5">
        <v>106</v>
      </c>
      <c r="G106" s="50">
        <f>VLOOKUP(C106,'Wylan Incentive Amounts'!$D$2:$J$843,7,FALSE)*F106</f>
        <v>15.900000000000002</v>
      </c>
    </row>
    <row r="107" spans="1:7" ht="15" thickBot="1" x14ac:dyDescent="0.25">
      <c r="A107" s="4">
        <v>42186</v>
      </c>
      <c r="B107" s="3" t="s">
        <v>1402</v>
      </c>
      <c r="C107" s="3">
        <v>310251</v>
      </c>
      <c r="D107" s="3" t="s">
        <v>773</v>
      </c>
      <c r="E107" s="3" t="s">
        <v>774</v>
      </c>
      <c r="F107" s="6">
        <v>8</v>
      </c>
      <c r="G107" s="50">
        <f>VLOOKUP(C107,'Wylan Incentive Amounts'!$D$2:$J$843,7,FALSE)*F107</f>
        <v>13.200000000000001</v>
      </c>
    </row>
    <row r="108" spans="1:7" ht="15" thickBot="1" x14ac:dyDescent="0.25">
      <c r="A108" s="4">
        <v>42186</v>
      </c>
      <c r="B108" s="3" t="s">
        <v>1403</v>
      </c>
      <c r="C108" s="3">
        <v>313258</v>
      </c>
      <c r="D108" s="3" t="s">
        <v>49</v>
      </c>
      <c r="E108" s="3" t="s">
        <v>50</v>
      </c>
      <c r="F108" s="5">
        <v>5</v>
      </c>
      <c r="G108" s="50">
        <f>VLOOKUP(C108,'Wylan Incentive Amounts'!$D$2:$J$843,7,FALSE)*F108</f>
        <v>0.25</v>
      </c>
    </row>
    <row r="109" spans="1:7" ht="15" thickBot="1" x14ac:dyDescent="0.25">
      <c r="A109" s="4">
        <v>42186</v>
      </c>
      <c r="B109" s="3" t="s">
        <v>1404</v>
      </c>
      <c r="C109" s="3">
        <v>327927</v>
      </c>
      <c r="D109" s="3" t="s">
        <v>283</v>
      </c>
      <c r="E109" s="3" t="s">
        <v>284</v>
      </c>
      <c r="F109" s="6">
        <v>11</v>
      </c>
      <c r="G109" s="50">
        <f>VLOOKUP(C109,'Wylan Incentive Amounts'!$D$2:$J$843,7,FALSE)*F109</f>
        <v>1.1000000000000001</v>
      </c>
    </row>
    <row r="110" spans="1:7" ht="15" thickBot="1" x14ac:dyDescent="0.25">
      <c r="A110" s="4">
        <v>42186</v>
      </c>
      <c r="B110" s="3" t="s">
        <v>1405</v>
      </c>
      <c r="C110" s="3">
        <v>313258</v>
      </c>
      <c r="D110" s="3" t="s">
        <v>49</v>
      </c>
      <c r="E110" s="3" t="s">
        <v>50</v>
      </c>
      <c r="F110" s="5">
        <v>1</v>
      </c>
      <c r="G110" s="50">
        <f>VLOOKUP(C110,'Wylan Incentive Amounts'!$D$2:$J$843,7,FALSE)*F110</f>
        <v>0.05</v>
      </c>
    </row>
    <row r="111" spans="1:7" ht="15" thickBot="1" x14ac:dyDescent="0.25">
      <c r="A111" s="4">
        <v>42186</v>
      </c>
      <c r="B111" s="3" t="s">
        <v>1406</v>
      </c>
      <c r="C111" s="3">
        <v>313258</v>
      </c>
      <c r="D111" s="3" t="s">
        <v>49</v>
      </c>
      <c r="E111" s="3" t="s">
        <v>50</v>
      </c>
      <c r="F111" s="6">
        <v>1</v>
      </c>
      <c r="G111" s="50">
        <f>VLOOKUP(C111,'Wylan Incentive Amounts'!$D$2:$J$843,7,FALSE)*F111</f>
        <v>0.05</v>
      </c>
    </row>
    <row r="112" spans="1:7" ht="15" thickBot="1" x14ac:dyDescent="0.25">
      <c r="A112" s="4">
        <v>42186</v>
      </c>
      <c r="B112" s="3" t="s">
        <v>1407</v>
      </c>
      <c r="C112" s="3">
        <v>313258</v>
      </c>
      <c r="D112" s="3" t="s">
        <v>49</v>
      </c>
      <c r="E112" s="3" t="s">
        <v>50</v>
      </c>
      <c r="F112" s="5">
        <v>9</v>
      </c>
      <c r="G112" s="50">
        <f>VLOOKUP(C112,'Wylan Incentive Amounts'!$D$2:$J$843,7,FALSE)*F112</f>
        <v>0.45</v>
      </c>
    </row>
    <row r="113" spans="1:7" ht="15" thickBot="1" x14ac:dyDescent="0.25">
      <c r="A113" s="4">
        <v>42186</v>
      </c>
      <c r="B113" s="3" t="s">
        <v>1408</v>
      </c>
      <c r="C113" s="3">
        <v>458156</v>
      </c>
      <c r="D113" s="3" t="s">
        <v>1328</v>
      </c>
      <c r="E113" s="3" t="s">
        <v>1329</v>
      </c>
      <c r="F113" s="6">
        <v>6</v>
      </c>
      <c r="G113" s="50">
        <f>VLOOKUP(C113,'Wylan Incentive Amounts'!$D$2:$J$843,7,FALSE)*F113</f>
        <v>0.60000000000000009</v>
      </c>
    </row>
    <row r="114" spans="1:7" ht="15" thickBot="1" x14ac:dyDescent="0.25">
      <c r="A114" s="4">
        <v>42186</v>
      </c>
      <c r="B114" s="3" t="s">
        <v>1408</v>
      </c>
      <c r="C114" s="3">
        <v>458157</v>
      </c>
      <c r="D114" s="3" t="s">
        <v>1028</v>
      </c>
      <c r="E114" s="3" t="s">
        <v>1029</v>
      </c>
      <c r="F114" s="5">
        <v>6</v>
      </c>
      <c r="G114" s="50">
        <f>VLOOKUP(C114,'Wylan Incentive Amounts'!$D$2:$J$843,7,FALSE)*F114</f>
        <v>3.6000000000000005</v>
      </c>
    </row>
    <row r="115" spans="1:7" ht="15" thickBot="1" x14ac:dyDescent="0.25">
      <c r="A115" s="4">
        <v>42186</v>
      </c>
      <c r="B115" s="3" t="s">
        <v>1409</v>
      </c>
      <c r="C115" s="3">
        <v>327922</v>
      </c>
      <c r="D115" s="3" t="s">
        <v>661</v>
      </c>
      <c r="E115" s="3" t="s">
        <v>662</v>
      </c>
      <c r="F115" s="6">
        <v>5</v>
      </c>
      <c r="G115" s="50">
        <f>VLOOKUP(C115,'Wylan Incentive Amounts'!$D$2:$J$843,7,FALSE)*F115</f>
        <v>0.5</v>
      </c>
    </row>
    <row r="116" spans="1:7" ht="15" thickBot="1" x14ac:dyDescent="0.25">
      <c r="A116" s="4">
        <v>42186</v>
      </c>
      <c r="B116" s="3" t="s">
        <v>1410</v>
      </c>
      <c r="C116" s="3">
        <v>327934</v>
      </c>
      <c r="D116" s="3" t="s">
        <v>615</v>
      </c>
      <c r="E116" s="3" t="s">
        <v>616</v>
      </c>
      <c r="F116" s="5">
        <v>12</v>
      </c>
      <c r="G116" s="50">
        <f>VLOOKUP(C116,'Wylan Incentive Amounts'!$D$2:$J$843,7,FALSE)*F116</f>
        <v>1.2000000000000002</v>
      </c>
    </row>
    <row r="117" spans="1:7" ht="15" thickBot="1" x14ac:dyDescent="0.25">
      <c r="A117" s="4">
        <v>42186</v>
      </c>
      <c r="B117" s="3" t="s">
        <v>1411</v>
      </c>
      <c r="C117" s="3">
        <v>316552</v>
      </c>
      <c r="D117" s="3" t="s">
        <v>385</v>
      </c>
      <c r="E117" s="3" t="s">
        <v>386</v>
      </c>
      <c r="F117" s="6">
        <v>12</v>
      </c>
      <c r="G117" s="50">
        <f>VLOOKUP(C117,'Wylan Incentive Amounts'!$D$2:$J$843,7,FALSE)*F117</f>
        <v>0.60000000000000009</v>
      </c>
    </row>
    <row r="118" spans="1:7" ht="15" thickBot="1" x14ac:dyDescent="0.25">
      <c r="A118" s="4">
        <v>42186</v>
      </c>
      <c r="B118" s="3" t="s">
        <v>1412</v>
      </c>
      <c r="C118" s="3">
        <v>313258</v>
      </c>
      <c r="D118" s="3" t="s">
        <v>49</v>
      </c>
      <c r="E118" s="3" t="s">
        <v>50</v>
      </c>
      <c r="F118" s="5">
        <v>6</v>
      </c>
      <c r="G118" s="50">
        <f>VLOOKUP(C118,'Wylan Incentive Amounts'!$D$2:$J$843,7,FALSE)*F118</f>
        <v>0.30000000000000004</v>
      </c>
    </row>
    <row r="119" spans="1:7" ht="15" thickBot="1" x14ac:dyDescent="0.25">
      <c r="A119" s="4">
        <v>42186</v>
      </c>
      <c r="B119" s="3" t="s">
        <v>1413</v>
      </c>
      <c r="C119" s="3">
        <v>313258</v>
      </c>
      <c r="D119" s="3" t="s">
        <v>49</v>
      </c>
      <c r="E119" s="3" t="s">
        <v>50</v>
      </c>
      <c r="F119" s="6">
        <v>2</v>
      </c>
      <c r="G119" s="50">
        <f>VLOOKUP(C119,'Wylan Incentive Amounts'!$D$2:$J$843,7,FALSE)*F119</f>
        <v>0.1</v>
      </c>
    </row>
    <row r="120" spans="1:7" ht="15" thickBot="1" x14ac:dyDescent="0.25">
      <c r="A120" s="4">
        <v>42186</v>
      </c>
      <c r="B120" s="3" t="s">
        <v>1413</v>
      </c>
      <c r="C120" s="3">
        <v>311632</v>
      </c>
      <c r="D120" s="3" t="s">
        <v>24</v>
      </c>
      <c r="E120" s="3" t="s">
        <v>25</v>
      </c>
      <c r="F120" s="5">
        <v>24</v>
      </c>
      <c r="G120" s="50">
        <f>VLOOKUP(C120,'Wylan Incentive Amounts'!$D$2:$J$843,7,FALSE)*F120</f>
        <v>1.2000000000000002</v>
      </c>
    </row>
    <row r="121" spans="1:7" ht="15" thickBot="1" x14ac:dyDescent="0.25">
      <c r="A121" s="4">
        <v>42186</v>
      </c>
      <c r="B121" s="3" t="s">
        <v>1414</v>
      </c>
      <c r="C121" s="3">
        <v>313258</v>
      </c>
      <c r="D121" s="3" t="s">
        <v>49</v>
      </c>
      <c r="E121" s="3" t="s">
        <v>50</v>
      </c>
      <c r="F121" s="6">
        <v>2</v>
      </c>
      <c r="G121" s="50">
        <f>VLOOKUP(C121,'Wylan Incentive Amounts'!$D$2:$J$843,7,FALSE)*F121</f>
        <v>0.1</v>
      </c>
    </row>
    <row r="122" spans="1:7" ht="15" thickBot="1" x14ac:dyDescent="0.25">
      <c r="A122" s="4">
        <v>42186</v>
      </c>
      <c r="B122" s="3" t="s">
        <v>1415</v>
      </c>
      <c r="C122" s="3">
        <v>313258</v>
      </c>
      <c r="D122" s="3" t="s">
        <v>49</v>
      </c>
      <c r="E122" s="3" t="s">
        <v>50</v>
      </c>
      <c r="F122" s="5">
        <v>1</v>
      </c>
      <c r="G122" s="50">
        <f>VLOOKUP(C122,'Wylan Incentive Amounts'!$D$2:$J$843,7,FALSE)*F122</f>
        <v>0.05</v>
      </c>
    </row>
    <row r="123" spans="1:7" ht="15" thickBot="1" x14ac:dyDescent="0.25">
      <c r="A123" s="4">
        <v>42186</v>
      </c>
      <c r="B123" s="3" t="s">
        <v>1416</v>
      </c>
      <c r="C123" s="3">
        <v>313258</v>
      </c>
      <c r="D123" s="3" t="s">
        <v>49</v>
      </c>
      <c r="E123" s="3" t="s">
        <v>50</v>
      </c>
      <c r="F123" s="6">
        <v>1</v>
      </c>
      <c r="G123" s="50">
        <f>VLOOKUP(C123,'Wylan Incentive Amounts'!$D$2:$J$843,7,FALSE)*F123</f>
        <v>0.05</v>
      </c>
    </row>
    <row r="124" spans="1:7" ht="15" thickBot="1" x14ac:dyDescent="0.25">
      <c r="A124" s="4">
        <v>42186</v>
      </c>
      <c r="B124" s="3" t="s">
        <v>1417</v>
      </c>
      <c r="C124" s="3">
        <v>313258</v>
      </c>
      <c r="D124" s="3" t="s">
        <v>49</v>
      </c>
      <c r="E124" s="3" t="s">
        <v>50</v>
      </c>
      <c r="F124" s="5">
        <v>1</v>
      </c>
      <c r="G124" s="50">
        <f>VLOOKUP(C124,'Wylan Incentive Amounts'!$D$2:$J$843,7,FALSE)*F124</f>
        <v>0.05</v>
      </c>
    </row>
    <row r="125" spans="1:7" ht="15" thickBot="1" x14ac:dyDescent="0.25">
      <c r="A125" s="4">
        <v>42186</v>
      </c>
      <c r="B125" s="3" t="s">
        <v>1418</v>
      </c>
      <c r="C125" s="3">
        <v>313264</v>
      </c>
      <c r="D125" s="3" t="s">
        <v>21</v>
      </c>
      <c r="E125" s="3" t="s">
        <v>22</v>
      </c>
      <c r="F125" s="6">
        <v>1</v>
      </c>
      <c r="G125" s="50">
        <f>VLOOKUP(C125,'Wylan Incentive Amounts'!$D$2:$J$843,7,FALSE)*F125</f>
        <v>0.05</v>
      </c>
    </row>
    <row r="126" spans="1:7" ht="15" thickBot="1" x14ac:dyDescent="0.25">
      <c r="A126" s="4">
        <v>42186</v>
      </c>
      <c r="B126" s="3" t="s">
        <v>1419</v>
      </c>
      <c r="C126" s="3">
        <v>311101</v>
      </c>
      <c r="D126" s="3" t="s">
        <v>1153</v>
      </c>
      <c r="E126" s="3" t="s">
        <v>1154</v>
      </c>
      <c r="F126" s="5">
        <v>4</v>
      </c>
      <c r="G126" s="50">
        <f>VLOOKUP(C126,'Wylan Incentive Amounts'!$D$2:$J$843,7,FALSE)*F126</f>
        <v>6.6000000000000005</v>
      </c>
    </row>
    <row r="127" spans="1:7" ht="15" thickBot="1" x14ac:dyDescent="0.25">
      <c r="A127" s="4">
        <v>42186</v>
      </c>
      <c r="B127" s="3" t="s">
        <v>1420</v>
      </c>
      <c r="C127" s="3">
        <v>362270</v>
      </c>
      <c r="D127" s="3" t="s">
        <v>431</v>
      </c>
      <c r="E127" s="3" t="s">
        <v>432</v>
      </c>
      <c r="F127" s="6">
        <v>-2</v>
      </c>
      <c r="G127" s="50">
        <f>VLOOKUP(C127,'Wylan Incentive Amounts'!$D$2:$J$843,7,FALSE)*F127</f>
        <v>-0.1</v>
      </c>
    </row>
    <row r="128" spans="1:7" ht="15" thickBot="1" x14ac:dyDescent="0.25">
      <c r="A128" s="4">
        <v>42186</v>
      </c>
      <c r="B128" s="3" t="s">
        <v>1421</v>
      </c>
      <c r="C128" s="3">
        <v>362263</v>
      </c>
      <c r="D128" s="3" t="s">
        <v>121</v>
      </c>
      <c r="E128" s="3" t="s">
        <v>122</v>
      </c>
      <c r="F128" s="5">
        <v>1</v>
      </c>
      <c r="G128" s="50">
        <f>VLOOKUP(C128,'Wylan Incentive Amounts'!$D$2:$J$843,7,FALSE)*F128</f>
        <v>0.70000000000000007</v>
      </c>
    </row>
    <row r="129" spans="1:7" ht="15" thickBot="1" x14ac:dyDescent="0.25">
      <c r="A129" s="4">
        <v>42186</v>
      </c>
      <c r="B129" s="3" t="s">
        <v>1422</v>
      </c>
      <c r="C129" s="3">
        <v>313258</v>
      </c>
      <c r="D129" s="3" t="s">
        <v>49</v>
      </c>
      <c r="E129" s="3" t="s">
        <v>50</v>
      </c>
      <c r="F129" s="6">
        <v>1</v>
      </c>
      <c r="G129" s="50">
        <f>VLOOKUP(C129,'Wylan Incentive Amounts'!$D$2:$J$843,7,FALSE)*F129</f>
        <v>0.05</v>
      </c>
    </row>
    <row r="130" spans="1:7" ht="15" thickBot="1" x14ac:dyDescent="0.25">
      <c r="A130" s="4">
        <v>42186</v>
      </c>
      <c r="B130" s="3" t="s">
        <v>1423</v>
      </c>
      <c r="C130" s="3">
        <v>327926</v>
      </c>
      <c r="D130" s="3" t="s">
        <v>224</v>
      </c>
      <c r="E130" s="3" t="s">
        <v>225</v>
      </c>
      <c r="F130" s="5">
        <v>12</v>
      </c>
      <c r="G130" s="50">
        <f>VLOOKUP(C130,'Wylan Incentive Amounts'!$D$2:$J$843,7,FALSE)*F130</f>
        <v>1.2000000000000002</v>
      </c>
    </row>
    <row r="131" spans="1:7" ht="15" thickBot="1" x14ac:dyDescent="0.25">
      <c r="A131" s="4">
        <v>42186</v>
      </c>
      <c r="B131" s="3" t="s">
        <v>1424</v>
      </c>
      <c r="C131" s="3">
        <v>362269</v>
      </c>
      <c r="D131" s="3" t="s">
        <v>1181</v>
      </c>
      <c r="E131" s="3" t="s">
        <v>1182</v>
      </c>
      <c r="F131" s="6">
        <v>1</v>
      </c>
      <c r="G131" s="50">
        <f>VLOOKUP(C131,'Wylan Incentive Amounts'!$D$2:$J$843,7,FALSE)*F131</f>
        <v>0.05</v>
      </c>
    </row>
    <row r="132" spans="1:7" ht="15" thickBot="1" x14ac:dyDescent="0.25">
      <c r="A132" s="4">
        <v>42186</v>
      </c>
      <c r="B132" s="3" t="s">
        <v>1424</v>
      </c>
      <c r="C132" s="3">
        <v>313276</v>
      </c>
      <c r="D132" s="3" t="s">
        <v>89</v>
      </c>
      <c r="E132" s="3" t="s">
        <v>90</v>
      </c>
      <c r="F132" s="5">
        <v>1</v>
      </c>
      <c r="G132" s="50">
        <f>VLOOKUP(C132,'Wylan Incentive Amounts'!$D$2:$J$843,7,FALSE)*F132</f>
        <v>0.05</v>
      </c>
    </row>
    <row r="133" spans="1:7" ht="15" thickBot="1" x14ac:dyDescent="0.25">
      <c r="A133" s="4">
        <v>42186</v>
      </c>
      <c r="B133" s="3" t="s">
        <v>1425</v>
      </c>
      <c r="C133" s="3">
        <v>313258</v>
      </c>
      <c r="D133" s="3" t="s">
        <v>49</v>
      </c>
      <c r="E133" s="3" t="s">
        <v>50</v>
      </c>
      <c r="F133" s="6">
        <v>2</v>
      </c>
      <c r="G133" s="50">
        <f>VLOOKUP(C133,'Wylan Incentive Amounts'!$D$2:$J$843,7,FALSE)*F133</f>
        <v>0.1</v>
      </c>
    </row>
    <row r="134" spans="1:7" ht="15" thickBot="1" x14ac:dyDescent="0.25">
      <c r="A134" s="4">
        <v>42186</v>
      </c>
      <c r="B134" s="3" t="s">
        <v>1426</v>
      </c>
      <c r="C134" s="3">
        <v>313258</v>
      </c>
      <c r="D134" s="3" t="s">
        <v>49</v>
      </c>
      <c r="E134" s="3" t="s">
        <v>50</v>
      </c>
      <c r="F134" s="5">
        <v>2</v>
      </c>
      <c r="G134" s="50">
        <f>VLOOKUP(C134,'Wylan Incentive Amounts'!$D$2:$J$843,7,FALSE)*F134</f>
        <v>0.1</v>
      </c>
    </row>
    <row r="135" spans="1:7" ht="15" thickBot="1" x14ac:dyDescent="0.25">
      <c r="A135" s="4">
        <v>42186</v>
      </c>
      <c r="B135" s="3" t="s">
        <v>1427</v>
      </c>
      <c r="C135" s="3">
        <v>313258</v>
      </c>
      <c r="D135" s="3" t="s">
        <v>49</v>
      </c>
      <c r="E135" s="3" t="s">
        <v>50</v>
      </c>
      <c r="F135" s="6">
        <v>1</v>
      </c>
      <c r="G135" s="50">
        <f>VLOOKUP(C135,'Wylan Incentive Amounts'!$D$2:$J$843,7,FALSE)*F135</f>
        <v>0.05</v>
      </c>
    </row>
    <row r="136" spans="1:7" ht="15" thickBot="1" x14ac:dyDescent="0.25">
      <c r="A136" s="4">
        <v>42186</v>
      </c>
      <c r="B136" s="3" t="s">
        <v>1428</v>
      </c>
      <c r="C136" s="3">
        <v>321673</v>
      </c>
      <c r="D136" s="3" t="s">
        <v>70</v>
      </c>
      <c r="E136" s="3" t="s">
        <v>71</v>
      </c>
      <c r="F136" s="5">
        <v>100</v>
      </c>
      <c r="G136" s="50">
        <f>VLOOKUP(C136,'Wylan Incentive Amounts'!$D$2:$J$843,7,FALSE)*F136</f>
        <v>55.000000000000007</v>
      </c>
    </row>
    <row r="137" spans="1:7" ht="15" thickBot="1" x14ac:dyDescent="0.25">
      <c r="A137" s="4">
        <v>42186</v>
      </c>
      <c r="B137" s="3" t="s">
        <v>1429</v>
      </c>
      <c r="C137" s="3">
        <v>313258</v>
      </c>
      <c r="D137" s="3" t="s">
        <v>49</v>
      </c>
      <c r="E137" s="3" t="s">
        <v>50</v>
      </c>
      <c r="F137" s="6">
        <v>1</v>
      </c>
      <c r="G137" s="50">
        <f>VLOOKUP(C137,'Wylan Incentive Amounts'!$D$2:$J$843,7,FALSE)*F137</f>
        <v>0.05</v>
      </c>
    </row>
    <row r="138" spans="1:7" ht="15" thickBot="1" x14ac:dyDescent="0.25">
      <c r="A138" s="4">
        <v>42186</v>
      </c>
      <c r="B138" s="3" t="s">
        <v>1430</v>
      </c>
      <c r="C138" s="3">
        <v>313258</v>
      </c>
      <c r="D138" s="3" t="s">
        <v>49</v>
      </c>
      <c r="E138" s="3" t="s">
        <v>50</v>
      </c>
      <c r="F138" s="5">
        <v>29</v>
      </c>
      <c r="G138" s="50">
        <f>VLOOKUP(C138,'Wylan Incentive Amounts'!$D$2:$J$843,7,FALSE)*F138</f>
        <v>1.4500000000000002</v>
      </c>
    </row>
    <row r="139" spans="1:7" ht="15" thickBot="1" x14ac:dyDescent="0.25">
      <c r="A139" s="4">
        <v>42186</v>
      </c>
      <c r="B139" s="3" t="s">
        <v>1431</v>
      </c>
      <c r="C139" s="3">
        <v>311102</v>
      </c>
      <c r="D139" s="3" t="s">
        <v>258</v>
      </c>
      <c r="E139" s="3" t="s">
        <v>259</v>
      </c>
      <c r="F139" s="6">
        <v>12</v>
      </c>
      <c r="G139" s="50">
        <f>VLOOKUP(C139,'Wylan Incentive Amounts'!$D$2:$J$843,7,FALSE)*F139</f>
        <v>14.400000000000002</v>
      </c>
    </row>
    <row r="140" spans="1:7" ht="15" thickBot="1" x14ac:dyDescent="0.25">
      <c r="A140" s="4">
        <v>42186</v>
      </c>
      <c r="B140" s="3" t="s">
        <v>1432</v>
      </c>
      <c r="C140" s="3">
        <v>313264</v>
      </c>
      <c r="D140" s="3" t="s">
        <v>21</v>
      </c>
      <c r="E140" s="3" t="s">
        <v>22</v>
      </c>
      <c r="F140" s="5">
        <v>10</v>
      </c>
      <c r="G140" s="50">
        <f>VLOOKUP(C140,'Wylan Incentive Amounts'!$D$2:$J$843,7,FALSE)*F140</f>
        <v>0.5</v>
      </c>
    </row>
    <row r="141" spans="1:7" ht="15" thickBot="1" x14ac:dyDescent="0.25">
      <c r="A141" s="4">
        <v>42186</v>
      </c>
      <c r="B141" s="3" t="s">
        <v>1433</v>
      </c>
      <c r="C141" s="3">
        <v>362263</v>
      </c>
      <c r="D141" s="3" t="s">
        <v>121</v>
      </c>
      <c r="E141" s="3" t="s">
        <v>122</v>
      </c>
      <c r="F141" s="6">
        <v>1</v>
      </c>
      <c r="G141" s="50">
        <f>VLOOKUP(C141,'Wylan Incentive Amounts'!$D$2:$J$843,7,FALSE)*F141</f>
        <v>0.70000000000000007</v>
      </c>
    </row>
    <row r="142" spans="1:7" ht="15" thickBot="1" x14ac:dyDescent="0.25">
      <c r="A142" s="4">
        <v>42186</v>
      </c>
      <c r="B142" s="3" t="s">
        <v>1434</v>
      </c>
      <c r="C142" s="3">
        <v>313258</v>
      </c>
      <c r="D142" s="3" t="s">
        <v>49</v>
      </c>
      <c r="E142" s="3" t="s">
        <v>50</v>
      </c>
      <c r="F142" s="5">
        <v>6</v>
      </c>
      <c r="G142" s="50">
        <f>VLOOKUP(C142,'Wylan Incentive Amounts'!$D$2:$J$843,7,FALSE)*F142</f>
        <v>0.30000000000000004</v>
      </c>
    </row>
    <row r="143" spans="1:7" ht="15" thickBot="1" x14ac:dyDescent="0.25">
      <c r="A143" s="4">
        <v>42186</v>
      </c>
      <c r="B143" s="3" t="s">
        <v>1434</v>
      </c>
      <c r="C143" s="3">
        <v>313268</v>
      </c>
      <c r="D143" s="3" t="s">
        <v>140</v>
      </c>
      <c r="E143" s="3" t="s">
        <v>141</v>
      </c>
      <c r="F143" s="6">
        <v>6</v>
      </c>
      <c r="G143" s="50">
        <f>VLOOKUP(C143,'Wylan Incentive Amounts'!$D$2:$J$843,7,FALSE)*F143</f>
        <v>0.30000000000000004</v>
      </c>
    </row>
    <row r="144" spans="1:7" ht="15" thickBot="1" x14ac:dyDescent="0.25">
      <c r="A144" s="4">
        <v>42186</v>
      </c>
      <c r="B144" s="3" t="s">
        <v>1435</v>
      </c>
      <c r="C144" s="3">
        <v>313264</v>
      </c>
      <c r="D144" s="3" t="s">
        <v>21</v>
      </c>
      <c r="E144" s="3" t="s">
        <v>22</v>
      </c>
      <c r="F144" s="5">
        <v>2</v>
      </c>
      <c r="G144" s="50">
        <f>VLOOKUP(C144,'Wylan Incentive Amounts'!$D$2:$J$843,7,FALSE)*F144</f>
        <v>0.1</v>
      </c>
    </row>
    <row r="145" spans="1:7" ht="15" thickBot="1" x14ac:dyDescent="0.25">
      <c r="A145" s="4">
        <v>42186</v>
      </c>
      <c r="B145" s="3" t="s">
        <v>1436</v>
      </c>
      <c r="C145" s="3">
        <v>313258</v>
      </c>
      <c r="D145" s="3" t="s">
        <v>49</v>
      </c>
      <c r="E145" s="3" t="s">
        <v>50</v>
      </c>
      <c r="F145" s="6">
        <v>2</v>
      </c>
      <c r="G145" s="50">
        <f>VLOOKUP(C145,'Wylan Incentive Amounts'!$D$2:$J$843,7,FALSE)*F145</f>
        <v>0.1</v>
      </c>
    </row>
    <row r="146" spans="1:7" ht="15" thickBot="1" x14ac:dyDescent="0.25">
      <c r="A146" s="4">
        <v>42186</v>
      </c>
      <c r="B146" s="3" t="s">
        <v>1437</v>
      </c>
      <c r="C146" s="3">
        <v>311847</v>
      </c>
      <c r="D146" s="3" t="s">
        <v>187</v>
      </c>
      <c r="E146" s="3" t="s">
        <v>188</v>
      </c>
      <c r="F146" s="5">
        <v>27</v>
      </c>
      <c r="G146" s="50">
        <f>VLOOKUP(C146,'Wylan Incentive Amounts'!$D$2:$J$843,7,FALSE)*F146</f>
        <v>1.35</v>
      </c>
    </row>
    <row r="147" spans="1:7" ht="15" thickBot="1" x14ac:dyDescent="0.25">
      <c r="A147" s="4">
        <v>42186</v>
      </c>
      <c r="B147" s="3" t="s">
        <v>1438</v>
      </c>
      <c r="C147" s="3">
        <v>328430</v>
      </c>
      <c r="D147" s="3" t="s">
        <v>271</v>
      </c>
      <c r="E147" s="3" t="s">
        <v>272</v>
      </c>
      <c r="F147" s="6">
        <v>8</v>
      </c>
      <c r="G147" s="50">
        <f>VLOOKUP(C147,'Wylan Incentive Amounts'!$D$2:$J$843,7,FALSE)*F147</f>
        <v>0.8</v>
      </c>
    </row>
    <row r="148" spans="1:7" ht="15" thickBot="1" x14ac:dyDescent="0.25">
      <c r="A148" s="4">
        <v>42186</v>
      </c>
      <c r="B148" s="3" t="s">
        <v>1439</v>
      </c>
      <c r="C148" s="3">
        <v>313264</v>
      </c>
      <c r="D148" s="3" t="s">
        <v>21</v>
      </c>
      <c r="E148" s="3" t="s">
        <v>22</v>
      </c>
      <c r="F148" s="5">
        <v>3</v>
      </c>
      <c r="G148" s="50">
        <f>VLOOKUP(C148,'Wylan Incentive Amounts'!$D$2:$J$843,7,FALSE)*F148</f>
        <v>0.15000000000000002</v>
      </c>
    </row>
    <row r="149" spans="1:7" ht="15" thickBot="1" x14ac:dyDescent="0.25">
      <c r="A149" s="4">
        <v>42186</v>
      </c>
      <c r="B149" s="3" t="s">
        <v>1439</v>
      </c>
      <c r="C149" s="3">
        <v>313268</v>
      </c>
      <c r="D149" s="3" t="s">
        <v>140</v>
      </c>
      <c r="E149" s="3" t="s">
        <v>141</v>
      </c>
      <c r="F149" s="6">
        <v>3</v>
      </c>
      <c r="G149" s="50">
        <f>VLOOKUP(C149,'Wylan Incentive Amounts'!$D$2:$J$843,7,FALSE)*F149</f>
        <v>0.15000000000000002</v>
      </c>
    </row>
    <row r="150" spans="1:7" ht="15" thickBot="1" x14ac:dyDescent="0.25">
      <c r="A150" s="4">
        <v>42186</v>
      </c>
      <c r="B150" s="3" t="s">
        <v>1440</v>
      </c>
      <c r="C150" s="3">
        <v>310190</v>
      </c>
      <c r="D150" s="3" t="s">
        <v>99</v>
      </c>
      <c r="E150" s="3" t="s">
        <v>100</v>
      </c>
      <c r="F150" s="5">
        <v>2</v>
      </c>
      <c r="G150" s="50">
        <f>VLOOKUP(C150,'Wylan Incentive Amounts'!$D$2:$J$843,7,FALSE)*F150</f>
        <v>2.4000000000000004</v>
      </c>
    </row>
    <row r="151" spans="1:7" ht="15" thickBot="1" x14ac:dyDescent="0.25">
      <c r="A151" s="4">
        <v>42186</v>
      </c>
      <c r="B151" s="3" t="s">
        <v>1441</v>
      </c>
      <c r="C151" s="3">
        <v>301546</v>
      </c>
      <c r="D151" s="3" t="s">
        <v>378</v>
      </c>
      <c r="E151" s="3" t="s">
        <v>379</v>
      </c>
      <c r="F151" s="6">
        <v>2</v>
      </c>
      <c r="G151" s="50">
        <f>VLOOKUP(C151,'Wylan Incentive Amounts'!$D$2:$J$843,7,FALSE)*F151</f>
        <v>0.1</v>
      </c>
    </row>
    <row r="152" spans="1:7" ht="15" thickBot="1" x14ac:dyDescent="0.25">
      <c r="A152" s="4">
        <v>42186</v>
      </c>
      <c r="B152" s="3" t="s">
        <v>1442</v>
      </c>
      <c r="C152" s="3">
        <v>362106</v>
      </c>
      <c r="D152" s="3" t="s">
        <v>737</v>
      </c>
      <c r="E152" s="3" t="s">
        <v>738</v>
      </c>
      <c r="F152" s="5">
        <v>12</v>
      </c>
      <c r="G152" s="50">
        <f>VLOOKUP(C152,'Wylan Incentive Amounts'!$D$2:$J$843,7,FALSE)*F152</f>
        <v>8.4</v>
      </c>
    </row>
    <row r="153" spans="1:7" ht="15" thickBot="1" x14ac:dyDescent="0.25">
      <c r="A153" s="4">
        <v>42186</v>
      </c>
      <c r="B153" s="3" t="s">
        <v>1442</v>
      </c>
      <c r="C153" s="3">
        <v>311636</v>
      </c>
      <c r="D153" s="3" t="s">
        <v>507</v>
      </c>
      <c r="E153" s="3" t="s">
        <v>508</v>
      </c>
      <c r="F153" s="6">
        <v>12</v>
      </c>
      <c r="G153" s="50">
        <f>VLOOKUP(C153,'Wylan Incentive Amounts'!$D$2:$J$843,7,FALSE)*F153</f>
        <v>6</v>
      </c>
    </row>
    <row r="154" spans="1:7" ht="15" thickBot="1" x14ac:dyDescent="0.25">
      <c r="A154" s="4">
        <v>42186</v>
      </c>
      <c r="B154" s="3" t="s">
        <v>1443</v>
      </c>
      <c r="C154" s="3">
        <v>321677</v>
      </c>
      <c r="D154" s="3" t="s">
        <v>238</v>
      </c>
      <c r="E154" s="3" t="s">
        <v>239</v>
      </c>
      <c r="F154" s="5">
        <v>5</v>
      </c>
      <c r="G154" s="50">
        <f>VLOOKUP(C154,'Wylan Incentive Amounts'!$D$2:$J$843,7,FALSE)*F154</f>
        <v>0.25</v>
      </c>
    </row>
    <row r="155" spans="1:7" ht="15" thickBot="1" x14ac:dyDescent="0.25">
      <c r="A155" s="4">
        <v>42186</v>
      </c>
      <c r="B155" s="3" t="s">
        <v>1443</v>
      </c>
      <c r="C155" s="3">
        <v>362283</v>
      </c>
      <c r="D155" s="3" t="s">
        <v>1130</v>
      </c>
      <c r="E155" s="3" t="s">
        <v>1131</v>
      </c>
      <c r="F155" s="6">
        <v>7</v>
      </c>
      <c r="G155" s="50">
        <f>VLOOKUP(C155,'Wylan Incentive Amounts'!$D$2:$J$843,7,FALSE)*F155</f>
        <v>0.35000000000000003</v>
      </c>
    </row>
    <row r="156" spans="1:7" ht="15" thickBot="1" x14ac:dyDescent="0.25">
      <c r="A156" s="4">
        <v>42186</v>
      </c>
      <c r="B156" s="3" t="s">
        <v>1444</v>
      </c>
      <c r="C156" s="3">
        <v>301587</v>
      </c>
      <c r="D156" s="3" t="s">
        <v>418</v>
      </c>
      <c r="E156" s="3" t="s">
        <v>419</v>
      </c>
      <c r="F156" s="5">
        <v>6</v>
      </c>
      <c r="G156" s="50">
        <f>VLOOKUP(C156,'Wylan Incentive Amounts'!$D$2:$J$843,7,FALSE)*F156</f>
        <v>9.6000000000000014</v>
      </c>
    </row>
    <row r="157" spans="1:7" ht="15" thickBot="1" x14ac:dyDescent="0.25">
      <c r="A157" s="4">
        <v>42186</v>
      </c>
      <c r="B157" s="3" t="s">
        <v>1444</v>
      </c>
      <c r="C157" s="3">
        <v>310244</v>
      </c>
      <c r="D157" s="3" t="s">
        <v>307</v>
      </c>
      <c r="E157" s="3" t="s">
        <v>308</v>
      </c>
      <c r="F157" s="6">
        <v>27</v>
      </c>
      <c r="G157" s="50">
        <f>VLOOKUP(C157,'Wylan Incentive Amounts'!$D$2:$J$843,7,FALSE)*F157</f>
        <v>44.550000000000004</v>
      </c>
    </row>
    <row r="158" spans="1:7" ht="15" thickBot="1" x14ac:dyDescent="0.25">
      <c r="A158" s="4">
        <v>42186</v>
      </c>
      <c r="B158" s="3" t="s">
        <v>1445</v>
      </c>
      <c r="C158" s="3">
        <v>305452</v>
      </c>
      <c r="D158" s="3" t="s">
        <v>797</v>
      </c>
      <c r="E158" s="3" t="s">
        <v>798</v>
      </c>
      <c r="F158" s="5">
        <v>8</v>
      </c>
      <c r="G158" s="50">
        <f>VLOOKUP(C158,'Wylan Incentive Amounts'!$D$2:$J$843,7,FALSE)*F158</f>
        <v>0.8</v>
      </c>
    </row>
    <row r="159" spans="1:7" ht="15" thickBot="1" x14ac:dyDescent="0.25">
      <c r="A159" s="4">
        <v>42186</v>
      </c>
      <c r="B159" s="3" t="s">
        <v>1446</v>
      </c>
      <c r="C159" s="3">
        <v>321681</v>
      </c>
      <c r="D159" s="3" t="s">
        <v>553</v>
      </c>
      <c r="E159" s="3" t="s">
        <v>554</v>
      </c>
      <c r="F159" s="6">
        <v>4</v>
      </c>
      <c r="G159" s="50">
        <f>VLOOKUP(C159,'Wylan Incentive Amounts'!$D$2:$J$843,7,FALSE)*F159</f>
        <v>0.2</v>
      </c>
    </row>
    <row r="160" spans="1:7" ht="15" thickBot="1" x14ac:dyDescent="0.25">
      <c r="A160" s="4">
        <v>42186</v>
      </c>
      <c r="B160" s="3" t="s">
        <v>1447</v>
      </c>
      <c r="C160" s="3">
        <v>362267</v>
      </c>
      <c r="D160" s="3" t="s">
        <v>67</v>
      </c>
      <c r="E160" s="3" t="s">
        <v>68</v>
      </c>
      <c r="F160" s="5">
        <v>1</v>
      </c>
      <c r="G160" s="50">
        <f>VLOOKUP(C160,'Wylan Incentive Amounts'!$D$2:$J$843,7,FALSE)*F160</f>
        <v>0.70000000000000007</v>
      </c>
    </row>
    <row r="161" spans="1:7" ht="15" thickBot="1" x14ac:dyDescent="0.25">
      <c r="A161" s="4">
        <v>42186</v>
      </c>
      <c r="B161" s="3" t="s">
        <v>1448</v>
      </c>
      <c r="C161" s="3">
        <v>186746</v>
      </c>
      <c r="D161" s="3" t="s">
        <v>169</v>
      </c>
      <c r="E161" s="3" t="s">
        <v>170</v>
      </c>
      <c r="F161" s="6">
        <v>12</v>
      </c>
      <c r="G161" s="50">
        <f>VLOOKUP(C161,'Wylan Incentive Amounts'!$D$2:$J$843,7,FALSE)*F161</f>
        <v>1.2000000000000002</v>
      </c>
    </row>
    <row r="162" spans="1:7" ht="15" thickBot="1" x14ac:dyDescent="0.25">
      <c r="A162" s="4">
        <v>42186</v>
      </c>
      <c r="B162" s="3" t="s">
        <v>1449</v>
      </c>
      <c r="C162" s="3">
        <v>327860</v>
      </c>
      <c r="D162" s="3" t="s">
        <v>129</v>
      </c>
      <c r="E162" s="3" t="s">
        <v>130</v>
      </c>
      <c r="F162" s="5">
        <v>6</v>
      </c>
      <c r="G162" s="50">
        <f>VLOOKUP(C162,'Wylan Incentive Amounts'!$D$2:$J$843,7,FALSE)*F162</f>
        <v>0.60000000000000009</v>
      </c>
    </row>
    <row r="163" spans="1:7" ht="15" thickBot="1" x14ac:dyDescent="0.25">
      <c r="A163" s="4">
        <v>42186</v>
      </c>
      <c r="B163" s="3" t="s">
        <v>1450</v>
      </c>
      <c r="C163" s="3">
        <v>109896</v>
      </c>
      <c r="D163" s="3" t="s">
        <v>470</v>
      </c>
      <c r="E163" s="3" t="s">
        <v>471</v>
      </c>
      <c r="F163" s="6">
        <v>5</v>
      </c>
      <c r="G163" s="50">
        <f>VLOOKUP(C163,'Wylan Incentive Amounts'!$D$2:$J$843,7,FALSE)*F163</f>
        <v>0.25</v>
      </c>
    </row>
    <row r="164" spans="1:7" ht="15" thickBot="1" x14ac:dyDescent="0.25">
      <c r="A164" s="4">
        <v>42187</v>
      </c>
      <c r="B164" s="3" t="s">
        <v>193</v>
      </c>
      <c r="C164" s="3">
        <v>327932</v>
      </c>
      <c r="D164" s="3" t="s">
        <v>157</v>
      </c>
      <c r="E164" s="3" t="s">
        <v>158</v>
      </c>
      <c r="F164" s="5">
        <v>24</v>
      </c>
      <c r="G164" s="50">
        <f>VLOOKUP(C164,'Wylan Incentive Amounts'!$D$2:$J$843,7,FALSE)*F164</f>
        <v>2.4000000000000004</v>
      </c>
    </row>
    <row r="165" spans="1:7" ht="15" thickBot="1" x14ac:dyDescent="0.25">
      <c r="A165" s="4">
        <v>42187</v>
      </c>
      <c r="B165" s="3" t="s">
        <v>194</v>
      </c>
      <c r="C165" s="3">
        <v>109895</v>
      </c>
      <c r="D165" s="3" t="s">
        <v>195</v>
      </c>
      <c r="E165" s="3" t="s">
        <v>196</v>
      </c>
      <c r="F165" s="6">
        <v>6</v>
      </c>
      <c r="G165" s="50">
        <f>VLOOKUP(C165,'Wylan Incentive Amounts'!$D$2:$J$843,7,FALSE)*F165</f>
        <v>0.30000000000000004</v>
      </c>
    </row>
    <row r="166" spans="1:7" ht="15" thickBot="1" x14ac:dyDescent="0.25">
      <c r="A166" s="4">
        <v>42187</v>
      </c>
      <c r="B166" s="3" t="s">
        <v>194</v>
      </c>
      <c r="C166" s="3">
        <v>313956</v>
      </c>
      <c r="D166" s="3" t="s">
        <v>15</v>
      </c>
      <c r="E166" s="3" t="s">
        <v>16</v>
      </c>
      <c r="F166" s="5">
        <v>6</v>
      </c>
      <c r="G166" s="50">
        <f>VLOOKUP(C166,'Wylan Incentive Amounts'!$D$2:$J$843,7,FALSE)*F166</f>
        <v>9.9</v>
      </c>
    </row>
    <row r="167" spans="1:7" ht="15" thickBot="1" x14ac:dyDescent="0.25">
      <c r="A167" s="4">
        <v>42187</v>
      </c>
      <c r="B167" s="3" t="s">
        <v>197</v>
      </c>
      <c r="C167" s="3">
        <v>327862</v>
      </c>
      <c r="D167" s="3" t="s">
        <v>46</v>
      </c>
      <c r="E167" s="3" t="s">
        <v>47</v>
      </c>
      <c r="F167" s="6">
        <v>12</v>
      </c>
      <c r="G167" s="50">
        <f>VLOOKUP(C167,'Wylan Incentive Amounts'!$D$2:$J$843,7,FALSE)*F167</f>
        <v>1.2000000000000002</v>
      </c>
    </row>
    <row r="168" spans="1:7" ht="15" thickBot="1" x14ac:dyDescent="0.25">
      <c r="A168" s="4">
        <v>42187</v>
      </c>
      <c r="B168" s="3" t="s">
        <v>198</v>
      </c>
      <c r="C168" s="3">
        <v>327862</v>
      </c>
      <c r="D168" s="3" t="s">
        <v>46</v>
      </c>
      <c r="E168" s="3" t="s">
        <v>47</v>
      </c>
      <c r="F168" s="5">
        <v>12</v>
      </c>
      <c r="G168" s="50">
        <f>VLOOKUP(C168,'Wylan Incentive Amounts'!$D$2:$J$843,7,FALSE)*F168</f>
        <v>1.2000000000000002</v>
      </c>
    </row>
    <row r="169" spans="1:7" ht="15" thickBot="1" x14ac:dyDescent="0.25">
      <c r="A169" s="4">
        <v>42187</v>
      </c>
      <c r="B169" s="3" t="s">
        <v>199</v>
      </c>
      <c r="C169" s="3">
        <v>313286</v>
      </c>
      <c r="D169" s="3" t="s">
        <v>200</v>
      </c>
      <c r="E169" s="3" t="s">
        <v>201</v>
      </c>
      <c r="F169" s="6">
        <v>5</v>
      </c>
      <c r="G169" s="50">
        <f>VLOOKUP(C169,'Wylan Incentive Amounts'!$D$2:$J$843,7,FALSE)*F169</f>
        <v>0.25</v>
      </c>
    </row>
    <row r="170" spans="1:7" ht="15" thickBot="1" x14ac:dyDescent="0.25">
      <c r="A170" s="4">
        <v>42187</v>
      </c>
      <c r="B170" s="3" t="s">
        <v>202</v>
      </c>
      <c r="C170" s="3">
        <v>327960</v>
      </c>
      <c r="D170" s="3" t="s">
        <v>73</v>
      </c>
      <c r="E170" s="3" t="s">
        <v>74</v>
      </c>
      <c r="F170" s="5">
        <v>10</v>
      </c>
      <c r="G170" s="50">
        <f>VLOOKUP(C170,'Wylan Incentive Amounts'!$D$2:$J$843,7,FALSE)*F170</f>
        <v>5.5</v>
      </c>
    </row>
    <row r="171" spans="1:7" ht="15" thickBot="1" x14ac:dyDescent="0.25">
      <c r="A171" s="4">
        <v>42187</v>
      </c>
      <c r="B171" s="3" t="s">
        <v>203</v>
      </c>
      <c r="C171" s="3">
        <v>321671</v>
      </c>
      <c r="D171" s="3" t="s">
        <v>6</v>
      </c>
      <c r="E171" s="3" t="s">
        <v>7</v>
      </c>
      <c r="F171" s="6">
        <v>150</v>
      </c>
      <c r="G171" s="50">
        <f>VLOOKUP(C171,'Wylan Incentive Amounts'!$D$2:$J$843,7,FALSE)*F171</f>
        <v>7.5</v>
      </c>
    </row>
    <row r="172" spans="1:7" ht="15" thickBot="1" x14ac:dyDescent="0.25">
      <c r="A172" s="4">
        <v>42187</v>
      </c>
      <c r="B172" s="3" t="s">
        <v>11</v>
      </c>
      <c r="C172" s="3">
        <v>327077</v>
      </c>
      <c r="D172" s="3" t="s">
        <v>204</v>
      </c>
      <c r="E172" s="3" t="s">
        <v>205</v>
      </c>
      <c r="F172" s="5">
        <v>12</v>
      </c>
      <c r="G172" s="50">
        <f>VLOOKUP(C172,'Wylan Incentive Amounts'!$D$2:$J$843,7,FALSE)*F172</f>
        <v>0.60000000000000009</v>
      </c>
    </row>
    <row r="173" spans="1:7" ht="15" thickBot="1" x14ac:dyDescent="0.25">
      <c r="A173" s="4">
        <v>42187</v>
      </c>
      <c r="B173" s="3" t="s">
        <v>206</v>
      </c>
      <c r="C173" s="3">
        <v>313948</v>
      </c>
      <c r="D173" s="3" t="s">
        <v>207</v>
      </c>
      <c r="E173" s="3" t="s">
        <v>208</v>
      </c>
      <c r="F173" s="6">
        <v>6</v>
      </c>
      <c r="G173" s="50">
        <f>VLOOKUP(C173,'Wylan Incentive Amounts'!$D$2:$J$843,7,FALSE)*F173</f>
        <v>9.9</v>
      </c>
    </row>
    <row r="174" spans="1:7" ht="15" thickBot="1" x14ac:dyDescent="0.25">
      <c r="A174" s="4">
        <v>42187</v>
      </c>
      <c r="B174" s="3" t="s">
        <v>209</v>
      </c>
      <c r="C174" s="3">
        <v>310129</v>
      </c>
      <c r="D174" s="3" t="s">
        <v>210</v>
      </c>
      <c r="E174" s="3" t="s">
        <v>211</v>
      </c>
      <c r="F174" s="5">
        <v>12</v>
      </c>
      <c r="G174" s="50">
        <f>VLOOKUP(C174,'Wylan Incentive Amounts'!$D$2:$J$843,7,FALSE)*F174</f>
        <v>19.8</v>
      </c>
    </row>
    <row r="175" spans="1:7" ht="15" thickBot="1" x14ac:dyDescent="0.25">
      <c r="A175" s="4">
        <v>42187</v>
      </c>
      <c r="B175" s="3" t="s">
        <v>212</v>
      </c>
      <c r="C175" s="3">
        <v>313266</v>
      </c>
      <c r="D175" s="3" t="s">
        <v>29</v>
      </c>
      <c r="E175" s="3" t="s">
        <v>30</v>
      </c>
      <c r="F175" s="6">
        <v>2</v>
      </c>
      <c r="G175" s="50">
        <f>VLOOKUP(C175,'Wylan Incentive Amounts'!$D$2:$J$843,7,FALSE)*F175</f>
        <v>0.1</v>
      </c>
    </row>
    <row r="176" spans="1:7" ht="15" thickBot="1" x14ac:dyDescent="0.25">
      <c r="A176" s="4">
        <v>42187</v>
      </c>
      <c r="B176" s="3" t="s">
        <v>213</v>
      </c>
      <c r="C176" s="3">
        <v>313264</v>
      </c>
      <c r="D176" s="3" t="s">
        <v>21</v>
      </c>
      <c r="E176" s="3" t="s">
        <v>22</v>
      </c>
      <c r="F176" s="5">
        <v>1</v>
      </c>
      <c r="G176" s="50">
        <f>VLOOKUP(C176,'Wylan Incentive Amounts'!$D$2:$J$843,7,FALSE)*F176</f>
        <v>0.05</v>
      </c>
    </row>
    <row r="177" spans="1:7" ht="15" thickBot="1" x14ac:dyDescent="0.25">
      <c r="A177" s="4">
        <v>42187</v>
      </c>
      <c r="B177" s="3" t="s">
        <v>214</v>
      </c>
      <c r="C177" s="3">
        <v>321671</v>
      </c>
      <c r="D177" s="3" t="s">
        <v>6</v>
      </c>
      <c r="E177" s="3" t="s">
        <v>7</v>
      </c>
      <c r="F177" s="6">
        <v>24</v>
      </c>
      <c r="G177" s="50">
        <f>VLOOKUP(C177,'Wylan Incentive Amounts'!$D$2:$J$843,7,FALSE)*F177</f>
        <v>1.2000000000000002</v>
      </c>
    </row>
    <row r="178" spans="1:7" ht="15" thickBot="1" x14ac:dyDescent="0.25">
      <c r="A178" s="4">
        <v>42187</v>
      </c>
      <c r="B178" s="3" t="s">
        <v>215</v>
      </c>
      <c r="C178" s="3">
        <v>327960</v>
      </c>
      <c r="D178" s="3" t="s">
        <v>73</v>
      </c>
      <c r="E178" s="3" t="s">
        <v>74</v>
      </c>
      <c r="F178" s="5">
        <v>24</v>
      </c>
      <c r="G178" s="50">
        <f>VLOOKUP(C178,'Wylan Incentive Amounts'!$D$2:$J$843,7,FALSE)*F178</f>
        <v>13.200000000000001</v>
      </c>
    </row>
    <row r="179" spans="1:7" ht="15" thickBot="1" x14ac:dyDescent="0.25">
      <c r="A179" s="4">
        <v>42187</v>
      </c>
      <c r="B179" s="3" t="s">
        <v>216</v>
      </c>
      <c r="C179" s="3">
        <v>313268</v>
      </c>
      <c r="D179" s="3" t="s">
        <v>140</v>
      </c>
      <c r="E179" s="3" t="s">
        <v>141</v>
      </c>
      <c r="F179" s="6">
        <v>1</v>
      </c>
      <c r="G179" s="50">
        <f>VLOOKUP(C179,'Wylan Incentive Amounts'!$D$2:$J$843,7,FALSE)*F179</f>
        <v>0.05</v>
      </c>
    </row>
    <row r="180" spans="1:7" ht="15" thickBot="1" x14ac:dyDescent="0.25">
      <c r="A180" s="4">
        <v>42187</v>
      </c>
      <c r="B180" s="3" t="s">
        <v>217</v>
      </c>
      <c r="C180" s="3">
        <v>349509</v>
      </c>
      <c r="D180" s="3" t="s">
        <v>218</v>
      </c>
      <c r="E180" s="3" t="s">
        <v>219</v>
      </c>
      <c r="F180" s="5">
        <v>12</v>
      </c>
      <c r="G180" s="50">
        <f>VLOOKUP(C180,'Wylan Incentive Amounts'!$D$2:$J$843,7,FALSE)*F180</f>
        <v>8.4</v>
      </c>
    </row>
    <row r="181" spans="1:7" ht="15" thickBot="1" x14ac:dyDescent="0.25">
      <c r="A181" s="4">
        <v>42187</v>
      </c>
      <c r="B181" s="3" t="s">
        <v>217</v>
      </c>
      <c r="C181" s="3">
        <v>313264</v>
      </c>
      <c r="D181" s="3" t="s">
        <v>21</v>
      </c>
      <c r="E181" s="3" t="s">
        <v>22</v>
      </c>
      <c r="F181" s="6">
        <v>3</v>
      </c>
      <c r="G181" s="50">
        <f>VLOOKUP(C181,'Wylan Incentive Amounts'!$D$2:$J$843,7,FALSE)*F181</f>
        <v>0.15000000000000002</v>
      </c>
    </row>
    <row r="182" spans="1:7" ht="15" thickBot="1" x14ac:dyDescent="0.25">
      <c r="A182" s="4">
        <v>42187</v>
      </c>
      <c r="B182" s="3" t="s">
        <v>217</v>
      </c>
      <c r="C182" s="3">
        <v>321671</v>
      </c>
      <c r="D182" s="3" t="s">
        <v>6</v>
      </c>
      <c r="E182" s="3" t="s">
        <v>7</v>
      </c>
      <c r="F182" s="5">
        <v>48</v>
      </c>
      <c r="G182" s="50">
        <f>VLOOKUP(C182,'Wylan Incentive Amounts'!$D$2:$J$843,7,FALSE)*F182</f>
        <v>2.4000000000000004</v>
      </c>
    </row>
    <row r="183" spans="1:7" ht="15" thickBot="1" x14ac:dyDescent="0.25">
      <c r="A183" s="4">
        <v>42187</v>
      </c>
      <c r="B183" s="3" t="s">
        <v>42</v>
      </c>
      <c r="C183" s="3">
        <v>321673</v>
      </c>
      <c r="D183" s="3" t="s">
        <v>70</v>
      </c>
      <c r="E183" s="3" t="s">
        <v>71</v>
      </c>
      <c r="F183" s="6">
        <v>24</v>
      </c>
      <c r="G183" s="50">
        <f>VLOOKUP(C183,'Wylan Incentive Amounts'!$D$2:$J$843,7,FALSE)*F183</f>
        <v>13.200000000000001</v>
      </c>
    </row>
    <row r="184" spans="1:7" ht="15" thickBot="1" x14ac:dyDescent="0.25">
      <c r="A184" s="4">
        <v>42187</v>
      </c>
      <c r="B184" s="3" t="s">
        <v>220</v>
      </c>
      <c r="C184" s="3">
        <v>321935</v>
      </c>
      <c r="D184" s="3" t="s">
        <v>221</v>
      </c>
      <c r="E184" s="3" t="s">
        <v>222</v>
      </c>
      <c r="F184" s="5">
        <v>10</v>
      </c>
      <c r="G184" s="50">
        <f>VLOOKUP(C184,'Wylan Incentive Amounts'!$D$2:$J$843,7,FALSE)*F184</f>
        <v>0.5</v>
      </c>
    </row>
    <row r="185" spans="1:7" ht="15" thickBot="1" x14ac:dyDescent="0.25">
      <c r="A185" s="4">
        <v>42187</v>
      </c>
      <c r="B185" s="3" t="s">
        <v>223</v>
      </c>
      <c r="C185" s="3">
        <v>327926</v>
      </c>
      <c r="D185" s="3" t="s">
        <v>224</v>
      </c>
      <c r="E185" s="3" t="s">
        <v>225</v>
      </c>
      <c r="F185" s="6">
        <v>24</v>
      </c>
      <c r="G185" s="50">
        <f>VLOOKUP(C185,'Wylan Incentive Amounts'!$D$2:$J$843,7,FALSE)*F185</f>
        <v>2.4000000000000004</v>
      </c>
    </row>
    <row r="186" spans="1:7" ht="15" thickBot="1" x14ac:dyDescent="0.25">
      <c r="A186" s="4">
        <v>42187</v>
      </c>
      <c r="B186" s="3" t="s">
        <v>226</v>
      </c>
      <c r="C186" s="3">
        <v>316555</v>
      </c>
      <c r="D186" s="3" t="s">
        <v>227</v>
      </c>
      <c r="E186" s="3" t="s">
        <v>228</v>
      </c>
      <c r="F186" s="5">
        <v>2</v>
      </c>
      <c r="G186" s="50">
        <f>VLOOKUP(C186,'Wylan Incentive Amounts'!$D$2:$J$843,7,FALSE)*F186</f>
        <v>0.1</v>
      </c>
    </row>
    <row r="187" spans="1:7" ht="15" thickBot="1" x14ac:dyDescent="0.25">
      <c r="A187" s="4">
        <v>42187</v>
      </c>
      <c r="B187" s="3" t="s">
        <v>229</v>
      </c>
      <c r="C187" s="3">
        <v>327923</v>
      </c>
      <c r="D187" s="3" t="s">
        <v>26</v>
      </c>
      <c r="E187" s="3" t="s">
        <v>27</v>
      </c>
      <c r="F187" s="6">
        <v>3</v>
      </c>
      <c r="G187" s="50">
        <f>VLOOKUP(C187,'Wylan Incentive Amounts'!$D$2:$J$843,7,FALSE)*F187</f>
        <v>1.8000000000000003</v>
      </c>
    </row>
    <row r="188" spans="1:7" ht="15" thickBot="1" x14ac:dyDescent="0.25">
      <c r="A188" s="4">
        <v>42187</v>
      </c>
      <c r="B188" s="3" t="s">
        <v>230</v>
      </c>
      <c r="C188" s="3">
        <v>327860</v>
      </c>
      <c r="D188" s="3" t="s">
        <v>129</v>
      </c>
      <c r="E188" s="3" t="s">
        <v>130</v>
      </c>
      <c r="F188" s="5">
        <v>24</v>
      </c>
      <c r="G188" s="50">
        <f>VLOOKUP(C188,'Wylan Incentive Amounts'!$D$2:$J$843,7,FALSE)*F188</f>
        <v>2.4000000000000004</v>
      </c>
    </row>
    <row r="189" spans="1:7" ht="15" thickBot="1" x14ac:dyDescent="0.25">
      <c r="A189" s="4">
        <v>42187</v>
      </c>
      <c r="B189" s="3" t="s">
        <v>230</v>
      </c>
      <c r="C189" s="3">
        <v>301589</v>
      </c>
      <c r="D189" s="3" t="s">
        <v>115</v>
      </c>
      <c r="E189" s="3" t="s">
        <v>116</v>
      </c>
      <c r="F189" s="6">
        <v>12</v>
      </c>
      <c r="G189" s="50">
        <f>VLOOKUP(C189,'Wylan Incentive Amounts'!$D$2:$J$843,7,FALSE)*F189</f>
        <v>19.200000000000003</v>
      </c>
    </row>
    <row r="190" spans="1:7" ht="15" thickBot="1" x14ac:dyDescent="0.25">
      <c r="A190" s="4">
        <v>42187</v>
      </c>
      <c r="B190" s="3" t="s">
        <v>231</v>
      </c>
      <c r="C190" s="3">
        <v>328435</v>
      </c>
      <c r="D190" s="3" t="s">
        <v>232</v>
      </c>
      <c r="E190" s="3" t="s">
        <v>233</v>
      </c>
      <c r="F190" s="5">
        <v>2</v>
      </c>
      <c r="G190" s="50">
        <f>VLOOKUP(C190,'Wylan Incentive Amounts'!$D$2:$J$843,7,FALSE)*F190</f>
        <v>3.6</v>
      </c>
    </row>
    <row r="191" spans="1:7" ht="15" thickBot="1" x14ac:dyDescent="0.25">
      <c r="A191" s="4">
        <v>42187</v>
      </c>
      <c r="B191" s="3" t="s">
        <v>231</v>
      </c>
      <c r="C191" s="3">
        <v>328441</v>
      </c>
      <c r="D191" s="3" t="s">
        <v>234</v>
      </c>
      <c r="E191" s="3" t="s">
        <v>235</v>
      </c>
      <c r="F191" s="6">
        <v>2</v>
      </c>
      <c r="G191" s="50">
        <f>VLOOKUP(C191,'Wylan Incentive Amounts'!$D$2:$J$843,7,FALSE)*F191</f>
        <v>0.30000000000000004</v>
      </c>
    </row>
    <row r="192" spans="1:7" ht="15" thickBot="1" x14ac:dyDescent="0.25">
      <c r="A192" s="4">
        <v>42187</v>
      </c>
      <c r="B192" s="3" t="s">
        <v>236</v>
      </c>
      <c r="C192" s="3">
        <v>321671</v>
      </c>
      <c r="D192" s="3" t="s">
        <v>6</v>
      </c>
      <c r="E192" s="3" t="s">
        <v>7</v>
      </c>
      <c r="F192" s="5">
        <v>10</v>
      </c>
      <c r="G192" s="50">
        <f>VLOOKUP(C192,'Wylan Incentive Amounts'!$D$2:$J$843,7,FALSE)*F192</f>
        <v>0.5</v>
      </c>
    </row>
    <row r="193" spans="1:7" ht="15" thickBot="1" x14ac:dyDescent="0.25">
      <c r="A193" s="4">
        <v>42187</v>
      </c>
      <c r="B193" s="3" t="s">
        <v>237</v>
      </c>
      <c r="C193" s="3">
        <v>321677</v>
      </c>
      <c r="D193" s="3" t="s">
        <v>238</v>
      </c>
      <c r="E193" s="3" t="s">
        <v>239</v>
      </c>
      <c r="F193" s="6">
        <v>18</v>
      </c>
      <c r="G193" s="50">
        <f>VLOOKUP(C193,'Wylan Incentive Amounts'!$D$2:$J$843,7,FALSE)*F193</f>
        <v>0.9</v>
      </c>
    </row>
    <row r="194" spans="1:7" ht="15" thickBot="1" x14ac:dyDescent="0.25">
      <c r="A194" s="4">
        <v>42187</v>
      </c>
      <c r="B194" s="3" t="s">
        <v>237</v>
      </c>
      <c r="C194" s="3">
        <v>327937</v>
      </c>
      <c r="D194" s="3" t="s">
        <v>240</v>
      </c>
      <c r="E194" s="3" t="s">
        <v>241</v>
      </c>
      <c r="F194" s="5">
        <v>200</v>
      </c>
      <c r="G194" s="50">
        <f>VLOOKUP(C194,'Wylan Incentive Amounts'!$D$2:$J$843,7,FALSE)*F194</f>
        <v>120.00000000000001</v>
      </c>
    </row>
    <row r="195" spans="1:7" ht="15" thickBot="1" x14ac:dyDescent="0.25">
      <c r="A195" s="4">
        <v>42187</v>
      </c>
      <c r="B195" s="3" t="s">
        <v>242</v>
      </c>
      <c r="C195" s="3">
        <v>321682</v>
      </c>
      <c r="D195" s="3" t="s">
        <v>86</v>
      </c>
      <c r="E195" s="3" t="s">
        <v>87</v>
      </c>
      <c r="F195" s="6">
        <v>6</v>
      </c>
      <c r="G195" s="50">
        <f>VLOOKUP(C195,'Wylan Incentive Amounts'!$D$2:$J$843,7,FALSE)*F195</f>
        <v>0.30000000000000004</v>
      </c>
    </row>
    <row r="196" spans="1:7" ht="15" thickBot="1" x14ac:dyDescent="0.25">
      <c r="A196" s="4">
        <v>42187</v>
      </c>
      <c r="B196" s="3" t="s">
        <v>243</v>
      </c>
      <c r="C196" s="3">
        <v>321672</v>
      </c>
      <c r="D196" s="3" t="s">
        <v>244</v>
      </c>
      <c r="E196" s="3" t="s">
        <v>245</v>
      </c>
      <c r="F196" s="5">
        <v>10</v>
      </c>
      <c r="G196" s="50">
        <f>VLOOKUP(C196,'Wylan Incentive Amounts'!$D$2:$J$843,7,FALSE)*F196</f>
        <v>5.5</v>
      </c>
    </row>
    <row r="197" spans="1:7" ht="15" thickBot="1" x14ac:dyDescent="0.25">
      <c r="A197" s="4">
        <v>42187</v>
      </c>
      <c r="B197" s="3" t="s">
        <v>246</v>
      </c>
      <c r="C197" s="3">
        <v>700146</v>
      </c>
      <c r="D197" s="3" t="s">
        <v>247</v>
      </c>
      <c r="E197" s="3" t="s">
        <v>248</v>
      </c>
      <c r="F197" s="6">
        <v>12</v>
      </c>
      <c r="G197" s="50">
        <f>VLOOKUP(C197,'Wylan Incentive Amounts'!$D$2:$J$843,7,FALSE)*F197</f>
        <v>2.4000000000000004</v>
      </c>
    </row>
    <row r="198" spans="1:7" ht="15" thickBot="1" x14ac:dyDescent="0.25">
      <c r="A198" s="4">
        <v>42187</v>
      </c>
      <c r="B198" s="3" t="s">
        <v>249</v>
      </c>
      <c r="C198" s="3">
        <v>311847</v>
      </c>
      <c r="D198" s="3" t="s">
        <v>187</v>
      </c>
      <c r="E198" s="3" t="s">
        <v>188</v>
      </c>
      <c r="F198" s="5">
        <v>12</v>
      </c>
      <c r="G198" s="50">
        <f>VLOOKUP(C198,'Wylan Incentive Amounts'!$D$2:$J$843,7,FALSE)*F198</f>
        <v>0.60000000000000009</v>
      </c>
    </row>
    <row r="199" spans="1:7" ht="15" thickBot="1" x14ac:dyDescent="0.25">
      <c r="A199" s="4">
        <v>42187</v>
      </c>
      <c r="B199" s="3" t="s">
        <v>250</v>
      </c>
      <c r="C199" s="3">
        <v>313264</v>
      </c>
      <c r="D199" s="3" t="s">
        <v>21</v>
      </c>
      <c r="E199" s="3" t="s">
        <v>22</v>
      </c>
      <c r="F199" s="6">
        <v>4</v>
      </c>
      <c r="G199" s="50">
        <f>VLOOKUP(C199,'Wylan Incentive Amounts'!$D$2:$J$843,7,FALSE)*F199</f>
        <v>0.2</v>
      </c>
    </row>
    <row r="200" spans="1:7" ht="15" thickBot="1" x14ac:dyDescent="0.25">
      <c r="A200" s="4">
        <v>42187</v>
      </c>
      <c r="B200" s="3" t="s">
        <v>251</v>
      </c>
      <c r="C200" s="3">
        <v>313264</v>
      </c>
      <c r="D200" s="3" t="s">
        <v>21</v>
      </c>
      <c r="E200" s="3" t="s">
        <v>22</v>
      </c>
      <c r="F200" s="5">
        <v>1</v>
      </c>
      <c r="G200" s="50">
        <f>VLOOKUP(C200,'Wylan Incentive Amounts'!$D$2:$J$843,7,FALSE)*F200</f>
        <v>0.05</v>
      </c>
    </row>
    <row r="201" spans="1:7" ht="15" thickBot="1" x14ac:dyDescent="0.25">
      <c r="A201" s="4">
        <v>42187</v>
      </c>
      <c r="B201" s="3" t="s">
        <v>251</v>
      </c>
      <c r="C201" s="3">
        <v>313268</v>
      </c>
      <c r="D201" s="3" t="s">
        <v>140</v>
      </c>
      <c r="E201" s="3" t="s">
        <v>141</v>
      </c>
      <c r="F201" s="6">
        <v>1</v>
      </c>
      <c r="G201" s="50">
        <f>VLOOKUP(C201,'Wylan Incentive Amounts'!$D$2:$J$843,7,FALSE)*F201</f>
        <v>0.05</v>
      </c>
    </row>
    <row r="202" spans="1:7" ht="15" thickBot="1" x14ac:dyDescent="0.25">
      <c r="A202" s="4">
        <v>42187</v>
      </c>
      <c r="B202" s="3" t="s">
        <v>251</v>
      </c>
      <c r="C202" s="3">
        <v>327943</v>
      </c>
      <c r="D202" s="3" t="s">
        <v>252</v>
      </c>
      <c r="E202" s="3" t="s">
        <v>253</v>
      </c>
      <c r="F202" s="5">
        <v>2</v>
      </c>
      <c r="G202" s="50">
        <f>VLOOKUP(C202,'Wylan Incentive Amounts'!$D$2:$J$843,7,FALSE)*F202</f>
        <v>0.2</v>
      </c>
    </row>
    <row r="203" spans="1:7" ht="15" thickBot="1" x14ac:dyDescent="0.25">
      <c r="A203" s="4">
        <v>42187</v>
      </c>
      <c r="B203" s="3" t="s">
        <v>251</v>
      </c>
      <c r="C203" s="3">
        <v>327948</v>
      </c>
      <c r="D203" s="3" t="s">
        <v>161</v>
      </c>
      <c r="E203" s="3" t="s">
        <v>162</v>
      </c>
      <c r="F203" s="6">
        <v>4</v>
      </c>
      <c r="G203" s="50">
        <f>VLOOKUP(C203,'Wylan Incentive Amounts'!$D$2:$J$843,7,FALSE)*F203</f>
        <v>0.4</v>
      </c>
    </row>
    <row r="204" spans="1:7" ht="15" thickBot="1" x14ac:dyDescent="0.25">
      <c r="A204" s="4">
        <v>42187</v>
      </c>
      <c r="B204" s="3" t="s">
        <v>254</v>
      </c>
      <c r="C204" s="3">
        <v>310025</v>
      </c>
      <c r="D204" s="3" t="s">
        <v>9</v>
      </c>
      <c r="E204" s="3" t="s">
        <v>10</v>
      </c>
      <c r="F204" s="5">
        <v>4</v>
      </c>
      <c r="G204" s="50">
        <f>VLOOKUP(C204,'Wylan Incentive Amounts'!$D$2:$J$843,7,FALSE)*F204</f>
        <v>0.4</v>
      </c>
    </row>
    <row r="205" spans="1:7" ht="15" thickBot="1" x14ac:dyDescent="0.25">
      <c r="A205" s="4">
        <v>42187</v>
      </c>
      <c r="B205" s="3" t="s">
        <v>255</v>
      </c>
      <c r="C205" s="3">
        <v>327937</v>
      </c>
      <c r="D205" s="3" t="s">
        <v>240</v>
      </c>
      <c r="E205" s="3" t="s">
        <v>241</v>
      </c>
      <c r="F205" s="6">
        <v>12</v>
      </c>
      <c r="G205" s="50">
        <f>VLOOKUP(C205,'Wylan Incentive Amounts'!$D$2:$J$843,7,FALSE)*F205</f>
        <v>7.2000000000000011</v>
      </c>
    </row>
    <row r="206" spans="1:7" ht="15" thickBot="1" x14ac:dyDescent="0.25">
      <c r="A206" s="4">
        <v>42187</v>
      </c>
      <c r="B206" s="3" t="s">
        <v>256</v>
      </c>
      <c r="C206" s="3">
        <v>349509</v>
      </c>
      <c r="D206" s="3" t="s">
        <v>218</v>
      </c>
      <c r="E206" s="3" t="s">
        <v>219</v>
      </c>
      <c r="F206" s="5">
        <v>12</v>
      </c>
      <c r="G206" s="50">
        <f>VLOOKUP(C206,'Wylan Incentive Amounts'!$D$2:$J$843,7,FALSE)*F206</f>
        <v>8.4</v>
      </c>
    </row>
    <row r="207" spans="1:7" ht="15" thickBot="1" x14ac:dyDescent="0.25">
      <c r="A207" s="4">
        <v>42187</v>
      </c>
      <c r="B207" s="3" t="s">
        <v>75</v>
      </c>
      <c r="C207" s="3">
        <v>109902</v>
      </c>
      <c r="D207" s="3" t="s">
        <v>76</v>
      </c>
      <c r="E207" s="3" t="s">
        <v>77</v>
      </c>
      <c r="F207" s="6">
        <v>1</v>
      </c>
      <c r="G207" s="50">
        <f>VLOOKUP(C207,'Wylan Incentive Amounts'!$D$2:$J$843,7,FALSE)*F207</f>
        <v>0.65</v>
      </c>
    </row>
    <row r="208" spans="1:7" ht="15" thickBot="1" x14ac:dyDescent="0.25">
      <c r="A208" s="4">
        <v>42187</v>
      </c>
      <c r="B208" s="3" t="s">
        <v>257</v>
      </c>
      <c r="C208" s="3">
        <v>311102</v>
      </c>
      <c r="D208" s="3" t="s">
        <v>258</v>
      </c>
      <c r="E208" s="3" t="s">
        <v>259</v>
      </c>
      <c r="F208" s="5">
        <v>2</v>
      </c>
      <c r="G208" s="50">
        <f>VLOOKUP(C208,'Wylan Incentive Amounts'!$D$2:$J$843,7,FALSE)*F208</f>
        <v>2.4000000000000004</v>
      </c>
    </row>
    <row r="209" spans="1:7" ht="15" thickBot="1" x14ac:dyDescent="0.25">
      <c r="A209" s="4">
        <v>42187</v>
      </c>
      <c r="B209" s="3" t="s">
        <v>81</v>
      </c>
      <c r="C209" s="3">
        <v>328429</v>
      </c>
      <c r="D209" s="3" t="s">
        <v>63</v>
      </c>
      <c r="E209" s="3" t="s">
        <v>64</v>
      </c>
      <c r="F209" s="6">
        <v>6</v>
      </c>
      <c r="G209" s="50">
        <f>VLOOKUP(C209,'Wylan Incentive Amounts'!$D$2:$J$843,7,FALSE)*F209</f>
        <v>0.60000000000000009</v>
      </c>
    </row>
    <row r="210" spans="1:7" ht="15" thickBot="1" x14ac:dyDescent="0.25">
      <c r="A210" s="4">
        <v>42187</v>
      </c>
      <c r="B210" s="3" t="s">
        <v>260</v>
      </c>
      <c r="C210" s="3">
        <v>313266</v>
      </c>
      <c r="D210" s="3" t="s">
        <v>29</v>
      </c>
      <c r="E210" s="3" t="s">
        <v>30</v>
      </c>
      <c r="F210" s="5">
        <v>9</v>
      </c>
      <c r="G210" s="50">
        <f>VLOOKUP(C210,'Wylan Incentive Amounts'!$D$2:$J$843,7,FALSE)*F210</f>
        <v>0.45</v>
      </c>
    </row>
    <row r="211" spans="1:7" ht="15" thickBot="1" x14ac:dyDescent="0.25">
      <c r="A211" s="4">
        <v>42187</v>
      </c>
      <c r="B211" s="3" t="s">
        <v>260</v>
      </c>
      <c r="C211" s="3">
        <v>321675</v>
      </c>
      <c r="D211" s="3" t="s">
        <v>261</v>
      </c>
      <c r="E211" s="3" t="s">
        <v>262</v>
      </c>
      <c r="F211" s="6">
        <v>40</v>
      </c>
      <c r="G211" s="50">
        <f>VLOOKUP(C211,'Wylan Incentive Amounts'!$D$2:$J$843,7,FALSE)*F211</f>
        <v>2</v>
      </c>
    </row>
    <row r="212" spans="1:7" ht="15" thickBot="1" x14ac:dyDescent="0.25">
      <c r="A212" s="4">
        <v>42187</v>
      </c>
      <c r="B212" s="3" t="s">
        <v>260</v>
      </c>
      <c r="C212" s="3">
        <v>301589</v>
      </c>
      <c r="D212" s="3" t="s">
        <v>115</v>
      </c>
      <c r="E212" s="3" t="s">
        <v>116</v>
      </c>
      <c r="F212" s="5">
        <v>24</v>
      </c>
      <c r="G212" s="50">
        <f>VLOOKUP(C212,'Wylan Incentive Amounts'!$D$2:$J$843,7,FALSE)*F212</f>
        <v>38.400000000000006</v>
      </c>
    </row>
    <row r="213" spans="1:7" ht="15" thickBot="1" x14ac:dyDescent="0.25">
      <c r="A213" s="4">
        <v>42187</v>
      </c>
      <c r="B213" s="3" t="s">
        <v>260</v>
      </c>
      <c r="C213" s="3">
        <v>310111</v>
      </c>
      <c r="D213" s="3" t="s">
        <v>101</v>
      </c>
      <c r="E213" s="3" t="s">
        <v>102</v>
      </c>
      <c r="F213" s="6">
        <v>12</v>
      </c>
      <c r="G213" s="50">
        <f>VLOOKUP(C213,'Wylan Incentive Amounts'!$D$2:$J$843,7,FALSE)*F213</f>
        <v>19.8</v>
      </c>
    </row>
    <row r="214" spans="1:7" ht="15" thickBot="1" x14ac:dyDescent="0.25">
      <c r="A214" s="4">
        <v>42187</v>
      </c>
      <c r="B214" s="3" t="s">
        <v>263</v>
      </c>
      <c r="C214" s="3">
        <v>327930</v>
      </c>
      <c r="D214" s="3" t="s">
        <v>144</v>
      </c>
      <c r="E214" s="3" t="s">
        <v>145</v>
      </c>
      <c r="F214" s="5">
        <v>12</v>
      </c>
      <c r="G214" s="50">
        <f>VLOOKUP(C214,'Wylan Incentive Amounts'!$D$2:$J$843,7,FALSE)*F214</f>
        <v>1.2000000000000002</v>
      </c>
    </row>
    <row r="215" spans="1:7" ht="15" thickBot="1" x14ac:dyDescent="0.25">
      <c r="A215" s="4">
        <v>42187</v>
      </c>
      <c r="B215" s="3" t="s">
        <v>264</v>
      </c>
      <c r="C215" s="3">
        <v>313264</v>
      </c>
      <c r="D215" s="3" t="s">
        <v>21</v>
      </c>
      <c r="E215" s="3" t="s">
        <v>22</v>
      </c>
      <c r="F215" s="6">
        <v>4</v>
      </c>
      <c r="G215" s="50">
        <f>VLOOKUP(C215,'Wylan Incentive Amounts'!$D$2:$J$843,7,FALSE)*F215</f>
        <v>0.2</v>
      </c>
    </row>
    <row r="216" spans="1:7" ht="15" thickBot="1" x14ac:dyDescent="0.25">
      <c r="A216" s="4">
        <v>42187</v>
      </c>
      <c r="B216" s="3" t="s">
        <v>265</v>
      </c>
      <c r="C216" s="3">
        <v>321673</v>
      </c>
      <c r="D216" s="3" t="s">
        <v>70</v>
      </c>
      <c r="E216" s="3" t="s">
        <v>71</v>
      </c>
      <c r="F216" s="5">
        <v>4</v>
      </c>
      <c r="G216" s="50">
        <f>VLOOKUP(C216,'Wylan Incentive Amounts'!$D$2:$J$843,7,FALSE)*F216</f>
        <v>2.2000000000000002</v>
      </c>
    </row>
    <row r="217" spans="1:7" ht="15" thickBot="1" x14ac:dyDescent="0.25">
      <c r="A217" s="4">
        <v>42187</v>
      </c>
      <c r="B217" s="3" t="s">
        <v>266</v>
      </c>
      <c r="C217" s="3">
        <v>313264</v>
      </c>
      <c r="D217" s="3" t="s">
        <v>21</v>
      </c>
      <c r="E217" s="3" t="s">
        <v>22</v>
      </c>
      <c r="F217" s="6">
        <v>1</v>
      </c>
      <c r="G217" s="50">
        <f>VLOOKUP(C217,'Wylan Incentive Amounts'!$D$2:$J$843,7,FALSE)*F217</f>
        <v>0.05</v>
      </c>
    </row>
    <row r="218" spans="1:7" ht="15" thickBot="1" x14ac:dyDescent="0.25">
      <c r="A218" s="4">
        <v>42187</v>
      </c>
      <c r="B218" s="3" t="s">
        <v>267</v>
      </c>
      <c r="C218" s="3">
        <v>311845</v>
      </c>
      <c r="D218" s="3" t="s">
        <v>268</v>
      </c>
      <c r="E218" s="3" t="s">
        <v>269</v>
      </c>
      <c r="F218" s="5">
        <v>16</v>
      </c>
      <c r="G218" s="50">
        <f>VLOOKUP(C218,'Wylan Incentive Amounts'!$D$2:$J$843,7,FALSE)*F218</f>
        <v>0.8</v>
      </c>
    </row>
    <row r="219" spans="1:7" ht="15" thickBot="1" x14ac:dyDescent="0.25">
      <c r="A219" s="4">
        <v>42187</v>
      </c>
      <c r="B219" s="3" t="s">
        <v>267</v>
      </c>
      <c r="C219" s="3">
        <v>321673</v>
      </c>
      <c r="D219" s="3" t="s">
        <v>70</v>
      </c>
      <c r="E219" s="3" t="s">
        <v>71</v>
      </c>
      <c r="F219" s="6">
        <v>8</v>
      </c>
      <c r="G219" s="50">
        <f>VLOOKUP(C219,'Wylan Incentive Amounts'!$D$2:$J$843,7,FALSE)*F219</f>
        <v>4.4000000000000004</v>
      </c>
    </row>
    <row r="220" spans="1:7" ht="15" thickBot="1" x14ac:dyDescent="0.25">
      <c r="A220" s="4">
        <v>42187</v>
      </c>
      <c r="B220" s="3" t="s">
        <v>103</v>
      </c>
      <c r="C220" s="3">
        <v>313264</v>
      </c>
      <c r="D220" s="3" t="s">
        <v>21</v>
      </c>
      <c r="E220" s="3" t="s">
        <v>22</v>
      </c>
      <c r="F220" s="5">
        <v>2</v>
      </c>
      <c r="G220" s="50">
        <f>VLOOKUP(C220,'Wylan Incentive Amounts'!$D$2:$J$843,7,FALSE)*F220</f>
        <v>0.1</v>
      </c>
    </row>
    <row r="221" spans="1:7" ht="15" thickBot="1" x14ac:dyDescent="0.25">
      <c r="A221" s="4">
        <v>42187</v>
      </c>
      <c r="B221" s="3" t="s">
        <v>104</v>
      </c>
      <c r="C221" s="3">
        <v>327860</v>
      </c>
      <c r="D221" s="3" t="s">
        <v>129</v>
      </c>
      <c r="E221" s="3" t="s">
        <v>130</v>
      </c>
      <c r="F221" s="6">
        <v>6</v>
      </c>
      <c r="G221" s="50">
        <f>VLOOKUP(C221,'Wylan Incentive Amounts'!$D$2:$J$843,7,FALSE)*F221</f>
        <v>0.60000000000000009</v>
      </c>
    </row>
    <row r="222" spans="1:7" ht="15" thickBot="1" x14ac:dyDescent="0.25">
      <c r="A222" s="4">
        <v>42187</v>
      </c>
      <c r="B222" s="3" t="s">
        <v>270</v>
      </c>
      <c r="C222" s="3">
        <v>313266</v>
      </c>
      <c r="D222" s="3" t="s">
        <v>29</v>
      </c>
      <c r="E222" s="3" t="s">
        <v>30</v>
      </c>
      <c r="F222" s="5">
        <v>1</v>
      </c>
      <c r="G222" s="50">
        <f>VLOOKUP(C222,'Wylan Incentive Amounts'!$D$2:$J$843,7,FALSE)*F222</f>
        <v>0.05</v>
      </c>
    </row>
    <row r="223" spans="1:7" ht="15" thickBot="1" x14ac:dyDescent="0.25">
      <c r="A223" s="4">
        <v>42187</v>
      </c>
      <c r="B223" s="3" t="s">
        <v>270</v>
      </c>
      <c r="C223" s="3">
        <v>328430</v>
      </c>
      <c r="D223" s="3" t="s">
        <v>271</v>
      </c>
      <c r="E223" s="3" t="s">
        <v>272</v>
      </c>
      <c r="F223" s="6">
        <v>6</v>
      </c>
      <c r="G223" s="50">
        <f>VLOOKUP(C223,'Wylan Incentive Amounts'!$D$2:$J$843,7,FALSE)*F223</f>
        <v>0.60000000000000009</v>
      </c>
    </row>
    <row r="224" spans="1:7" ht="15" thickBot="1" x14ac:dyDescent="0.25">
      <c r="A224" s="4">
        <v>42187</v>
      </c>
      <c r="B224" s="3" t="s">
        <v>273</v>
      </c>
      <c r="C224" s="3">
        <v>328426</v>
      </c>
      <c r="D224" s="3" t="s">
        <v>274</v>
      </c>
      <c r="E224" s="3" t="s">
        <v>275</v>
      </c>
      <c r="F224" s="5">
        <v>12</v>
      </c>
      <c r="G224" s="50">
        <f>VLOOKUP(C224,'Wylan Incentive Amounts'!$D$2:$J$843,7,FALSE)*F224</f>
        <v>1.2000000000000002</v>
      </c>
    </row>
    <row r="225" spans="1:7" ht="15" thickBot="1" x14ac:dyDescent="0.25">
      <c r="A225" s="4">
        <v>42187</v>
      </c>
      <c r="B225" s="3" t="s">
        <v>276</v>
      </c>
      <c r="C225" s="3">
        <v>109903</v>
      </c>
      <c r="D225" s="3" t="s">
        <v>277</v>
      </c>
      <c r="E225" s="3" t="s">
        <v>278</v>
      </c>
      <c r="F225" s="6">
        <v>3</v>
      </c>
      <c r="G225" s="50">
        <f>VLOOKUP(C225,'Wylan Incentive Amounts'!$D$2:$J$843,7,FALSE)*F225</f>
        <v>0.15000000000000002</v>
      </c>
    </row>
    <row r="226" spans="1:7" ht="15" thickBot="1" x14ac:dyDescent="0.25">
      <c r="A226" s="4">
        <v>42187</v>
      </c>
      <c r="B226" s="3" t="s">
        <v>279</v>
      </c>
      <c r="C226" s="3">
        <v>313286</v>
      </c>
      <c r="D226" s="3" t="s">
        <v>200</v>
      </c>
      <c r="E226" s="3" t="s">
        <v>201</v>
      </c>
      <c r="F226" s="5">
        <v>2</v>
      </c>
      <c r="G226" s="50">
        <f>VLOOKUP(C226,'Wylan Incentive Amounts'!$D$2:$J$843,7,FALSE)*F226</f>
        <v>0.1</v>
      </c>
    </row>
    <row r="227" spans="1:7" ht="15" thickBot="1" x14ac:dyDescent="0.25">
      <c r="A227" s="4">
        <v>42187</v>
      </c>
      <c r="B227" s="3" t="s">
        <v>280</v>
      </c>
      <c r="C227" s="3">
        <v>311632</v>
      </c>
      <c r="D227" s="3" t="s">
        <v>24</v>
      </c>
      <c r="E227" s="3" t="s">
        <v>25</v>
      </c>
      <c r="F227" s="6">
        <v>12</v>
      </c>
      <c r="G227" s="50">
        <f>VLOOKUP(C227,'Wylan Incentive Amounts'!$D$2:$J$843,7,FALSE)*F227</f>
        <v>0.60000000000000009</v>
      </c>
    </row>
    <row r="228" spans="1:7" ht="15" thickBot="1" x14ac:dyDescent="0.25">
      <c r="A228" s="4">
        <v>42187</v>
      </c>
      <c r="B228" s="3" t="s">
        <v>281</v>
      </c>
      <c r="C228" s="3">
        <v>328429</v>
      </c>
      <c r="D228" s="3" t="s">
        <v>63</v>
      </c>
      <c r="E228" s="3" t="s">
        <v>64</v>
      </c>
      <c r="F228" s="5">
        <v>4</v>
      </c>
      <c r="G228" s="50">
        <f>VLOOKUP(C228,'Wylan Incentive Amounts'!$D$2:$J$843,7,FALSE)*F228</f>
        <v>0.4</v>
      </c>
    </row>
    <row r="229" spans="1:7" ht="15" thickBot="1" x14ac:dyDescent="0.25">
      <c r="A229" s="4">
        <v>42187</v>
      </c>
      <c r="B229" s="3" t="s">
        <v>117</v>
      </c>
      <c r="C229" s="3">
        <v>313264</v>
      </c>
      <c r="D229" s="3" t="s">
        <v>21</v>
      </c>
      <c r="E229" s="3" t="s">
        <v>22</v>
      </c>
      <c r="F229" s="6">
        <v>2</v>
      </c>
      <c r="G229" s="50">
        <f>VLOOKUP(C229,'Wylan Incentive Amounts'!$D$2:$J$843,7,FALSE)*F229</f>
        <v>0.1</v>
      </c>
    </row>
    <row r="230" spans="1:7" ht="15" thickBot="1" x14ac:dyDescent="0.25">
      <c r="A230" s="4">
        <v>42187</v>
      </c>
      <c r="B230" s="3" t="s">
        <v>282</v>
      </c>
      <c r="C230" s="3">
        <v>327927</v>
      </c>
      <c r="D230" s="3" t="s">
        <v>283</v>
      </c>
      <c r="E230" s="3" t="s">
        <v>284</v>
      </c>
      <c r="F230" s="5">
        <v>6</v>
      </c>
      <c r="G230" s="50">
        <f>VLOOKUP(C230,'Wylan Incentive Amounts'!$D$2:$J$843,7,FALSE)*F230</f>
        <v>0.60000000000000009</v>
      </c>
    </row>
    <row r="231" spans="1:7" ht="15" thickBot="1" x14ac:dyDescent="0.25">
      <c r="A231" s="4">
        <v>42187</v>
      </c>
      <c r="B231" s="3" t="s">
        <v>282</v>
      </c>
      <c r="C231" s="3">
        <v>301572</v>
      </c>
      <c r="D231" s="3" t="s">
        <v>285</v>
      </c>
      <c r="E231" s="3" t="s">
        <v>286</v>
      </c>
      <c r="F231" s="6">
        <v>10</v>
      </c>
      <c r="G231" s="50">
        <f>VLOOKUP(C231,'Wylan Incentive Amounts'!$D$2:$J$843,7,FALSE)*F231</f>
        <v>1</v>
      </c>
    </row>
    <row r="232" spans="1:7" ht="15" thickBot="1" x14ac:dyDescent="0.25">
      <c r="A232" s="4">
        <v>42187</v>
      </c>
      <c r="B232" s="3" t="s">
        <v>287</v>
      </c>
      <c r="C232" s="3">
        <v>109895</v>
      </c>
      <c r="D232" s="3" t="s">
        <v>195</v>
      </c>
      <c r="E232" s="3" t="s">
        <v>196</v>
      </c>
      <c r="F232" s="5">
        <v>4</v>
      </c>
      <c r="G232" s="50">
        <f>VLOOKUP(C232,'Wylan Incentive Amounts'!$D$2:$J$843,7,FALSE)*F232</f>
        <v>0.2</v>
      </c>
    </row>
    <row r="233" spans="1:7" ht="15" thickBot="1" x14ac:dyDescent="0.25">
      <c r="A233" s="4">
        <v>42187</v>
      </c>
      <c r="B233" s="3" t="s">
        <v>288</v>
      </c>
      <c r="C233" s="3">
        <v>321671</v>
      </c>
      <c r="D233" s="3" t="s">
        <v>6</v>
      </c>
      <c r="E233" s="3" t="s">
        <v>7</v>
      </c>
      <c r="F233" s="6">
        <v>30</v>
      </c>
      <c r="G233" s="50">
        <f>VLOOKUP(C233,'Wylan Incentive Amounts'!$D$2:$J$843,7,FALSE)*F233</f>
        <v>1.5</v>
      </c>
    </row>
    <row r="234" spans="1:7" ht="15" thickBot="1" x14ac:dyDescent="0.25">
      <c r="A234" s="4">
        <v>42187</v>
      </c>
      <c r="B234" s="3" t="s">
        <v>289</v>
      </c>
      <c r="C234" s="3">
        <v>109895</v>
      </c>
      <c r="D234" s="3" t="s">
        <v>195</v>
      </c>
      <c r="E234" s="3" t="s">
        <v>196</v>
      </c>
      <c r="F234" s="5">
        <v>9</v>
      </c>
      <c r="G234" s="50">
        <f>VLOOKUP(C234,'Wylan Incentive Amounts'!$D$2:$J$843,7,FALSE)*F234</f>
        <v>0.45</v>
      </c>
    </row>
    <row r="235" spans="1:7" ht="15" thickBot="1" x14ac:dyDescent="0.25">
      <c r="A235" s="4">
        <v>42187</v>
      </c>
      <c r="B235" s="3" t="s">
        <v>290</v>
      </c>
      <c r="C235" s="3">
        <v>328426</v>
      </c>
      <c r="D235" s="3" t="s">
        <v>274</v>
      </c>
      <c r="E235" s="3" t="s">
        <v>275</v>
      </c>
      <c r="F235" s="6">
        <v>2</v>
      </c>
      <c r="G235" s="50">
        <f>VLOOKUP(C235,'Wylan Incentive Amounts'!$D$2:$J$843,7,FALSE)*F235</f>
        <v>0.2</v>
      </c>
    </row>
    <row r="236" spans="1:7" ht="15" thickBot="1" x14ac:dyDescent="0.25">
      <c r="A236" s="4">
        <v>42187</v>
      </c>
      <c r="B236" s="3" t="s">
        <v>290</v>
      </c>
      <c r="C236" s="3">
        <v>380312</v>
      </c>
      <c r="D236" s="3" t="s">
        <v>291</v>
      </c>
      <c r="E236" s="3" t="s">
        <v>292</v>
      </c>
      <c r="F236" s="5">
        <v>20</v>
      </c>
      <c r="G236" s="50">
        <f>VLOOKUP(C236,'Wylan Incentive Amounts'!$D$2:$J$843,7,FALSE)*F236</f>
        <v>7.0000000000000009</v>
      </c>
    </row>
    <row r="237" spans="1:7" ht="15" thickBot="1" x14ac:dyDescent="0.25">
      <c r="A237" s="4">
        <v>42187</v>
      </c>
      <c r="B237" s="3" t="s">
        <v>293</v>
      </c>
      <c r="C237" s="3">
        <v>327938</v>
      </c>
      <c r="D237" s="3" t="s">
        <v>294</v>
      </c>
      <c r="E237" s="3" t="s">
        <v>295</v>
      </c>
      <c r="F237" s="6">
        <v>24</v>
      </c>
      <c r="G237" s="50">
        <f>VLOOKUP(C237,'Wylan Incentive Amounts'!$D$2:$J$843,7,FALSE)*F237</f>
        <v>14.400000000000002</v>
      </c>
    </row>
    <row r="238" spans="1:7" ht="15" thickBot="1" x14ac:dyDescent="0.25">
      <c r="A238" s="4">
        <v>42187</v>
      </c>
      <c r="B238" s="3" t="s">
        <v>131</v>
      </c>
      <c r="C238" s="3">
        <v>313268</v>
      </c>
      <c r="D238" s="3" t="s">
        <v>140</v>
      </c>
      <c r="E238" s="3" t="s">
        <v>141</v>
      </c>
      <c r="F238" s="5">
        <v>2</v>
      </c>
      <c r="G238" s="50">
        <f>VLOOKUP(C238,'Wylan Incentive Amounts'!$D$2:$J$843,7,FALSE)*F238</f>
        <v>0.1</v>
      </c>
    </row>
    <row r="239" spans="1:7" ht="15" thickBot="1" x14ac:dyDescent="0.25">
      <c r="A239" s="4">
        <v>42187</v>
      </c>
      <c r="B239" s="3" t="s">
        <v>131</v>
      </c>
      <c r="C239" s="3">
        <v>327066</v>
      </c>
      <c r="D239" s="3" t="s">
        <v>132</v>
      </c>
      <c r="E239" s="3" t="s">
        <v>133</v>
      </c>
      <c r="F239" s="6">
        <v>12</v>
      </c>
      <c r="G239" s="50">
        <f>VLOOKUP(C239,'Wylan Incentive Amounts'!$D$2:$J$843,7,FALSE)*F239</f>
        <v>13.8</v>
      </c>
    </row>
    <row r="240" spans="1:7" ht="15" thickBot="1" x14ac:dyDescent="0.25">
      <c r="A240" s="4">
        <v>42187</v>
      </c>
      <c r="B240" s="3" t="s">
        <v>296</v>
      </c>
      <c r="C240" s="3">
        <v>109920</v>
      </c>
      <c r="D240" s="3" t="s">
        <v>297</v>
      </c>
      <c r="E240" s="3" t="s">
        <v>298</v>
      </c>
      <c r="F240" s="5">
        <v>2</v>
      </c>
      <c r="G240" s="50">
        <f>VLOOKUP(C240,'Wylan Incentive Amounts'!$D$2:$J$843,7,FALSE)*F240</f>
        <v>0.1</v>
      </c>
    </row>
    <row r="241" spans="1:7" ht="15" thickBot="1" x14ac:dyDescent="0.25">
      <c r="A241" s="4">
        <v>42187</v>
      </c>
      <c r="B241" s="3" t="s">
        <v>299</v>
      </c>
      <c r="C241" s="3">
        <v>313258</v>
      </c>
      <c r="D241" s="3" t="s">
        <v>49</v>
      </c>
      <c r="E241" s="3" t="s">
        <v>50</v>
      </c>
      <c r="F241" s="6">
        <v>2</v>
      </c>
      <c r="G241" s="50">
        <f>VLOOKUP(C241,'Wylan Incentive Amounts'!$D$2:$J$843,7,FALSE)*F241</f>
        <v>0.1</v>
      </c>
    </row>
    <row r="242" spans="1:7" ht="15" thickBot="1" x14ac:dyDescent="0.25">
      <c r="A242" s="4">
        <v>42187</v>
      </c>
      <c r="B242" s="3" t="s">
        <v>300</v>
      </c>
      <c r="C242" s="3">
        <v>313266</v>
      </c>
      <c r="D242" s="3" t="s">
        <v>29</v>
      </c>
      <c r="E242" s="3" t="s">
        <v>30</v>
      </c>
      <c r="F242" s="5">
        <v>2</v>
      </c>
      <c r="G242" s="50">
        <f>VLOOKUP(C242,'Wylan Incentive Amounts'!$D$2:$J$843,7,FALSE)*F242</f>
        <v>0.1</v>
      </c>
    </row>
    <row r="243" spans="1:7" ht="15" thickBot="1" x14ac:dyDescent="0.25">
      <c r="A243" s="4">
        <v>42187</v>
      </c>
      <c r="B243" s="3" t="s">
        <v>301</v>
      </c>
      <c r="C243" s="3">
        <v>362112</v>
      </c>
      <c r="D243" s="3" t="s">
        <v>302</v>
      </c>
      <c r="E243" s="3" t="s">
        <v>303</v>
      </c>
      <c r="F243" s="6">
        <v>1</v>
      </c>
      <c r="G243" s="50">
        <f>VLOOKUP(C243,'Wylan Incentive Amounts'!$D$2:$J$843,7,FALSE)*F243</f>
        <v>0.95000000000000007</v>
      </c>
    </row>
    <row r="244" spans="1:7" ht="15" thickBot="1" x14ac:dyDescent="0.25">
      <c r="A244" s="4">
        <v>42187</v>
      </c>
      <c r="B244" s="3" t="s">
        <v>301</v>
      </c>
      <c r="C244" s="3">
        <v>313946</v>
      </c>
      <c r="D244" s="3" t="s">
        <v>304</v>
      </c>
      <c r="E244" s="3" t="s">
        <v>305</v>
      </c>
      <c r="F244" s="5">
        <v>24</v>
      </c>
      <c r="G244" s="50">
        <f>VLOOKUP(C244,'Wylan Incentive Amounts'!$D$2:$J$843,7,FALSE)*F244</f>
        <v>39.6</v>
      </c>
    </row>
    <row r="245" spans="1:7" ht="15" thickBot="1" x14ac:dyDescent="0.25">
      <c r="A245" s="4">
        <v>42187</v>
      </c>
      <c r="B245" s="3" t="s">
        <v>306</v>
      </c>
      <c r="C245" s="3">
        <v>310244</v>
      </c>
      <c r="D245" s="3" t="s">
        <v>307</v>
      </c>
      <c r="E245" s="3" t="s">
        <v>308</v>
      </c>
      <c r="F245" s="6">
        <v>24</v>
      </c>
      <c r="G245" s="50">
        <f>VLOOKUP(C245,'Wylan Incentive Amounts'!$D$2:$J$843,7,FALSE)*F245</f>
        <v>39.6</v>
      </c>
    </row>
    <row r="246" spans="1:7" ht="15" thickBot="1" x14ac:dyDescent="0.25">
      <c r="A246" s="4">
        <v>42187</v>
      </c>
      <c r="B246" s="3" t="s">
        <v>309</v>
      </c>
      <c r="C246" s="3">
        <v>310191</v>
      </c>
      <c r="D246" s="3" t="s">
        <v>310</v>
      </c>
      <c r="E246" s="3" t="s">
        <v>311</v>
      </c>
      <c r="F246" s="5">
        <v>24</v>
      </c>
      <c r="G246" s="50">
        <f>VLOOKUP(C246,'Wylan Incentive Amounts'!$D$2:$J$843,7,FALSE)*F246</f>
        <v>28.800000000000004</v>
      </c>
    </row>
    <row r="247" spans="1:7" ht="15" thickBot="1" x14ac:dyDescent="0.25">
      <c r="A247" s="4">
        <v>42187</v>
      </c>
      <c r="B247" s="3" t="s">
        <v>309</v>
      </c>
      <c r="C247" s="3">
        <v>327964</v>
      </c>
      <c r="D247" s="3" t="s">
        <v>312</v>
      </c>
      <c r="E247" s="3" t="s">
        <v>313</v>
      </c>
      <c r="F247" s="6">
        <v>48</v>
      </c>
      <c r="G247" s="50">
        <f>VLOOKUP(C247,'Wylan Incentive Amounts'!$D$2:$J$843,7,FALSE)*F247</f>
        <v>4.8000000000000007</v>
      </c>
    </row>
    <row r="248" spans="1:7" ht="15" thickBot="1" x14ac:dyDescent="0.25">
      <c r="A248" s="4">
        <v>42187</v>
      </c>
      <c r="B248" s="3" t="s">
        <v>314</v>
      </c>
      <c r="C248" s="3">
        <v>313258</v>
      </c>
      <c r="D248" s="3" t="s">
        <v>49</v>
      </c>
      <c r="E248" s="3" t="s">
        <v>50</v>
      </c>
      <c r="F248" s="5">
        <v>1</v>
      </c>
      <c r="G248" s="50">
        <f>VLOOKUP(C248,'Wylan Incentive Amounts'!$D$2:$J$843,7,FALSE)*F248</f>
        <v>0.05</v>
      </c>
    </row>
    <row r="249" spans="1:7" ht="15" thickBot="1" x14ac:dyDescent="0.25">
      <c r="A249" s="4">
        <v>42187</v>
      </c>
      <c r="B249" s="3" t="s">
        <v>315</v>
      </c>
      <c r="C249" s="3">
        <v>313264</v>
      </c>
      <c r="D249" s="3" t="s">
        <v>21</v>
      </c>
      <c r="E249" s="3" t="s">
        <v>22</v>
      </c>
      <c r="F249" s="6">
        <v>3</v>
      </c>
      <c r="G249" s="50">
        <f>VLOOKUP(C249,'Wylan Incentive Amounts'!$D$2:$J$843,7,FALSE)*F249</f>
        <v>0.15000000000000002</v>
      </c>
    </row>
    <row r="250" spans="1:7" ht="15" thickBot="1" x14ac:dyDescent="0.25">
      <c r="A250" s="4">
        <v>42187</v>
      </c>
      <c r="B250" s="3" t="s">
        <v>316</v>
      </c>
      <c r="C250" s="3">
        <v>306917</v>
      </c>
      <c r="D250" s="3" t="s">
        <v>317</v>
      </c>
      <c r="E250" s="3" t="s">
        <v>318</v>
      </c>
      <c r="F250" s="5">
        <v>9</v>
      </c>
      <c r="G250" s="50">
        <f>VLOOKUP(C250,'Wylan Incentive Amounts'!$D$2:$J$843,7,FALSE)*F250</f>
        <v>5.8500000000000005</v>
      </c>
    </row>
    <row r="251" spans="1:7" ht="15" thickBot="1" x14ac:dyDescent="0.25">
      <c r="A251" s="4">
        <v>42187</v>
      </c>
      <c r="B251" s="3" t="s">
        <v>316</v>
      </c>
      <c r="C251" s="3">
        <v>313258</v>
      </c>
      <c r="D251" s="3" t="s">
        <v>49</v>
      </c>
      <c r="E251" s="3" t="s">
        <v>50</v>
      </c>
      <c r="F251" s="6">
        <v>1</v>
      </c>
      <c r="G251" s="50">
        <f>VLOOKUP(C251,'Wylan Incentive Amounts'!$D$2:$J$843,7,FALSE)*F251</f>
        <v>0.05</v>
      </c>
    </row>
    <row r="252" spans="1:7" ht="15" thickBot="1" x14ac:dyDescent="0.25">
      <c r="A252" s="4">
        <v>42187</v>
      </c>
      <c r="B252" s="3" t="s">
        <v>316</v>
      </c>
      <c r="C252" s="3">
        <v>309169</v>
      </c>
      <c r="D252" s="3" t="s">
        <v>319</v>
      </c>
      <c r="E252" s="3" t="s">
        <v>320</v>
      </c>
      <c r="F252" s="5">
        <v>6</v>
      </c>
      <c r="G252" s="50">
        <f>VLOOKUP(C252,'Wylan Incentive Amounts'!$D$2:$J$843,7,FALSE)*F252</f>
        <v>0.30000000000000004</v>
      </c>
    </row>
    <row r="253" spans="1:7" ht="15" thickBot="1" x14ac:dyDescent="0.25">
      <c r="A253" s="4">
        <v>42187</v>
      </c>
      <c r="B253" s="3" t="s">
        <v>321</v>
      </c>
      <c r="C253" s="3">
        <v>313258</v>
      </c>
      <c r="D253" s="3" t="s">
        <v>49</v>
      </c>
      <c r="E253" s="3" t="s">
        <v>50</v>
      </c>
      <c r="F253" s="6">
        <v>1</v>
      </c>
      <c r="G253" s="50">
        <f>VLOOKUP(C253,'Wylan Incentive Amounts'!$D$2:$J$843,7,FALSE)*F253</f>
        <v>0.05</v>
      </c>
    </row>
    <row r="254" spans="1:7" ht="15" thickBot="1" x14ac:dyDescent="0.25">
      <c r="A254" s="4">
        <v>42187</v>
      </c>
      <c r="B254" s="3" t="s">
        <v>321</v>
      </c>
      <c r="C254" s="3">
        <v>328465</v>
      </c>
      <c r="D254" s="3" t="s">
        <v>322</v>
      </c>
      <c r="E254" s="3" t="s">
        <v>323</v>
      </c>
      <c r="F254" s="5">
        <v>4</v>
      </c>
      <c r="G254" s="50">
        <f>VLOOKUP(C254,'Wylan Incentive Amounts'!$D$2:$J$843,7,FALSE)*F254</f>
        <v>0.8</v>
      </c>
    </row>
    <row r="255" spans="1:7" ht="15" thickBot="1" x14ac:dyDescent="0.25">
      <c r="A255" s="4">
        <v>42187</v>
      </c>
      <c r="B255" s="3" t="s">
        <v>138</v>
      </c>
      <c r="C255" s="3">
        <v>501070</v>
      </c>
      <c r="D255" s="3" t="s">
        <v>324</v>
      </c>
      <c r="E255" s="3" t="s">
        <v>325</v>
      </c>
      <c r="F255" s="6">
        <v>6</v>
      </c>
      <c r="G255" s="50">
        <f>VLOOKUP(C255,'Wylan Incentive Amounts'!$D$2:$J$843,7,FALSE)*F255</f>
        <v>0.60000000000000009</v>
      </c>
    </row>
    <row r="256" spans="1:7" ht="15" thickBot="1" x14ac:dyDescent="0.25">
      <c r="A256" s="4">
        <v>42187</v>
      </c>
      <c r="B256" s="3" t="s">
        <v>138</v>
      </c>
      <c r="C256" s="3">
        <v>327860</v>
      </c>
      <c r="D256" s="3" t="s">
        <v>129</v>
      </c>
      <c r="E256" s="3" t="s">
        <v>130</v>
      </c>
      <c r="F256" s="5">
        <v>12</v>
      </c>
      <c r="G256" s="50">
        <f>VLOOKUP(C256,'Wylan Incentive Amounts'!$D$2:$J$843,7,FALSE)*F256</f>
        <v>1.2000000000000002</v>
      </c>
    </row>
    <row r="257" spans="1:7" ht="15" thickBot="1" x14ac:dyDescent="0.25">
      <c r="A257" s="4">
        <v>42187</v>
      </c>
      <c r="B257" s="3" t="s">
        <v>138</v>
      </c>
      <c r="C257" s="3">
        <v>327932</v>
      </c>
      <c r="D257" s="3" t="s">
        <v>157</v>
      </c>
      <c r="E257" s="3" t="s">
        <v>158</v>
      </c>
      <c r="F257" s="6">
        <v>10</v>
      </c>
      <c r="G257" s="50">
        <f>VLOOKUP(C257,'Wylan Incentive Amounts'!$D$2:$J$843,7,FALSE)*F257</f>
        <v>1</v>
      </c>
    </row>
    <row r="258" spans="1:7" ht="15" thickBot="1" x14ac:dyDescent="0.25">
      <c r="A258" s="4">
        <v>42187</v>
      </c>
      <c r="B258" s="3" t="s">
        <v>138</v>
      </c>
      <c r="C258" s="3">
        <v>310128</v>
      </c>
      <c r="D258" s="3" t="s">
        <v>34</v>
      </c>
      <c r="E258" s="3" t="s">
        <v>35</v>
      </c>
      <c r="F258" s="5">
        <v>10</v>
      </c>
      <c r="G258" s="50">
        <f>VLOOKUP(C258,'Wylan Incentive Amounts'!$D$2:$J$843,7,FALSE)*F258</f>
        <v>16.5</v>
      </c>
    </row>
    <row r="259" spans="1:7" ht="15" thickBot="1" x14ac:dyDescent="0.25">
      <c r="A259" s="4">
        <v>42187</v>
      </c>
      <c r="B259" s="3" t="s">
        <v>326</v>
      </c>
      <c r="C259" s="3">
        <v>109895</v>
      </c>
      <c r="D259" s="3" t="s">
        <v>195</v>
      </c>
      <c r="E259" s="3" t="s">
        <v>196</v>
      </c>
      <c r="F259" s="6">
        <v>4</v>
      </c>
      <c r="G259" s="50">
        <f>VLOOKUP(C259,'Wylan Incentive Amounts'!$D$2:$J$843,7,FALSE)*F259</f>
        <v>0.2</v>
      </c>
    </row>
    <row r="260" spans="1:7" ht="15" thickBot="1" x14ac:dyDescent="0.25">
      <c r="A260" s="4">
        <v>42187</v>
      </c>
      <c r="B260" s="3" t="s">
        <v>327</v>
      </c>
      <c r="C260" s="3">
        <v>321671</v>
      </c>
      <c r="D260" s="3" t="s">
        <v>6</v>
      </c>
      <c r="E260" s="3" t="s">
        <v>7</v>
      </c>
      <c r="F260" s="5">
        <v>10</v>
      </c>
      <c r="G260" s="50">
        <f>VLOOKUP(C260,'Wylan Incentive Amounts'!$D$2:$J$843,7,FALSE)*F260</f>
        <v>0.5</v>
      </c>
    </row>
    <row r="261" spans="1:7" ht="15" thickBot="1" x14ac:dyDescent="0.25">
      <c r="A261" s="4">
        <v>42187</v>
      </c>
      <c r="B261" s="3" t="s">
        <v>327</v>
      </c>
      <c r="C261" s="3">
        <v>327860</v>
      </c>
      <c r="D261" s="3" t="s">
        <v>129</v>
      </c>
      <c r="E261" s="3" t="s">
        <v>130</v>
      </c>
      <c r="F261" s="6">
        <v>10</v>
      </c>
      <c r="G261" s="50">
        <f>VLOOKUP(C261,'Wylan Incentive Amounts'!$D$2:$J$843,7,FALSE)*F261</f>
        <v>1</v>
      </c>
    </row>
    <row r="262" spans="1:7" ht="15" thickBot="1" x14ac:dyDescent="0.25">
      <c r="A262" s="4">
        <v>42187</v>
      </c>
      <c r="B262" s="3" t="s">
        <v>327</v>
      </c>
      <c r="C262" s="3">
        <v>327960</v>
      </c>
      <c r="D262" s="3" t="s">
        <v>73</v>
      </c>
      <c r="E262" s="3" t="s">
        <v>74</v>
      </c>
      <c r="F262" s="5">
        <v>4</v>
      </c>
      <c r="G262" s="50">
        <f>VLOOKUP(C262,'Wylan Incentive Amounts'!$D$2:$J$843,7,FALSE)*F262</f>
        <v>2.2000000000000002</v>
      </c>
    </row>
    <row r="263" spans="1:7" ht="15" thickBot="1" x14ac:dyDescent="0.25">
      <c r="A263" s="4">
        <v>42187</v>
      </c>
      <c r="B263" s="3" t="s">
        <v>328</v>
      </c>
      <c r="C263" s="3">
        <v>312214</v>
      </c>
      <c r="D263" s="3" t="s">
        <v>151</v>
      </c>
      <c r="E263" s="3" t="s">
        <v>152</v>
      </c>
      <c r="F263" s="6">
        <v>60</v>
      </c>
      <c r="G263" s="50">
        <f>VLOOKUP(C263,'Wylan Incentive Amounts'!$D$2:$J$843,7,FALSE)*F263</f>
        <v>3</v>
      </c>
    </row>
    <row r="264" spans="1:7" ht="15" thickBot="1" x14ac:dyDescent="0.25">
      <c r="A264" s="4">
        <v>42187</v>
      </c>
      <c r="B264" s="3" t="s">
        <v>329</v>
      </c>
      <c r="C264" s="3">
        <v>311634</v>
      </c>
      <c r="D264" s="3" t="s">
        <v>330</v>
      </c>
      <c r="E264" s="3" t="s">
        <v>331</v>
      </c>
      <c r="F264" s="5">
        <v>6</v>
      </c>
      <c r="G264" s="50">
        <f>VLOOKUP(C264,'Wylan Incentive Amounts'!$D$2:$J$843,7,FALSE)*F264</f>
        <v>0.30000000000000004</v>
      </c>
    </row>
    <row r="265" spans="1:7" ht="15" thickBot="1" x14ac:dyDescent="0.25">
      <c r="A265" s="4">
        <v>42187</v>
      </c>
      <c r="B265" s="3" t="s">
        <v>332</v>
      </c>
      <c r="C265" s="3">
        <v>313258</v>
      </c>
      <c r="D265" s="3" t="s">
        <v>49</v>
      </c>
      <c r="E265" s="3" t="s">
        <v>50</v>
      </c>
      <c r="F265" s="6">
        <v>10</v>
      </c>
      <c r="G265" s="50">
        <f>VLOOKUP(C265,'Wylan Incentive Amounts'!$D$2:$J$843,7,FALSE)*F265</f>
        <v>0.5</v>
      </c>
    </row>
    <row r="266" spans="1:7" ht="15" thickBot="1" x14ac:dyDescent="0.25">
      <c r="A266" s="4">
        <v>42187</v>
      </c>
      <c r="B266" s="3" t="s">
        <v>333</v>
      </c>
      <c r="C266" s="3">
        <v>313258</v>
      </c>
      <c r="D266" s="3" t="s">
        <v>49</v>
      </c>
      <c r="E266" s="3" t="s">
        <v>50</v>
      </c>
      <c r="F266" s="5">
        <v>1</v>
      </c>
      <c r="G266" s="50">
        <f>VLOOKUP(C266,'Wylan Incentive Amounts'!$D$2:$J$843,7,FALSE)*F266</f>
        <v>0.05</v>
      </c>
    </row>
    <row r="267" spans="1:7" ht="15" thickBot="1" x14ac:dyDescent="0.25">
      <c r="A267" s="4">
        <v>42187</v>
      </c>
      <c r="B267" s="3" t="s">
        <v>334</v>
      </c>
      <c r="C267" s="3">
        <v>109913</v>
      </c>
      <c r="D267" s="3" t="s">
        <v>335</v>
      </c>
      <c r="E267" s="3" t="s">
        <v>336</v>
      </c>
      <c r="F267" s="6">
        <v>1</v>
      </c>
      <c r="G267" s="50">
        <f>VLOOKUP(C267,'Wylan Incentive Amounts'!$D$2:$J$843,7,FALSE)*F267</f>
        <v>0.05</v>
      </c>
    </row>
    <row r="268" spans="1:7" ht="15" thickBot="1" x14ac:dyDescent="0.25">
      <c r="A268" s="4">
        <v>42187</v>
      </c>
      <c r="B268" s="3" t="s">
        <v>337</v>
      </c>
      <c r="C268" s="3">
        <v>313258</v>
      </c>
      <c r="D268" s="3" t="s">
        <v>49</v>
      </c>
      <c r="E268" s="3" t="s">
        <v>50</v>
      </c>
      <c r="F268" s="5">
        <v>3</v>
      </c>
      <c r="G268" s="50">
        <f>VLOOKUP(C268,'Wylan Incentive Amounts'!$D$2:$J$843,7,FALSE)*F268</f>
        <v>0.15000000000000002</v>
      </c>
    </row>
    <row r="269" spans="1:7" ht="15" thickBot="1" x14ac:dyDescent="0.25">
      <c r="A269" s="4">
        <v>42187</v>
      </c>
      <c r="B269" s="3" t="s">
        <v>338</v>
      </c>
      <c r="C269" s="3">
        <v>313258</v>
      </c>
      <c r="D269" s="3" t="s">
        <v>49</v>
      </c>
      <c r="E269" s="3" t="s">
        <v>50</v>
      </c>
      <c r="F269" s="6">
        <v>2</v>
      </c>
      <c r="G269" s="50">
        <f>VLOOKUP(C269,'Wylan Incentive Amounts'!$D$2:$J$843,7,FALSE)*F269</f>
        <v>0.1</v>
      </c>
    </row>
    <row r="270" spans="1:7" ht="15" thickBot="1" x14ac:dyDescent="0.25">
      <c r="A270" s="4">
        <v>42187</v>
      </c>
      <c r="B270" s="3" t="s">
        <v>338</v>
      </c>
      <c r="C270" s="3">
        <v>109913</v>
      </c>
      <c r="D270" s="3" t="s">
        <v>335</v>
      </c>
      <c r="E270" s="3" t="s">
        <v>336</v>
      </c>
      <c r="F270" s="5">
        <v>3</v>
      </c>
      <c r="G270" s="50">
        <f>VLOOKUP(C270,'Wylan Incentive Amounts'!$D$2:$J$843,7,FALSE)*F270</f>
        <v>0.15000000000000002</v>
      </c>
    </row>
    <row r="271" spans="1:7" ht="15" thickBot="1" x14ac:dyDescent="0.25">
      <c r="A271" s="4">
        <v>42187</v>
      </c>
      <c r="B271" s="3" t="s">
        <v>338</v>
      </c>
      <c r="C271" s="3">
        <v>327928</v>
      </c>
      <c r="D271" s="3" t="s">
        <v>79</v>
      </c>
      <c r="E271" s="3" t="s">
        <v>80</v>
      </c>
      <c r="F271" s="6">
        <v>12</v>
      </c>
      <c r="G271" s="50">
        <f>VLOOKUP(C271,'Wylan Incentive Amounts'!$D$2:$J$843,7,FALSE)*F271</f>
        <v>1.2000000000000002</v>
      </c>
    </row>
    <row r="272" spans="1:7" ht="15" thickBot="1" x14ac:dyDescent="0.25">
      <c r="A272" s="4">
        <v>42187</v>
      </c>
      <c r="B272" s="3" t="s">
        <v>338</v>
      </c>
      <c r="C272" s="3">
        <v>305451</v>
      </c>
      <c r="D272" s="3" t="s">
        <v>339</v>
      </c>
      <c r="E272" s="3" t="s">
        <v>340</v>
      </c>
      <c r="F272" s="5">
        <v>12</v>
      </c>
      <c r="G272" s="50">
        <f>VLOOKUP(C272,'Wylan Incentive Amounts'!$D$2:$J$843,7,FALSE)*F272</f>
        <v>1.2000000000000002</v>
      </c>
    </row>
    <row r="273" spans="1:7" ht="15" thickBot="1" x14ac:dyDescent="0.25">
      <c r="A273" s="4">
        <v>42187</v>
      </c>
      <c r="B273" s="3" t="s">
        <v>341</v>
      </c>
      <c r="C273" s="3">
        <v>362267</v>
      </c>
      <c r="D273" s="3" t="s">
        <v>67</v>
      </c>
      <c r="E273" s="3" t="s">
        <v>68</v>
      </c>
      <c r="F273" s="6">
        <v>1</v>
      </c>
      <c r="G273" s="50">
        <f>VLOOKUP(C273,'Wylan Incentive Amounts'!$D$2:$J$843,7,FALSE)*F273</f>
        <v>0.70000000000000007</v>
      </c>
    </row>
    <row r="274" spans="1:7" ht="15" thickBot="1" x14ac:dyDescent="0.25">
      <c r="A274" s="4">
        <v>42187</v>
      </c>
      <c r="B274" s="3" t="s">
        <v>341</v>
      </c>
      <c r="C274" s="3">
        <v>313264</v>
      </c>
      <c r="D274" s="3" t="s">
        <v>21</v>
      </c>
      <c r="E274" s="3" t="s">
        <v>22</v>
      </c>
      <c r="F274" s="5">
        <v>1</v>
      </c>
      <c r="G274" s="50">
        <f>VLOOKUP(C274,'Wylan Incentive Amounts'!$D$2:$J$843,7,FALSE)*F274</f>
        <v>0.05</v>
      </c>
    </row>
    <row r="275" spans="1:7" ht="15" thickBot="1" x14ac:dyDescent="0.25">
      <c r="A275" s="4">
        <v>42187</v>
      </c>
      <c r="B275" s="3" t="s">
        <v>341</v>
      </c>
      <c r="C275" s="3">
        <v>313268</v>
      </c>
      <c r="D275" s="3" t="s">
        <v>140</v>
      </c>
      <c r="E275" s="3" t="s">
        <v>141</v>
      </c>
      <c r="F275" s="6">
        <v>2</v>
      </c>
      <c r="G275" s="50">
        <f>VLOOKUP(C275,'Wylan Incentive Amounts'!$D$2:$J$843,7,FALSE)*F275</f>
        <v>0.1</v>
      </c>
    </row>
    <row r="276" spans="1:7" ht="15" thickBot="1" x14ac:dyDescent="0.25">
      <c r="A276" s="4">
        <v>42187</v>
      </c>
      <c r="B276" s="3" t="s">
        <v>341</v>
      </c>
      <c r="C276" s="3">
        <v>327923</v>
      </c>
      <c r="D276" s="3" t="s">
        <v>26</v>
      </c>
      <c r="E276" s="3" t="s">
        <v>27</v>
      </c>
      <c r="F276" s="5">
        <v>24</v>
      </c>
      <c r="G276" s="50">
        <f>VLOOKUP(C276,'Wylan Incentive Amounts'!$D$2:$J$843,7,FALSE)*F276</f>
        <v>14.400000000000002</v>
      </c>
    </row>
    <row r="277" spans="1:7" ht="15" thickBot="1" x14ac:dyDescent="0.25">
      <c r="A277" s="4">
        <v>42187</v>
      </c>
      <c r="B277" s="3" t="s">
        <v>341</v>
      </c>
      <c r="C277" s="3">
        <v>327936</v>
      </c>
      <c r="D277" s="3" t="s">
        <v>342</v>
      </c>
      <c r="E277" s="3" t="s">
        <v>343</v>
      </c>
      <c r="F277" s="6">
        <v>12</v>
      </c>
      <c r="G277" s="50">
        <f>VLOOKUP(C277,'Wylan Incentive Amounts'!$D$2:$J$843,7,FALSE)*F277</f>
        <v>7.2000000000000011</v>
      </c>
    </row>
    <row r="278" spans="1:7" ht="15" thickBot="1" x14ac:dyDescent="0.25">
      <c r="A278" s="4">
        <v>42187</v>
      </c>
      <c r="B278" s="3" t="s">
        <v>344</v>
      </c>
      <c r="C278" s="3">
        <v>313268</v>
      </c>
      <c r="D278" s="3" t="s">
        <v>140</v>
      </c>
      <c r="E278" s="3" t="s">
        <v>141</v>
      </c>
      <c r="F278" s="5">
        <v>4</v>
      </c>
      <c r="G278" s="50">
        <f>VLOOKUP(C278,'Wylan Incentive Amounts'!$D$2:$J$843,7,FALSE)*F278</f>
        <v>0.2</v>
      </c>
    </row>
    <row r="279" spans="1:7" ht="15" thickBot="1" x14ac:dyDescent="0.25">
      <c r="A279" s="4">
        <v>42187</v>
      </c>
      <c r="B279" s="3" t="s">
        <v>345</v>
      </c>
      <c r="C279" s="3">
        <v>310128</v>
      </c>
      <c r="D279" s="3" t="s">
        <v>34</v>
      </c>
      <c r="E279" s="3" t="s">
        <v>35</v>
      </c>
      <c r="F279" s="6">
        <v>1</v>
      </c>
      <c r="G279" s="50">
        <f>VLOOKUP(C279,'Wylan Incentive Amounts'!$D$2:$J$843,7,FALSE)*F279</f>
        <v>1.6500000000000001</v>
      </c>
    </row>
    <row r="280" spans="1:7" ht="15" thickBot="1" x14ac:dyDescent="0.25">
      <c r="A280" s="4">
        <v>42187</v>
      </c>
      <c r="B280" s="3" t="s">
        <v>346</v>
      </c>
      <c r="C280" s="3">
        <v>313286</v>
      </c>
      <c r="D280" s="3" t="s">
        <v>200</v>
      </c>
      <c r="E280" s="3" t="s">
        <v>201</v>
      </c>
      <c r="F280" s="5">
        <v>2</v>
      </c>
      <c r="G280" s="50">
        <f>VLOOKUP(C280,'Wylan Incentive Amounts'!$D$2:$J$843,7,FALSE)*F280</f>
        <v>0.1</v>
      </c>
    </row>
    <row r="281" spans="1:7" ht="15" thickBot="1" x14ac:dyDescent="0.25">
      <c r="A281" s="4">
        <v>42187</v>
      </c>
      <c r="B281" s="3" t="s">
        <v>146</v>
      </c>
      <c r="C281" s="3">
        <v>311632</v>
      </c>
      <c r="D281" s="3" t="s">
        <v>24</v>
      </c>
      <c r="E281" s="3" t="s">
        <v>25</v>
      </c>
      <c r="F281" s="6">
        <v>2</v>
      </c>
      <c r="G281" s="50">
        <f>VLOOKUP(C281,'Wylan Incentive Amounts'!$D$2:$J$843,7,FALSE)*F281</f>
        <v>0.1</v>
      </c>
    </row>
    <row r="282" spans="1:7" ht="15" thickBot="1" x14ac:dyDescent="0.25">
      <c r="A282" s="4">
        <v>42187</v>
      </c>
      <c r="B282" s="3" t="s">
        <v>347</v>
      </c>
      <c r="C282" s="3">
        <v>327860</v>
      </c>
      <c r="D282" s="3" t="s">
        <v>129</v>
      </c>
      <c r="E282" s="3" t="s">
        <v>130</v>
      </c>
      <c r="F282" s="5">
        <v>12</v>
      </c>
      <c r="G282" s="50">
        <f>VLOOKUP(C282,'Wylan Incentive Amounts'!$D$2:$J$843,7,FALSE)*F282</f>
        <v>1.2000000000000002</v>
      </c>
    </row>
    <row r="283" spans="1:7" ht="15" thickBot="1" x14ac:dyDescent="0.25">
      <c r="A283" s="4">
        <v>42187</v>
      </c>
      <c r="B283" s="3" t="s">
        <v>348</v>
      </c>
      <c r="C283" s="3">
        <v>313258</v>
      </c>
      <c r="D283" s="3" t="s">
        <v>49</v>
      </c>
      <c r="E283" s="3" t="s">
        <v>50</v>
      </c>
      <c r="F283" s="6">
        <v>1</v>
      </c>
      <c r="G283" s="50">
        <f>VLOOKUP(C283,'Wylan Incentive Amounts'!$D$2:$J$843,7,FALSE)*F283</f>
        <v>0.05</v>
      </c>
    </row>
    <row r="284" spans="1:7" ht="15" thickBot="1" x14ac:dyDescent="0.25">
      <c r="A284" s="4">
        <v>42187</v>
      </c>
      <c r="B284" s="3" t="s">
        <v>348</v>
      </c>
      <c r="C284" s="3">
        <v>313276</v>
      </c>
      <c r="D284" s="3" t="s">
        <v>89</v>
      </c>
      <c r="E284" s="3" t="s">
        <v>90</v>
      </c>
      <c r="F284" s="5">
        <v>1</v>
      </c>
      <c r="G284" s="50">
        <f>VLOOKUP(C284,'Wylan Incentive Amounts'!$D$2:$J$843,7,FALSE)*F284</f>
        <v>0.05</v>
      </c>
    </row>
    <row r="285" spans="1:7" ht="15" thickBot="1" x14ac:dyDescent="0.25">
      <c r="A285" s="4">
        <v>42187</v>
      </c>
      <c r="B285" s="3" t="s">
        <v>348</v>
      </c>
      <c r="C285" s="3">
        <v>321935</v>
      </c>
      <c r="D285" s="3" t="s">
        <v>221</v>
      </c>
      <c r="E285" s="3" t="s">
        <v>222</v>
      </c>
      <c r="F285" s="6">
        <v>20</v>
      </c>
      <c r="G285" s="50">
        <f>VLOOKUP(C285,'Wylan Incentive Amounts'!$D$2:$J$843,7,FALSE)*F285</f>
        <v>1</v>
      </c>
    </row>
    <row r="286" spans="1:7" ht="15" thickBot="1" x14ac:dyDescent="0.25">
      <c r="A286" s="4">
        <v>42187</v>
      </c>
      <c r="B286" s="3" t="s">
        <v>348</v>
      </c>
      <c r="C286" s="3">
        <v>310131</v>
      </c>
      <c r="D286" s="3" t="s">
        <v>349</v>
      </c>
      <c r="E286" s="3" t="s">
        <v>350</v>
      </c>
      <c r="F286" s="5">
        <v>8</v>
      </c>
      <c r="G286" s="50">
        <f>VLOOKUP(C286,'Wylan Incentive Amounts'!$D$2:$J$843,7,FALSE)*F286</f>
        <v>13.200000000000001</v>
      </c>
    </row>
    <row r="287" spans="1:7" ht="15" thickBot="1" x14ac:dyDescent="0.25">
      <c r="A287" s="4">
        <v>42187</v>
      </c>
      <c r="B287" s="3" t="s">
        <v>348</v>
      </c>
      <c r="C287" s="3">
        <v>310257</v>
      </c>
      <c r="D287" s="3" t="s">
        <v>351</v>
      </c>
      <c r="E287" s="3" t="s">
        <v>352</v>
      </c>
      <c r="F287" s="6">
        <v>10</v>
      </c>
      <c r="G287" s="50">
        <f>VLOOKUP(C287,'Wylan Incentive Amounts'!$D$2:$J$843,7,FALSE)*F287</f>
        <v>16.5</v>
      </c>
    </row>
    <row r="288" spans="1:7" ht="15" thickBot="1" x14ac:dyDescent="0.25">
      <c r="A288" s="4">
        <v>42187</v>
      </c>
      <c r="B288" s="3" t="s">
        <v>353</v>
      </c>
      <c r="C288" s="3">
        <v>362267</v>
      </c>
      <c r="D288" s="3" t="s">
        <v>67</v>
      </c>
      <c r="E288" s="3" t="s">
        <v>68</v>
      </c>
      <c r="F288" s="5">
        <v>5</v>
      </c>
      <c r="G288" s="50">
        <f>VLOOKUP(C288,'Wylan Incentive Amounts'!$D$2:$J$843,7,FALSE)*F288</f>
        <v>3.5000000000000004</v>
      </c>
    </row>
    <row r="289" spans="1:7" ht="15" thickBot="1" x14ac:dyDescent="0.25">
      <c r="A289" s="4">
        <v>42187</v>
      </c>
      <c r="B289" s="3" t="s">
        <v>354</v>
      </c>
      <c r="C289" s="3">
        <v>327860</v>
      </c>
      <c r="D289" s="3" t="s">
        <v>129</v>
      </c>
      <c r="E289" s="3" t="s">
        <v>130</v>
      </c>
      <c r="F289" s="6">
        <v>10</v>
      </c>
      <c r="G289" s="50">
        <f>VLOOKUP(C289,'Wylan Incentive Amounts'!$D$2:$J$843,7,FALSE)*F289</f>
        <v>1</v>
      </c>
    </row>
    <row r="290" spans="1:7" ht="15" thickBot="1" x14ac:dyDescent="0.25">
      <c r="A290" s="4">
        <v>42187</v>
      </c>
      <c r="B290" s="3" t="s">
        <v>355</v>
      </c>
      <c r="C290" s="3">
        <v>327972</v>
      </c>
      <c r="D290" s="3" t="s">
        <v>118</v>
      </c>
      <c r="E290" s="3" t="s">
        <v>119</v>
      </c>
      <c r="F290" s="5">
        <v>24</v>
      </c>
      <c r="G290" s="50">
        <f>VLOOKUP(C290,'Wylan Incentive Amounts'!$D$2:$J$843,7,FALSE)*F290</f>
        <v>1.2000000000000002</v>
      </c>
    </row>
    <row r="291" spans="1:7" ht="15" thickBot="1" x14ac:dyDescent="0.25">
      <c r="A291" s="4">
        <v>42187</v>
      </c>
      <c r="B291" s="3" t="s">
        <v>355</v>
      </c>
      <c r="C291" s="3">
        <v>310190</v>
      </c>
      <c r="D291" s="3" t="s">
        <v>99</v>
      </c>
      <c r="E291" s="3" t="s">
        <v>100</v>
      </c>
      <c r="F291" s="6">
        <v>25</v>
      </c>
      <c r="G291" s="50">
        <f>VLOOKUP(C291,'Wylan Incentive Amounts'!$D$2:$J$843,7,FALSE)*F291</f>
        <v>30.000000000000004</v>
      </c>
    </row>
    <row r="292" spans="1:7" ht="15" thickBot="1" x14ac:dyDescent="0.25">
      <c r="A292" s="4">
        <v>42187</v>
      </c>
      <c r="B292" s="3" t="s">
        <v>356</v>
      </c>
      <c r="C292" s="3">
        <v>311102</v>
      </c>
      <c r="D292" s="3" t="s">
        <v>258</v>
      </c>
      <c r="E292" s="3" t="s">
        <v>259</v>
      </c>
      <c r="F292" s="5">
        <v>12</v>
      </c>
      <c r="G292" s="50">
        <f>VLOOKUP(C292,'Wylan Incentive Amounts'!$D$2:$J$843,7,FALSE)*F292</f>
        <v>14.400000000000002</v>
      </c>
    </row>
    <row r="293" spans="1:7" ht="15" thickBot="1" x14ac:dyDescent="0.25">
      <c r="A293" s="4">
        <v>42187</v>
      </c>
      <c r="B293" s="3" t="s">
        <v>356</v>
      </c>
      <c r="C293" s="3">
        <v>327936</v>
      </c>
      <c r="D293" s="3" t="s">
        <v>342</v>
      </c>
      <c r="E293" s="3" t="s">
        <v>343</v>
      </c>
      <c r="F293" s="6">
        <v>12</v>
      </c>
      <c r="G293" s="50">
        <f>VLOOKUP(C293,'Wylan Incentive Amounts'!$D$2:$J$843,7,FALSE)*F293</f>
        <v>7.2000000000000011</v>
      </c>
    </row>
    <row r="294" spans="1:7" ht="15" thickBot="1" x14ac:dyDescent="0.25">
      <c r="A294" s="4">
        <v>42187</v>
      </c>
      <c r="B294" s="3" t="s">
        <v>356</v>
      </c>
      <c r="C294" s="3">
        <v>310255</v>
      </c>
      <c r="D294" s="3" t="s">
        <v>357</v>
      </c>
      <c r="E294" s="3" t="s">
        <v>358</v>
      </c>
      <c r="F294" s="5">
        <v>12</v>
      </c>
      <c r="G294" s="50">
        <f>VLOOKUP(C294,'Wylan Incentive Amounts'!$D$2:$J$843,7,FALSE)*F294</f>
        <v>19.8</v>
      </c>
    </row>
    <row r="295" spans="1:7" ht="15" thickBot="1" x14ac:dyDescent="0.25">
      <c r="A295" s="4">
        <v>42187</v>
      </c>
      <c r="B295" s="3" t="s">
        <v>359</v>
      </c>
      <c r="C295" s="3">
        <v>327862</v>
      </c>
      <c r="D295" s="3" t="s">
        <v>46</v>
      </c>
      <c r="E295" s="3" t="s">
        <v>47</v>
      </c>
      <c r="F295" s="6">
        <v>12</v>
      </c>
      <c r="G295" s="50">
        <f>VLOOKUP(C295,'Wylan Incentive Amounts'!$D$2:$J$843,7,FALSE)*F295</f>
        <v>1.2000000000000002</v>
      </c>
    </row>
    <row r="296" spans="1:7" ht="15" thickBot="1" x14ac:dyDescent="0.25">
      <c r="A296" s="4">
        <v>42187</v>
      </c>
      <c r="B296" s="3" t="s">
        <v>360</v>
      </c>
      <c r="C296" s="3">
        <v>109895</v>
      </c>
      <c r="D296" s="3" t="s">
        <v>195</v>
      </c>
      <c r="E296" s="3" t="s">
        <v>196</v>
      </c>
      <c r="F296" s="5">
        <v>1</v>
      </c>
      <c r="G296" s="50">
        <f>VLOOKUP(C296,'Wylan Incentive Amounts'!$D$2:$J$843,7,FALSE)*F296</f>
        <v>0.05</v>
      </c>
    </row>
    <row r="297" spans="1:7" ht="15" thickBot="1" x14ac:dyDescent="0.25">
      <c r="A297" s="4">
        <v>42187</v>
      </c>
      <c r="B297" s="3" t="s">
        <v>360</v>
      </c>
      <c r="C297" s="3">
        <v>313258</v>
      </c>
      <c r="D297" s="3" t="s">
        <v>49</v>
      </c>
      <c r="E297" s="3" t="s">
        <v>50</v>
      </c>
      <c r="F297" s="6">
        <v>2</v>
      </c>
      <c r="G297" s="50">
        <f>VLOOKUP(C297,'Wylan Incentive Amounts'!$D$2:$J$843,7,FALSE)*F297</f>
        <v>0.1</v>
      </c>
    </row>
    <row r="298" spans="1:7" ht="15" thickBot="1" x14ac:dyDescent="0.25">
      <c r="A298" s="4">
        <v>42187</v>
      </c>
      <c r="B298" s="3" t="s">
        <v>360</v>
      </c>
      <c r="C298" s="3">
        <v>313286</v>
      </c>
      <c r="D298" s="3" t="s">
        <v>200</v>
      </c>
      <c r="E298" s="3" t="s">
        <v>201</v>
      </c>
      <c r="F298" s="5">
        <v>4</v>
      </c>
      <c r="G298" s="50">
        <f>VLOOKUP(C298,'Wylan Incentive Amounts'!$D$2:$J$843,7,FALSE)*F298</f>
        <v>0.2</v>
      </c>
    </row>
    <row r="299" spans="1:7" ht="15" thickBot="1" x14ac:dyDescent="0.25">
      <c r="A299" s="4">
        <v>42187</v>
      </c>
      <c r="B299" s="3" t="s">
        <v>360</v>
      </c>
      <c r="C299" s="3">
        <v>321678</v>
      </c>
      <c r="D299" s="3" t="s">
        <v>361</v>
      </c>
      <c r="E299" s="3" t="s">
        <v>362</v>
      </c>
      <c r="F299" s="6">
        <v>36</v>
      </c>
      <c r="G299" s="50">
        <f>VLOOKUP(C299,'Wylan Incentive Amounts'!$D$2:$J$843,7,FALSE)*F299</f>
        <v>1.8</v>
      </c>
    </row>
    <row r="300" spans="1:7" ht="15" thickBot="1" x14ac:dyDescent="0.25">
      <c r="A300" s="4">
        <v>42187</v>
      </c>
      <c r="B300" s="3" t="s">
        <v>360</v>
      </c>
      <c r="C300" s="3">
        <v>327860</v>
      </c>
      <c r="D300" s="3" t="s">
        <v>129</v>
      </c>
      <c r="E300" s="3" t="s">
        <v>130</v>
      </c>
      <c r="F300" s="5">
        <v>15</v>
      </c>
      <c r="G300" s="50">
        <f>VLOOKUP(C300,'Wylan Incentive Amounts'!$D$2:$J$843,7,FALSE)*F300</f>
        <v>1.5</v>
      </c>
    </row>
    <row r="301" spans="1:7" ht="15" thickBot="1" x14ac:dyDescent="0.25">
      <c r="A301" s="4">
        <v>42187</v>
      </c>
      <c r="B301" s="3" t="s">
        <v>360</v>
      </c>
      <c r="C301" s="3">
        <v>328463</v>
      </c>
      <c r="D301" s="3" t="s">
        <v>363</v>
      </c>
      <c r="E301" s="3" t="s">
        <v>364</v>
      </c>
      <c r="F301" s="6">
        <v>2</v>
      </c>
      <c r="G301" s="50">
        <f>VLOOKUP(C301,'Wylan Incentive Amounts'!$D$2:$J$843,7,FALSE)*F301</f>
        <v>0.30000000000000004</v>
      </c>
    </row>
    <row r="302" spans="1:7" ht="15" thickBot="1" x14ac:dyDescent="0.25">
      <c r="A302" s="4">
        <v>42187</v>
      </c>
      <c r="B302" s="3" t="s">
        <v>365</v>
      </c>
      <c r="C302" s="3">
        <v>313268</v>
      </c>
      <c r="D302" s="3" t="s">
        <v>140</v>
      </c>
      <c r="E302" s="3" t="s">
        <v>141</v>
      </c>
      <c r="F302" s="5">
        <v>2</v>
      </c>
      <c r="G302" s="50">
        <f>VLOOKUP(C302,'Wylan Incentive Amounts'!$D$2:$J$843,7,FALSE)*F302</f>
        <v>0.1</v>
      </c>
    </row>
    <row r="303" spans="1:7" ht="15" thickBot="1" x14ac:dyDescent="0.25">
      <c r="A303" s="4">
        <v>42187</v>
      </c>
      <c r="B303" s="3" t="s">
        <v>366</v>
      </c>
      <c r="C303" s="3">
        <v>313266</v>
      </c>
      <c r="D303" s="3" t="s">
        <v>29</v>
      </c>
      <c r="E303" s="3" t="s">
        <v>30</v>
      </c>
      <c r="F303" s="6">
        <v>2</v>
      </c>
      <c r="G303" s="50">
        <f>VLOOKUP(C303,'Wylan Incentive Amounts'!$D$2:$J$843,7,FALSE)*F303</f>
        <v>0.1</v>
      </c>
    </row>
    <row r="304" spans="1:7" ht="15" thickBot="1" x14ac:dyDescent="0.25">
      <c r="A304" s="4">
        <v>42187</v>
      </c>
      <c r="B304" s="3" t="s">
        <v>367</v>
      </c>
      <c r="C304" s="3">
        <v>313268</v>
      </c>
      <c r="D304" s="3" t="s">
        <v>140</v>
      </c>
      <c r="E304" s="3" t="s">
        <v>141</v>
      </c>
      <c r="F304" s="5">
        <v>1</v>
      </c>
      <c r="G304" s="50">
        <f>VLOOKUP(C304,'Wylan Incentive Amounts'!$D$2:$J$843,7,FALSE)*F304</f>
        <v>0.05</v>
      </c>
    </row>
    <row r="305" spans="1:7" ht="15" thickBot="1" x14ac:dyDescent="0.25">
      <c r="A305" s="4">
        <v>42187</v>
      </c>
      <c r="B305" s="3" t="s">
        <v>367</v>
      </c>
      <c r="C305" s="3">
        <v>321674</v>
      </c>
      <c r="D305" s="3" t="s">
        <v>368</v>
      </c>
      <c r="E305" s="3" t="s">
        <v>369</v>
      </c>
      <c r="F305" s="6">
        <v>6</v>
      </c>
      <c r="G305" s="50">
        <f>VLOOKUP(C305,'Wylan Incentive Amounts'!$D$2:$J$843,7,FALSE)*F305</f>
        <v>0.30000000000000004</v>
      </c>
    </row>
    <row r="306" spans="1:7" ht="15" thickBot="1" x14ac:dyDescent="0.25">
      <c r="A306" s="4">
        <v>42187</v>
      </c>
      <c r="B306" s="3" t="s">
        <v>367</v>
      </c>
      <c r="C306" s="3">
        <v>321679</v>
      </c>
      <c r="D306" s="3" t="s">
        <v>370</v>
      </c>
      <c r="E306" s="3" t="s">
        <v>371</v>
      </c>
      <c r="F306" s="5">
        <v>6</v>
      </c>
      <c r="G306" s="50">
        <f>VLOOKUP(C306,'Wylan Incentive Amounts'!$D$2:$J$843,7,FALSE)*F306</f>
        <v>0.30000000000000004</v>
      </c>
    </row>
    <row r="307" spans="1:7" ht="15" thickBot="1" x14ac:dyDescent="0.25">
      <c r="A307" s="4">
        <v>42187</v>
      </c>
      <c r="B307" s="3" t="s">
        <v>367</v>
      </c>
      <c r="C307" s="3">
        <v>310129</v>
      </c>
      <c r="D307" s="3" t="s">
        <v>210</v>
      </c>
      <c r="E307" s="3" t="s">
        <v>211</v>
      </c>
      <c r="F307" s="6">
        <v>6</v>
      </c>
      <c r="G307" s="50">
        <f>VLOOKUP(C307,'Wylan Incentive Amounts'!$D$2:$J$843,7,FALSE)*F307</f>
        <v>9.9</v>
      </c>
    </row>
    <row r="308" spans="1:7" ht="15" thickBot="1" x14ac:dyDescent="0.25">
      <c r="A308" s="4">
        <v>42187</v>
      </c>
      <c r="B308" s="3" t="s">
        <v>372</v>
      </c>
      <c r="C308" s="3">
        <v>349509</v>
      </c>
      <c r="D308" s="3" t="s">
        <v>218</v>
      </c>
      <c r="E308" s="3" t="s">
        <v>219</v>
      </c>
      <c r="F308" s="5">
        <v>22</v>
      </c>
      <c r="G308" s="50">
        <f>VLOOKUP(C308,'Wylan Incentive Amounts'!$D$2:$J$843,7,FALSE)*F308</f>
        <v>15.400000000000002</v>
      </c>
    </row>
    <row r="309" spans="1:7" ht="15" thickBot="1" x14ac:dyDescent="0.25">
      <c r="A309" s="4">
        <v>42187</v>
      </c>
      <c r="B309" s="3" t="s">
        <v>372</v>
      </c>
      <c r="C309" s="3">
        <v>362105</v>
      </c>
      <c r="D309" s="3" t="s">
        <v>373</v>
      </c>
      <c r="E309" s="3" t="s">
        <v>374</v>
      </c>
      <c r="F309" s="6">
        <v>15</v>
      </c>
      <c r="G309" s="50">
        <f>VLOOKUP(C309,'Wylan Incentive Amounts'!$D$2:$J$843,7,FALSE)*F309</f>
        <v>10.500000000000002</v>
      </c>
    </row>
    <row r="310" spans="1:7" ht="15" thickBot="1" x14ac:dyDescent="0.25">
      <c r="A310" s="4">
        <v>42187</v>
      </c>
      <c r="B310" s="3" t="s">
        <v>375</v>
      </c>
      <c r="C310" s="3">
        <v>321673</v>
      </c>
      <c r="D310" s="3" t="s">
        <v>70</v>
      </c>
      <c r="E310" s="3" t="s">
        <v>71</v>
      </c>
      <c r="F310" s="5">
        <v>12</v>
      </c>
      <c r="G310" s="50">
        <f>VLOOKUP(C310,'Wylan Incentive Amounts'!$D$2:$J$843,7,FALSE)*F310</f>
        <v>6.6000000000000005</v>
      </c>
    </row>
    <row r="311" spans="1:7" ht="15" thickBot="1" x14ac:dyDescent="0.25">
      <c r="A311" s="4">
        <v>42187</v>
      </c>
      <c r="B311" s="3" t="s">
        <v>376</v>
      </c>
      <c r="C311" s="3">
        <v>311845</v>
      </c>
      <c r="D311" s="3" t="s">
        <v>268</v>
      </c>
      <c r="E311" s="3" t="s">
        <v>269</v>
      </c>
      <c r="F311" s="6">
        <v>10</v>
      </c>
      <c r="G311" s="50">
        <f>VLOOKUP(C311,'Wylan Incentive Amounts'!$D$2:$J$843,7,FALSE)*F311</f>
        <v>0.5</v>
      </c>
    </row>
    <row r="312" spans="1:7" ht="15" thickBot="1" x14ac:dyDescent="0.25">
      <c r="A312" s="4">
        <v>42187</v>
      </c>
      <c r="B312" s="3" t="s">
        <v>377</v>
      </c>
      <c r="C312" s="3">
        <v>301546</v>
      </c>
      <c r="D312" s="3" t="s">
        <v>378</v>
      </c>
      <c r="E312" s="3" t="s">
        <v>379</v>
      </c>
      <c r="F312" s="5">
        <v>5</v>
      </c>
      <c r="G312" s="50">
        <f>VLOOKUP(C312,'Wylan Incentive Amounts'!$D$2:$J$843,7,FALSE)*F312</f>
        <v>0.25</v>
      </c>
    </row>
    <row r="313" spans="1:7" ht="15" thickBot="1" x14ac:dyDescent="0.25">
      <c r="A313" s="4">
        <v>42187</v>
      </c>
      <c r="B313" s="3" t="s">
        <v>380</v>
      </c>
      <c r="C313" s="3">
        <v>313284</v>
      </c>
      <c r="D313" s="3" t="s">
        <v>84</v>
      </c>
      <c r="E313" s="3" t="s">
        <v>85</v>
      </c>
      <c r="F313" s="6">
        <v>1</v>
      </c>
      <c r="G313" s="50">
        <f>VLOOKUP(C313,'Wylan Incentive Amounts'!$D$2:$J$843,7,FALSE)*F313</f>
        <v>0.05</v>
      </c>
    </row>
    <row r="314" spans="1:7" ht="15" thickBot="1" x14ac:dyDescent="0.25">
      <c r="A314" s="4">
        <v>42187</v>
      </c>
      <c r="B314" s="3" t="s">
        <v>380</v>
      </c>
      <c r="C314" s="3">
        <v>311847</v>
      </c>
      <c r="D314" s="3" t="s">
        <v>187</v>
      </c>
      <c r="E314" s="3" t="s">
        <v>188</v>
      </c>
      <c r="F314" s="5">
        <v>1</v>
      </c>
      <c r="G314" s="50">
        <f>VLOOKUP(C314,'Wylan Incentive Amounts'!$D$2:$J$843,7,FALSE)*F314</f>
        <v>0.05</v>
      </c>
    </row>
    <row r="315" spans="1:7" ht="15" thickBot="1" x14ac:dyDescent="0.25">
      <c r="A315" s="4">
        <v>42187</v>
      </c>
      <c r="B315" s="3" t="s">
        <v>381</v>
      </c>
      <c r="C315" s="3">
        <v>327862</v>
      </c>
      <c r="D315" s="3" t="s">
        <v>46</v>
      </c>
      <c r="E315" s="3" t="s">
        <v>47</v>
      </c>
      <c r="F315" s="6">
        <v>6</v>
      </c>
      <c r="G315" s="50">
        <f>VLOOKUP(C315,'Wylan Incentive Amounts'!$D$2:$J$843,7,FALSE)*F315</f>
        <v>0.60000000000000009</v>
      </c>
    </row>
    <row r="316" spans="1:7" ht="15" thickBot="1" x14ac:dyDescent="0.25">
      <c r="A316" s="4">
        <v>42187</v>
      </c>
      <c r="B316" s="3" t="s">
        <v>382</v>
      </c>
      <c r="C316" s="3">
        <v>312214</v>
      </c>
      <c r="D316" s="3" t="s">
        <v>151</v>
      </c>
      <c r="E316" s="3" t="s">
        <v>152</v>
      </c>
      <c r="F316" s="5">
        <v>16</v>
      </c>
      <c r="G316" s="50">
        <f>VLOOKUP(C316,'Wylan Incentive Amounts'!$D$2:$J$843,7,FALSE)*F316</f>
        <v>0.8</v>
      </c>
    </row>
    <row r="317" spans="1:7" ht="15" thickBot="1" x14ac:dyDescent="0.25">
      <c r="A317" s="4">
        <v>42187</v>
      </c>
      <c r="B317" s="3" t="s">
        <v>383</v>
      </c>
      <c r="C317" s="3">
        <v>313266</v>
      </c>
      <c r="D317" s="3" t="s">
        <v>29</v>
      </c>
      <c r="E317" s="3" t="s">
        <v>30</v>
      </c>
      <c r="F317" s="6">
        <v>1</v>
      </c>
      <c r="G317" s="50">
        <f>VLOOKUP(C317,'Wylan Incentive Amounts'!$D$2:$J$843,7,FALSE)*F317</f>
        <v>0.05</v>
      </c>
    </row>
    <row r="318" spans="1:7" ht="15" thickBot="1" x14ac:dyDescent="0.25">
      <c r="A318" s="4">
        <v>42187</v>
      </c>
      <c r="B318" s="3" t="s">
        <v>174</v>
      </c>
      <c r="C318" s="3">
        <v>313264</v>
      </c>
      <c r="D318" s="3" t="s">
        <v>21</v>
      </c>
      <c r="E318" s="3" t="s">
        <v>22</v>
      </c>
      <c r="F318" s="5">
        <v>2</v>
      </c>
      <c r="G318" s="50">
        <f>VLOOKUP(C318,'Wylan Incentive Amounts'!$D$2:$J$843,7,FALSE)*F318</f>
        <v>0.1</v>
      </c>
    </row>
    <row r="319" spans="1:7" ht="15" thickBot="1" x14ac:dyDescent="0.25">
      <c r="A319" s="4">
        <v>42187</v>
      </c>
      <c r="B319" s="3" t="s">
        <v>174</v>
      </c>
      <c r="C319" s="3">
        <v>311845</v>
      </c>
      <c r="D319" s="3" t="s">
        <v>268</v>
      </c>
      <c r="E319" s="3" t="s">
        <v>269</v>
      </c>
      <c r="F319" s="6">
        <v>10</v>
      </c>
      <c r="G319" s="50">
        <f>VLOOKUP(C319,'Wylan Incentive Amounts'!$D$2:$J$843,7,FALSE)*F319</f>
        <v>0.5</v>
      </c>
    </row>
    <row r="320" spans="1:7" ht="15" thickBot="1" x14ac:dyDescent="0.25">
      <c r="A320" s="4">
        <v>42187</v>
      </c>
      <c r="B320" s="3" t="s">
        <v>174</v>
      </c>
      <c r="C320" s="3">
        <v>311847</v>
      </c>
      <c r="D320" s="3" t="s">
        <v>187</v>
      </c>
      <c r="E320" s="3" t="s">
        <v>188</v>
      </c>
      <c r="F320" s="5">
        <v>10</v>
      </c>
      <c r="G320" s="50">
        <f>VLOOKUP(C320,'Wylan Incentive Amounts'!$D$2:$J$843,7,FALSE)*F320</f>
        <v>0.5</v>
      </c>
    </row>
    <row r="321" spans="1:7" ht="15" thickBot="1" x14ac:dyDescent="0.25">
      <c r="A321" s="4">
        <v>42187</v>
      </c>
      <c r="B321" s="3" t="s">
        <v>174</v>
      </c>
      <c r="C321" s="3">
        <v>321678</v>
      </c>
      <c r="D321" s="3" t="s">
        <v>361</v>
      </c>
      <c r="E321" s="3" t="s">
        <v>362</v>
      </c>
      <c r="F321" s="6">
        <v>10</v>
      </c>
      <c r="G321" s="50">
        <f>VLOOKUP(C321,'Wylan Incentive Amounts'!$D$2:$J$843,7,FALSE)*F321</f>
        <v>0.5</v>
      </c>
    </row>
    <row r="322" spans="1:7" ht="15" thickBot="1" x14ac:dyDescent="0.25">
      <c r="A322" s="4">
        <v>42187</v>
      </c>
      <c r="B322" s="3" t="s">
        <v>384</v>
      </c>
      <c r="C322" s="3">
        <v>316552</v>
      </c>
      <c r="D322" s="3" t="s">
        <v>385</v>
      </c>
      <c r="E322" s="3" t="s">
        <v>386</v>
      </c>
      <c r="F322" s="5">
        <v>12</v>
      </c>
      <c r="G322" s="50">
        <f>VLOOKUP(C322,'Wylan Incentive Amounts'!$D$2:$J$843,7,FALSE)*F322</f>
        <v>0.60000000000000009</v>
      </c>
    </row>
    <row r="323" spans="1:7" ht="15" thickBot="1" x14ac:dyDescent="0.25">
      <c r="A323" s="4">
        <v>42187</v>
      </c>
      <c r="B323" s="3" t="s">
        <v>387</v>
      </c>
      <c r="C323" s="3">
        <v>313284</v>
      </c>
      <c r="D323" s="3" t="s">
        <v>84</v>
      </c>
      <c r="E323" s="3" t="s">
        <v>85</v>
      </c>
      <c r="F323" s="6">
        <v>5</v>
      </c>
      <c r="G323" s="50">
        <f>VLOOKUP(C323,'Wylan Incentive Amounts'!$D$2:$J$843,7,FALSE)*F323</f>
        <v>0.25</v>
      </c>
    </row>
    <row r="324" spans="1:7" ht="15" thickBot="1" x14ac:dyDescent="0.25">
      <c r="A324" s="4">
        <v>42187</v>
      </c>
      <c r="B324" s="3" t="s">
        <v>388</v>
      </c>
      <c r="C324" s="3">
        <v>313264</v>
      </c>
      <c r="D324" s="3" t="s">
        <v>21</v>
      </c>
      <c r="E324" s="3" t="s">
        <v>22</v>
      </c>
      <c r="F324" s="5">
        <v>6</v>
      </c>
      <c r="G324" s="50">
        <f>VLOOKUP(C324,'Wylan Incentive Amounts'!$D$2:$J$843,7,FALSE)*F324</f>
        <v>0.30000000000000004</v>
      </c>
    </row>
    <row r="325" spans="1:7" ht="15" thickBot="1" x14ac:dyDescent="0.25">
      <c r="A325" s="4">
        <v>42187</v>
      </c>
      <c r="B325" s="3" t="s">
        <v>388</v>
      </c>
      <c r="C325" s="3">
        <v>311847</v>
      </c>
      <c r="D325" s="3" t="s">
        <v>187</v>
      </c>
      <c r="E325" s="3" t="s">
        <v>188</v>
      </c>
      <c r="F325" s="6">
        <v>6</v>
      </c>
      <c r="G325" s="50">
        <f>VLOOKUP(C325,'Wylan Incentive Amounts'!$D$2:$J$843,7,FALSE)*F325</f>
        <v>0.30000000000000004</v>
      </c>
    </row>
    <row r="326" spans="1:7" ht="15" thickBot="1" x14ac:dyDescent="0.25">
      <c r="A326" s="4">
        <v>42187</v>
      </c>
      <c r="B326" s="3" t="s">
        <v>389</v>
      </c>
      <c r="C326" s="3">
        <v>311845</v>
      </c>
      <c r="D326" s="3" t="s">
        <v>268</v>
      </c>
      <c r="E326" s="3" t="s">
        <v>269</v>
      </c>
      <c r="F326" s="5">
        <v>8</v>
      </c>
      <c r="G326" s="50">
        <f>VLOOKUP(C326,'Wylan Incentive Amounts'!$D$2:$J$843,7,FALSE)*F326</f>
        <v>0.4</v>
      </c>
    </row>
    <row r="327" spans="1:7" ht="15" thickBot="1" x14ac:dyDescent="0.25">
      <c r="A327" s="4">
        <v>42187</v>
      </c>
      <c r="B327" s="3" t="s">
        <v>390</v>
      </c>
      <c r="C327" s="3">
        <v>458145</v>
      </c>
      <c r="D327" s="3" t="s">
        <v>391</v>
      </c>
      <c r="E327" s="3" t="s">
        <v>392</v>
      </c>
      <c r="F327" s="6">
        <v>2</v>
      </c>
      <c r="G327" s="50">
        <f>VLOOKUP(C327,'Wylan Incentive Amounts'!$D$2:$J$843,7,FALSE)*F327</f>
        <v>0.70000000000000007</v>
      </c>
    </row>
    <row r="328" spans="1:7" ht="15" thickBot="1" x14ac:dyDescent="0.25">
      <c r="A328" s="4">
        <v>42187</v>
      </c>
      <c r="B328" s="3" t="s">
        <v>390</v>
      </c>
      <c r="C328" s="3">
        <v>328455</v>
      </c>
      <c r="D328" s="3" t="s">
        <v>393</v>
      </c>
      <c r="E328" s="3" t="s">
        <v>394</v>
      </c>
      <c r="F328" s="5">
        <v>2</v>
      </c>
      <c r="G328" s="50">
        <f>VLOOKUP(C328,'Wylan Incentive Amounts'!$D$2:$J$843,7,FALSE)*F328</f>
        <v>0.30000000000000004</v>
      </c>
    </row>
    <row r="329" spans="1:7" ht="15" thickBot="1" x14ac:dyDescent="0.25">
      <c r="A329" s="4">
        <v>42187</v>
      </c>
      <c r="B329" s="3" t="s">
        <v>395</v>
      </c>
      <c r="C329" s="3">
        <v>362267</v>
      </c>
      <c r="D329" s="3" t="s">
        <v>67</v>
      </c>
      <c r="E329" s="3" t="s">
        <v>68</v>
      </c>
      <c r="F329" s="6">
        <v>2</v>
      </c>
      <c r="G329" s="50">
        <f>VLOOKUP(C329,'Wylan Incentive Amounts'!$D$2:$J$843,7,FALSE)*F329</f>
        <v>1.4000000000000001</v>
      </c>
    </row>
    <row r="330" spans="1:7" ht="15" thickBot="1" x14ac:dyDescent="0.25">
      <c r="A330" s="4">
        <v>42187</v>
      </c>
      <c r="B330" s="3" t="s">
        <v>395</v>
      </c>
      <c r="C330" s="3">
        <v>313266</v>
      </c>
      <c r="D330" s="3" t="s">
        <v>29</v>
      </c>
      <c r="E330" s="3" t="s">
        <v>30</v>
      </c>
      <c r="F330" s="5">
        <v>1</v>
      </c>
      <c r="G330" s="50">
        <f>VLOOKUP(C330,'Wylan Incentive Amounts'!$D$2:$J$843,7,FALSE)*F330</f>
        <v>0.05</v>
      </c>
    </row>
    <row r="331" spans="1:7" ht="15" thickBot="1" x14ac:dyDescent="0.25">
      <c r="A331" s="4">
        <v>42187</v>
      </c>
      <c r="B331" s="3" t="s">
        <v>396</v>
      </c>
      <c r="C331" s="3">
        <v>327860</v>
      </c>
      <c r="D331" s="3" t="s">
        <v>129</v>
      </c>
      <c r="E331" s="3" t="s">
        <v>130</v>
      </c>
      <c r="F331" s="6">
        <v>155</v>
      </c>
      <c r="G331" s="50">
        <f>VLOOKUP(C331,'Wylan Incentive Amounts'!$D$2:$J$843,7,FALSE)*F331</f>
        <v>15.5</v>
      </c>
    </row>
    <row r="332" spans="1:7" ht="15" thickBot="1" x14ac:dyDescent="0.25">
      <c r="A332" s="4">
        <v>42187</v>
      </c>
      <c r="B332" s="3" t="s">
        <v>397</v>
      </c>
      <c r="C332" s="3">
        <v>313264</v>
      </c>
      <c r="D332" s="3" t="s">
        <v>21</v>
      </c>
      <c r="E332" s="3" t="s">
        <v>22</v>
      </c>
      <c r="F332" s="5">
        <v>1</v>
      </c>
      <c r="G332" s="50">
        <f>VLOOKUP(C332,'Wylan Incentive Amounts'!$D$2:$J$843,7,FALSE)*F332</f>
        <v>0.05</v>
      </c>
    </row>
    <row r="333" spans="1:7" ht="15" thickBot="1" x14ac:dyDescent="0.25">
      <c r="A333" s="4">
        <v>42187</v>
      </c>
      <c r="B333" s="3" t="s">
        <v>398</v>
      </c>
      <c r="C333" s="3">
        <v>313258</v>
      </c>
      <c r="D333" s="3" t="s">
        <v>49</v>
      </c>
      <c r="E333" s="3" t="s">
        <v>50</v>
      </c>
      <c r="F333" s="6">
        <v>2</v>
      </c>
      <c r="G333" s="50">
        <f>VLOOKUP(C333,'Wylan Incentive Amounts'!$D$2:$J$843,7,FALSE)*F333</f>
        <v>0.1</v>
      </c>
    </row>
    <row r="334" spans="1:7" ht="15" thickBot="1" x14ac:dyDescent="0.25">
      <c r="A334" s="4">
        <v>42187</v>
      </c>
      <c r="B334" s="3" t="s">
        <v>398</v>
      </c>
      <c r="C334" s="3">
        <v>311634</v>
      </c>
      <c r="D334" s="3" t="s">
        <v>330</v>
      </c>
      <c r="E334" s="3" t="s">
        <v>331</v>
      </c>
      <c r="F334" s="5">
        <v>24</v>
      </c>
      <c r="G334" s="50">
        <f>VLOOKUP(C334,'Wylan Incentive Amounts'!$D$2:$J$843,7,FALSE)*F334</f>
        <v>1.2000000000000002</v>
      </c>
    </row>
    <row r="335" spans="1:7" ht="15" thickBot="1" x14ac:dyDescent="0.25">
      <c r="A335" s="4">
        <v>42187</v>
      </c>
      <c r="B335" s="3" t="s">
        <v>399</v>
      </c>
      <c r="C335" s="3">
        <v>313264</v>
      </c>
      <c r="D335" s="3" t="s">
        <v>21</v>
      </c>
      <c r="E335" s="3" t="s">
        <v>22</v>
      </c>
      <c r="F335" s="6">
        <v>1</v>
      </c>
      <c r="G335" s="50">
        <f>VLOOKUP(C335,'Wylan Incentive Amounts'!$D$2:$J$843,7,FALSE)*F335</f>
        <v>0.05</v>
      </c>
    </row>
    <row r="336" spans="1:7" ht="15" thickBot="1" x14ac:dyDescent="0.25">
      <c r="A336" s="4">
        <v>42187</v>
      </c>
      <c r="B336" s="3" t="s">
        <v>400</v>
      </c>
      <c r="C336" s="3">
        <v>327927</v>
      </c>
      <c r="D336" s="3" t="s">
        <v>283</v>
      </c>
      <c r="E336" s="3" t="s">
        <v>284</v>
      </c>
      <c r="F336" s="5">
        <v>40</v>
      </c>
      <c r="G336" s="50">
        <f>VLOOKUP(C336,'Wylan Incentive Amounts'!$D$2:$J$843,7,FALSE)*F336</f>
        <v>4</v>
      </c>
    </row>
    <row r="337" spans="1:7" ht="15" thickBot="1" x14ac:dyDescent="0.25">
      <c r="A337" s="4">
        <v>42187</v>
      </c>
      <c r="B337" s="3" t="s">
        <v>400</v>
      </c>
      <c r="C337" s="3">
        <v>327964</v>
      </c>
      <c r="D337" s="3" t="s">
        <v>312</v>
      </c>
      <c r="E337" s="3" t="s">
        <v>313</v>
      </c>
      <c r="F337" s="6">
        <v>20</v>
      </c>
      <c r="G337" s="50">
        <f>VLOOKUP(C337,'Wylan Incentive Amounts'!$D$2:$J$843,7,FALSE)*F337</f>
        <v>2</v>
      </c>
    </row>
    <row r="338" spans="1:7" ht="15" thickBot="1" x14ac:dyDescent="0.25">
      <c r="A338" s="4">
        <v>42187</v>
      </c>
      <c r="B338" s="3" t="s">
        <v>401</v>
      </c>
      <c r="C338" s="3">
        <v>327860</v>
      </c>
      <c r="D338" s="3" t="s">
        <v>129</v>
      </c>
      <c r="E338" s="3" t="s">
        <v>130</v>
      </c>
      <c r="F338" s="5">
        <v>10</v>
      </c>
      <c r="G338" s="50">
        <f>VLOOKUP(C338,'Wylan Incentive Amounts'!$D$2:$J$843,7,FALSE)*F338</f>
        <v>1</v>
      </c>
    </row>
    <row r="339" spans="1:7" ht="15" thickBot="1" x14ac:dyDescent="0.25">
      <c r="A339" s="4">
        <v>42187</v>
      </c>
      <c r="B339" s="3" t="s">
        <v>402</v>
      </c>
      <c r="C339" s="3">
        <v>313264</v>
      </c>
      <c r="D339" s="3" t="s">
        <v>21</v>
      </c>
      <c r="E339" s="3" t="s">
        <v>22</v>
      </c>
      <c r="F339" s="6">
        <v>1</v>
      </c>
      <c r="G339" s="50">
        <f>VLOOKUP(C339,'Wylan Incentive Amounts'!$D$2:$J$843,7,FALSE)*F339</f>
        <v>0.05</v>
      </c>
    </row>
    <row r="340" spans="1:7" ht="15" thickBot="1" x14ac:dyDescent="0.25">
      <c r="A340" s="4">
        <v>42187</v>
      </c>
      <c r="B340" s="3" t="s">
        <v>403</v>
      </c>
      <c r="C340" s="3">
        <v>310026</v>
      </c>
      <c r="D340" s="3" t="s">
        <v>404</v>
      </c>
      <c r="E340" s="3" t="s">
        <v>405</v>
      </c>
      <c r="F340" s="5">
        <v>10</v>
      </c>
      <c r="G340" s="50">
        <f>VLOOKUP(C340,'Wylan Incentive Amounts'!$D$2:$J$843,7,FALSE)*F340</f>
        <v>1</v>
      </c>
    </row>
    <row r="341" spans="1:7" ht="15" thickBot="1" x14ac:dyDescent="0.25">
      <c r="A341" s="4">
        <v>42187</v>
      </c>
      <c r="B341" s="3" t="s">
        <v>406</v>
      </c>
      <c r="C341" s="3">
        <v>321679</v>
      </c>
      <c r="D341" s="3" t="s">
        <v>370</v>
      </c>
      <c r="E341" s="3" t="s">
        <v>371</v>
      </c>
      <c r="F341" s="6">
        <v>6</v>
      </c>
      <c r="G341" s="50">
        <f>VLOOKUP(C341,'Wylan Incentive Amounts'!$D$2:$J$843,7,FALSE)*F341</f>
        <v>0.30000000000000004</v>
      </c>
    </row>
    <row r="342" spans="1:7" ht="15" thickBot="1" x14ac:dyDescent="0.25">
      <c r="A342" s="4">
        <v>42187</v>
      </c>
      <c r="B342" s="3" t="s">
        <v>406</v>
      </c>
      <c r="C342" s="3">
        <v>327935</v>
      </c>
      <c r="D342" s="3" t="s">
        <v>40</v>
      </c>
      <c r="E342" s="3" t="s">
        <v>41</v>
      </c>
      <c r="F342" s="5">
        <v>6</v>
      </c>
      <c r="G342" s="50">
        <f>VLOOKUP(C342,'Wylan Incentive Amounts'!$D$2:$J$843,7,FALSE)*F342</f>
        <v>0.60000000000000009</v>
      </c>
    </row>
    <row r="343" spans="1:7" ht="15" thickBot="1" x14ac:dyDescent="0.25">
      <c r="A343" s="4">
        <v>42187</v>
      </c>
      <c r="B343" s="3" t="s">
        <v>406</v>
      </c>
      <c r="C343" s="3">
        <v>327964</v>
      </c>
      <c r="D343" s="3" t="s">
        <v>312</v>
      </c>
      <c r="E343" s="3" t="s">
        <v>313</v>
      </c>
      <c r="F343" s="6">
        <v>6</v>
      </c>
      <c r="G343" s="50">
        <f>VLOOKUP(C343,'Wylan Incentive Amounts'!$D$2:$J$843,7,FALSE)*F343</f>
        <v>0.60000000000000009</v>
      </c>
    </row>
    <row r="344" spans="1:7" ht="15" thickBot="1" x14ac:dyDescent="0.25">
      <c r="A344" s="4">
        <v>42187</v>
      </c>
      <c r="B344" s="3" t="s">
        <v>407</v>
      </c>
      <c r="C344" s="3">
        <v>310163</v>
      </c>
      <c r="D344" s="3" t="s">
        <v>12</v>
      </c>
      <c r="E344" s="3" t="s">
        <v>13</v>
      </c>
      <c r="F344" s="5">
        <v>3</v>
      </c>
      <c r="G344" s="50">
        <f>VLOOKUP(C344,'Wylan Incentive Amounts'!$D$2:$J$843,7,FALSE)*F344</f>
        <v>0.15000000000000002</v>
      </c>
    </row>
    <row r="345" spans="1:7" ht="15" thickBot="1" x14ac:dyDescent="0.25">
      <c r="A345" s="4">
        <v>42187</v>
      </c>
      <c r="B345" s="3" t="s">
        <v>191</v>
      </c>
      <c r="C345" s="3">
        <v>321671</v>
      </c>
      <c r="D345" s="3" t="s">
        <v>6</v>
      </c>
      <c r="E345" s="3" t="s">
        <v>7</v>
      </c>
      <c r="F345" s="6">
        <v>18</v>
      </c>
      <c r="G345" s="50">
        <f>VLOOKUP(C345,'Wylan Incentive Amounts'!$D$2:$J$843,7,FALSE)*F345</f>
        <v>0.9</v>
      </c>
    </row>
    <row r="346" spans="1:7" ht="15" thickBot="1" x14ac:dyDescent="0.25">
      <c r="A346" s="4">
        <v>42187</v>
      </c>
      <c r="B346" s="3" t="s">
        <v>191</v>
      </c>
      <c r="C346" s="3">
        <v>321675</v>
      </c>
      <c r="D346" s="3" t="s">
        <v>261</v>
      </c>
      <c r="E346" s="3" t="s">
        <v>262</v>
      </c>
      <c r="F346" s="5">
        <v>12</v>
      </c>
      <c r="G346" s="50">
        <f>VLOOKUP(C346,'Wylan Incentive Amounts'!$D$2:$J$843,7,FALSE)*F346</f>
        <v>0.60000000000000009</v>
      </c>
    </row>
    <row r="347" spans="1:7" ht="15" thickBot="1" x14ac:dyDescent="0.25">
      <c r="A347" s="4">
        <v>42187</v>
      </c>
      <c r="B347" s="3" t="s">
        <v>1451</v>
      </c>
      <c r="C347" s="3">
        <v>362266</v>
      </c>
      <c r="D347" s="3" t="s">
        <v>423</v>
      </c>
      <c r="E347" s="3" t="s">
        <v>424</v>
      </c>
      <c r="F347" s="5">
        <v>1</v>
      </c>
      <c r="G347" s="50">
        <f>VLOOKUP(C347,'Wylan Incentive Amounts'!$D$2:$J$843,7,FALSE)*F347</f>
        <v>0.70000000000000007</v>
      </c>
    </row>
    <row r="348" spans="1:7" ht="15" thickBot="1" x14ac:dyDescent="0.25">
      <c r="A348" s="4">
        <v>42187</v>
      </c>
      <c r="B348" s="3" t="s">
        <v>1394</v>
      </c>
      <c r="C348" s="3">
        <v>311632</v>
      </c>
      <c r="D348" s="3" t="s">
        <v>24</v>
      </c>
      <c r="E348" s="3" t="s">
        <v>25</v>
      </c>
      <c r="F348" s="6">
        <v>12</v>
      </c>
      <c r="G348" s="50">
        <f>VLOOKUP(C348,'Wylan Incentive Amounts'!$D$2:$J$843,7,FALSE)*F348</f>
        <v>0.60000000000000009</v>
      </c>
    </row>
    <row r="349" spans="1:7" ht="15" thickBot="1" x14ac:dyDescent="0.25">
      <c r="A349" s="4">
        <v>42187</v>
      </c>
      <c r="B349" s="3" t="s">
        <v>1452</v>
      </c>
      <c r="C349" s="3">
        <v>109915</v>
      </c>
      <c r="D349" s="3" t="s">
        <v>415</v>
      </c>
      <c r="E349" s="3" t="s">
        <v>416</v>
      </c>
      <c r="F349" s="5">
        <v>2</v>
      </c>
      <c r="G349" s="50">
        <f>VLOOKUP(C349,'Wylan Incentive Amounts'!$D$2:$J$843,7,FALSE)*F349</f>
        <v>0.1</v>
      </c>
    </row>
    <row r="350" spans="1:7" ht="15" thickBot="1" x14ac:dyDescent="0.25">
      <c r="A350" s="4">
        <v>42187</v>
      </c>
      <c r="B350" s="3" t="s">
        <v>1453</v>
      </c>
      <c r="C350" s="3">
        <v>313264</v>
      </c>
      <c r="D350" s="3" t="s">
        <v>21</v>
      </c>
      <c r="E350" s="3" t="s">
        <v>22</v>
      </c>
      <c r="F350" s="6">
        <v>2</v>
      </c>
      <c r="G350" s="50">
        <f>VLOOKUP(C350,'Wylan Incentive Amounts'!$D$2:$J$843,7,FALSE)*F350</f>
        <v>0.1</v>
      </c>
    </row>
    <row r="351" spans="1:7" ht="15" thickBot="1" x14ac:dyDescent="0.25">
      <c r="A351" s="4">
        <v>42187</v>
      </c>
      <c r="B351" s="3" t="s">
        <v>1400</v>
      </c>
      <c r="C351" s="3">
        <v>321671</v>
      </c>
      <c r="D351" s="3" t="s">
        <v>6</v>
      </c>
      <c r="E351" s="3" t="s">
        <v>7</v>
      </c>
      <c r="F351" s="5">
        <v>24</v>
      </c>
      <c r="G351" s="50">
        <f>VLOOKUP(C351,'Wylan Incentive Amounts'!$D$2:$J$843,7,FALSE)*F351</f>
        <v>1.2000000000000002</v>
      </c>
    </row>
    <row r="352" spans="1:7" ht="15" thickBot="1" x14ac:dyDescent="0.25">
      <c r="A352" s="4">
        <v>42187</v>
      </c>
      <c r="B352" s="3" t="s">
        <v>1454</v>
      </c>
      <c r="C352" s="3">
        <v>313264</v>
      </c>
      <c r="D352" s="3" t="s">
        <v>21</v>
      </c>
      <c r="E352" s="3" t="s">
        <v>22</v>
      </c>
      <c r="F352" s="6">
        <v>2</v>
      </c>
      <c r="G352" s="50">
        <f>VLOOKUP(C352,'Wylan Incentive Amounts'!$D$2:$J$843,7,FALSE)*F352</f>
        <v>0.1</v>
      </c>
    </row>
    <row r="353" spans="1:7" ht="15" thickBot="1" x14ac:dyDescent="0.25">
      <c r="A353" s="4">
        <v>42187</v>
      </c>
      <c r="B353" s="3" t="s">
        <v>1455</v>
      </c>
      <c r="C353" s="3">
        <v>321672</v>
      </c>
      <c r="D353" s="3" t="s">
        <v>244</v>
      </c>
      <c r="E353" s="3" t="s">
        <v>245</v>
      </c>
      <c r="F353" s="5">
        <v>12</v>
      </c>
      <c r="G353" s="50">
        <f>VLOOKUP(C353,'Wylan Incentive Amounts'!$D$2:$J$843,7,FALSE)*F353</f>
        <v>6.6000000000000005</v>
      </c>
    </row>
    <row r="354" spans="1:7" ht="15" thickBot="1" x14ac:dyDescent="0.25">
      <c r="A354" s="4">
        <v>42187</v>
      </c>
      <c r="B354" s="3" t="s">
        <v>1456</v>
      </c>
      <c r="C354" s="3">
        <v>313286</v>
      </c>
      <c r="D354" s="3" t="s">
        <v>200</v>
      </c>
      <c r="E354" s="3" t="s">
        <v>201</v>
      </c>
      <c r="F354" s="6">
        <v>2</v>
      </c>
      <c r="G354" s="50">
        <f>VLOOKUP(C354,'Wylan Incentive Amounts'!$D$2:$J$843,7,FALSE)*F354</f>
        <v>0.1</v>
      </c>
    </row>
    <row r="355" spans="1:7" ht="15" thickBot="1" x14ac:dyDescent="0.25">
      <c r="A355" s="4">
        <v>42187</v>
      </c>
      <c r="B355" s="3" t="s">
        <v>1457</v>
      </c>
      <c r="C355" s="3">
        <v>313266</v>
      </c>
      <c r="D355" s="3" t="s">
        <v>29</v>
      </c>
      <c r="E355" s="3" t="s">
        <v>30</v>
      </c>
      <c r="F355" s="5">
        <v>8</v>
      </c>
      <c r="G355" s="50">
        <f>VLOOKUP(C355,'Wylan Incentive Amounts'!$D$2:$J$843,7,FALSE)*F355</f>
        <v>0.4</v>
      </c>
    </row>
    <row r="356" spans="1:7" ht="15" thickBot="1" x14ac:dyDescent="0.25">
      <c r="A356" s="4">
        <v>42187</v>
      </c>
      <c r="B356" s="3" t="s">
        <v>1458</v>
      </c>
      <c r="C356" s="3">
        <v>328432</v>
      </c>
      <c r="D356" s="3" t="s">
        <v>803</v>
      </c>
      <c r="E356" s="3" t="s">
        <v>804</v>
      </c>
      <c r="F356" s="6">
        <v>2</v>
      </c>
      <c r="G356" s="50">
        <f>VLOOKUP(C356,'Wylan Incentive Amounts'!$D$2:$J$843,7,FALSE)*F356</f>
        <v>1.2000000000000002</v>
      </c>
    </row>
    <row r="357" spans="1:7" ht="15" thickBot="1" x14ac:dyDescent="0.25">
      <c r="A357" s="4">
        <v>42187</v>
      </c>
      <c r="B357" s="3" t="s">
        <v>1459</v>
      </c>
      <c r="C357" s="3">
        <v>349508</v>
      </c>
      <c r="D357" s="3" t="s">
        <v>511</v>
      </c>
      <c r="E357" s="3" t="s">
        <v>512</v>
      </c>
      <c r="F357" s="5">
        <v>4</v>
      </c>
      <c r="G357" s="50">
        <f>VLOOKUP(C357,'Wylan Incentive Amounts'!$D$2:$J$843,7,FALSE)*F357</f>
        <v>2.8000000000000003</v>
      </c>
    </row>
    <row r="358" spans="1:7" ht="15" thickBot="1" x14ac:dyDescent="0.25">
      <c r="A358" s="4">
        <v>42187</v>
      </c>
      <c r="B358" s="3" t="s">
        <v>1460</v>
      </c>
      <c r="C358" s="3">
        <v>313266</v>
      </c>
      <c r="D358" s="3" t="s">
        <v>29</v>
      </c>
      <c r="E358" s="3" t="s">
        <v>30</v>
      </c>
      <c r="F358" s="6">
        <v>1</v>
      </c>
      <c r="G358" s="50">
        <f>VLOOKUP(C358,'Wylan Incentive Amounts'!$D$2:$J$843,7,FALSE)*F358</f>
        <v>0.05</v>
      </c>
    </row>
    <row r="359" spans="1:7" ht="15" thickBot="1" x14ac:dyDescent="0.25">
      <c r="A359" s="4">
        <v>42187</v>
      </c>
      <c r="B359" s="3" t="s">
        <v>1461</v>
      </c>
      <c r="C359" s="3">
        <v>327927</v>
      </c>
      <c r="D359" s="3" t="s">
        <v>283</v>
      </c>
      <c r="E359" s="3" t="s">
        <v>284</v>
      </c>
      <c r="F359" s="5">
        <v>12</v>
      </c>
      <c r="G359" s="50">
        <f>VLOOKUP(C359,'Wylan Incentive Amounts'!$D$2:$J$843,7,FALSE)*F359</f>
        <v>1.2000000000000002</v>
      </c>
    </row>
    <row r="360" spans="1:7" ht="15" thickBot="1" x14ac:dyDescent="0.25">
      <c r="A360" s="4">
        <v>42187</v>
      </c>
      <c r="B360" s="3" t="s">
        <v>1462</v>
      </c>
      <c r="C360" s="3">
        <v>313266</v>
      </c>
      <c r="D360" s="3" t="s">
        <v>29</v>
      </c>
      <c r="E360" s="3" t="s">
        <v>30</v>
      </c>
      <c r="F360" s="6">
        <v>2</v>
      </c>
      <c r="G360" s="50">
        <f>VLOOKUP(C360,'Wylan Incentive Amounts'!$D$2:$J$843,7,FALSE)*F360</f>
        <v>0.1</v>
      </c>
    </row>
    <row r="361" spans="1:7" ht="15" thickBot="1" x14ac:dyDescent="0.25">
      <c r="A361" s="4">
        <v>42187</v>
      </c>
      <c r="B361" s="3" t="s">
        <v>1463</v>
      </c>
      <c r="C361" s="3">
        <v>305451</v>
      </c>
      <c r="D361" s="3" t="s">
        <v>339</v>
      </c>
      <c r="E361" s="3" t="s">
        <v>340</v>
      </c>
      <c r="F361" s="5">
        <v>4</v>
      </c>
      <c r="G361" s="50">
        <f>VLOOKUP(C361,'Wylan Incentive Amounts'!$D$2:$J$843,7,FALSE)*F361</f>
        <v>0.4</v>
      </c>
    </row>
    <row r="362" spans="1:7" ht="15" thickBot="1" x14ac:dyDescent="0.25">
      <c r="A362" s="4">
        <v>42187</v>
      </c>
      <c r="B362" s="3" t="s">
        <v>1414</v>
      </c>
      <c r="C362" s="3">
        <v>109915</v>
      </c>
      <c r="D362" s="3" t="s">
        <v>415</v>
      </c>
      <c r="E362" s="3" t="s">
        <v>416</v>
      </c>
      <c r="F362" s="6">
        <v>2</v>
      </c>
      <c r="G362" s="50">
        <f>VLOOKUP(C362,'Wylan Incentive Amounts'!$D$2:$J$843,7,FALSE)*F362</f>
        <v>0.1</v>
      </c>
    </row>
    <row r="363" spans="1:7" ht="15" thickBot="1" x14ac:dyDescent="0.25">
      <c r="A363" s="4">
        <v>42187</v>
      </c>
      <c r="B363" s="3" t="s">
        <v>1464</v>
      </c>
      <c r="C363" s="3">
        <v>313266</v>
      </c>
      <c r="D363" s="3" t="s">
        <v>29</v>
      </c>
      <c r="E363" s="3" t="s">
        <v>30</v>
      </c>
      <c r="F363" s="5">
        <v>3</v>
      </c>
      <c r="G363" s="50">
        <f>VLOOKUP(C363,'Wylan Incentive Amounts'!$D$2:$J$843,7,FALSE)*F363</f>
        <v>0.15000000000000002</v>
      </c>
    </row>
    <row r="364" spans="1:7" ht="15" thickBot="1" x14ac:dyDescent="0.25">
      <c r="A364" s="4">
        <v>42187</v>
      </c>
      <c r="B364" s="3" t="s">
        <v>1465</v>
      </c>
      <c r="C364" s="3">
        <v>313264</v>
      </c>
      <c r="D364" s="3" t="s">
        <v>21</v>
      </c>
      <c r="E364" s="3" t="s">
        <v>22</v>
      </c>
      <c r="F364" s="6">
        <v>1</v>
      </c>
      <c r="G364" s="50">
        <f>VLOOKUP(C364,'Wylan Incentive Amounts'!$D$2:$J$843,7,FALSE)*F364</f>
        <v>0.05</v>
      </c>
    </row>
    <row r="365" spans="1:7" ht="15" thickBot="1" x14ac:dyDescent="0.25">
      <c r="A365" s="4">
        <v>42187</v>
      </c>
      <c r="B365" s="3" t="s">
        <v>1466</v>
      </c>
      <c r="C365" s="3">
        <v>310163</v>
      </c>
      <c r="D365" s="3" t="s">
        <v>12</v>
      </c>
      <c r="E365" s="3" t="s">
        <v>13</v>
      </c>
      <c r="F365" s="5">
        <v>12</v>
      </c>
      <c r="G365" s="50">
        <f>VLOOKUP(C365,'Wylan Incentive Amounts'!$D$2:$J$843,7,FALSE)*F365</f>
        <v>0.60000000000000009</v>
      </c>
    </row>
    <row r="366" spans="1:7" ht="15" thickBot="1" x14ac:dyDescent="0.25">
      <c r="A366" s="4">
        <v>42187</v>
      </c>
      <c r="B366" s="3" t="s">
        <v>1418</v>
      </c>
      <c r="C366" s="3">
        <v>310128</v>
      </c>
      <c r="D366" s="3" t="s">
        <v>34</v>
      </c>
      <c r="E366" s="3" t="s">
        <v>35</v>
      </c>
      <c r="F366" s="6">
        <v>4</v>
      </c>
      <c r="G366" s="50">
        <f>VLOOKUP(C366,'Wylan Incentive Amounts'!$D$2:$J$843,7,FALSE)*F366</f>
        <v>6.6000000000000005</v>
      </c>
    </row>
    <row r="367" spans="1:7" ht="15" thickBot="1" x14ac:dyDescent="0.25">
      <c r="A367" s="4">
        <v>42187</v>
      </c>
      <c r="B367" s="3" t="s">
        <v>1467</v>
      </c>
      <c r="C367" s="3">
        <v>327930</v>
      </c>
      <c r="D367" s="3" t="s">
        <v>144</v>
      </c>
      <c r="E367" s="3" t="s">
        <v>145</v>
      </c>
      <c r="F367" s="5">
        <v>12</v>
      </c>
      <c r="G367" s="50">
        <f>VLOOKUP(C367,'Wylan Incentive Amounts'!$D$2:$J$843,7,FALSE)*F367</f>
        <v>1.2000000000000002</v>
      </c>
    </row>
    <row r="368" spans="1:7" ht="15" thickBot="1" x14ac:dyDescent="0.25">
      <c r="A368" s="4">
        <v>42187</v>
      </c>
      <c r="B368" s="3" t="s">
        <v>1468</v>
      </c>
      <c r="C368" s="3">
        <v>362263</v>
      </c>
      <c r="D368" s="3" t="s">
        <v>121</v>
      </c>
      <c r="E368" s="3" t="s">
        <v>122</v>
      </c>
      <c r="F368" s="6">
        <v>1</v>
      </c>
      <c r="G368" s="50">
        <f>VLOOKUP(C368,'Wylan Incentive Amounts'!$D$2:$J$843,7,FALSE)*F368</f>
        <v>0.70000000000000007</v>
      </c>
    </row>
    <row r="369" spans="1:7" ht="15" thickBot="1" x14ac:dyDescent="0.25">
      <c r="A369" s="4">
        <v>42187</v>
      </c>
      <c r="B369" s="3" t="s">
        <v>1421</v>
      </c>
      <c r="C369" s="3">
        <v>327926</v>
      </c>
      <c r="D369" s="3" t="s">
        <v>224</v>
      </c>
      <c r="E369" s="3" t="s">
        <v>225</v>
      </c>
      <c r="F369" s="5">
        <v>24</v>
      </c>
      <c r="G369" s="50">
        <f>VLOOKUP(C369,'Wylan Incentive Amounts'!$D$2:$J$843,7,FALSE)*F369</f>
        <v>2.4000000000000004</v>
      </c>
    </row>
    <row r="370" spans="1:7" ht="15" thickBot="1" x14ac:dyDescent="0.25">
      <c r="A370" s="4">
        <v>42187</v>
      </c>
      <c r="B370" s="3" t="s">
        <v>1469</v>
      </c>
      <c r="C370" s="3">
        <v>323196</v>
      </c>
      <c r="D370" s="3" t="s">
        <v>894</v>
      </c>
      <c r="E370" s="3" t="s">
        <v>895</v>
      </c>
      <c r="F370" s="6">
        <v>2</v>
      </c>
      <c r="G370" s="50">
        <f>VLOOKUP(C370,'Wylan Incentive Amounts'!$D$2:$J$843,7,FALSE)*F370</f>
        <v>2.3000000000000003</v>
      </c>
    </row>
    <row r="371" spans="1:7" ht="15" thickBot="1" x14ac:dyDescent="0.25">
      <c r="A371" s="4">
        <v>42187</v>
      </c>
      <c r="B371" s="3" t="s">
        <v>1470</v>
      </c>
      <c r="C371" s="3">
        <v>313268</v>
      </c>
      <c r="D371" s="3" t="s">
        <v>140</v>
      </c>
      <c r="E371" s="3" t="s">
        <v>141</v>
      </c>
      <c r="F371" s="5">
        <v>1</v>
      </c>
      <c r="G371" s="50">
        <f>VLOOKUP(C371,'Wylan Incentive Amounts'!$D$2:$J$843,7,FALSE)*F371</f>
        <v>0.05</v>
      </c>
    </row>
    <row r="372" spans="1:7" ht="15" thickBot="1" x14ac:dyDescent="0.25">
      <c r="A372" s="4">
        <v>42187</v>
      </c>
      <c r="B372" s="3" t="s">
        <v>1471</v>
      </c>
      <c r="C372" s="3">
        <v>321936</v>
      </c>
      <c r="D372" s="3" t="s">
        <v>445</v>
      </c>
      <c r="E372" s="3" t="s">
        <v>446</v>
      </c>
      <c r="F372" s="6">
        <v>12</v>
      </c>
      <c r="G372" s="50">
        <f>VLOOKUP(C372,'Wylan Incentive Amounts'!$D$2:$J$843,7,FALSE)*F372</f>
        <v>0.60000000000000009</v>
      </c>
    </row>
    <row r="373" spans="1:7" ht="15" thickBot="1" x14ac:dyDescent="0.25">
      <c r="A373" s="4">
        <v>42187</v>
      </c>
      <c r="B373" s="3" t="s">
        <v>1472</v>
      </c>
      <c r="C373" s="3">
        <v>327860</v>
      </c>
      <c r="D373" s="3" t="s">
        <v>129</v>
      </c>
      <c r="E373" s="3" t="s">
        <v>130</v>
      </c>
      <c r="F373" s="5">
        <v>12</v>
      </c>
      <c r="G373" s="50">
        <f>VLOOKUP(C373,'Wylan Incentive Amounts'!$D$2:$J$843,7,FALSE)*F373</f>
        <v>1.2000000000000002</v>
      </c>
    </row>
    <row r="374" spans="1:7" ht="15" thickBot="1" x14ac:dyDescent="0.25">
      <c r="A374" s="4">
        <v>42187</v>
      </c>
      <c r="B374" s="3" t="s">
        <v>1472</v>
      </c>
      <c r="C374" s="3">
        <v>328443</v>
      </c>
      <c r="D374" s="3" t="s">
        <v>1099</v>
      </c>
      <c r="E374" s="3" t="s">
        <v>1100</v>
      </c>
      <c r="F374" s="6">
        <v>3</v>
      </c>
      <c r="G374" s="50">
        <f>VLOOKUP(C374,'Wylan Incentive Amounts'!$D$2:$J$843,7,FALSE)*F374</f>
        <v>2.7</v>
      </c>
    </row>
    <row r="375" spans="1:7" ht="15" thickBot="1" x14ac:dyDescent="0.25">
      <c r="A375" s="4">
        <v>42187</v>
      </c>
      <c r="B375" s="3" t="s">
        <v>1473</v>
      </c>
      <c r="C375" s="3">
        <v>310131</v>
      </c>
      <c r="D375" s="3" t="s">
        <v>349</v>
      </c>
      <c r="E375" s="3" t="s">
        <v>350</v>
      </c>
      <c r="F375" s="5">
        <v>6</v>
      </c>
      <c r="G375" s="50">
        <f>VLOOKUP(C375,'Wylan Incentive Amounts'!$D$2:$J$843,7,FALSE)*F375</f>
        <v>9.9</v>
      </c>
    </row>
    <row r="376" spans="1:7" ht="15" thickBot="1" x14ac:dyDescent="0.25">
      <c r="A376" s="4">
        <v>42187</v>
      </c>
      <c r="B376" s="3" t="s">
        <v>1474</v>
      </c>
      <c r="C376" s="3">
        <v>313264</v>
      </c>
      <c r="D376" s="3" t="s">
        <v>21</v>
      </c>
      <c r="E376" s="3" t="s">
        <v>22</v>
      </c>
      <c r="F376" s="6">
        <v>1</v>
      </c>
      <c r="G376" s="50">
        <f>VLOOKUP(C376,'Wylan Incentive Amounts'!$D$2:$J$843,7,FALSE)*F376</f>
        <v>0.05</v>
      </c>
    </row>
    <row r="377" spans="1:7" ht="15" thickBot="1" x14ac:dyDescent="0.25">
      <c r="A377" s="4">
        <v>42187</v>
      </c>
      <c r="B377" s="3" t="s">
        <v>1475</v>
      </c>
      <c r="C377" s="3">
        <v>313268</v>
      </c>
      <c r="D377" s="3" t="s">
        <v>140</v>
      </c>
      <c r="E377" s="3" t="s">
        <v>141</v>
      </c>
      <c r="F377" s="5">
        <v>2</v>
      </c>
      <c r="G377" s="50">
        <f>VLOOKUP(C377,'Wylan Incentive Amounts'!$D$2:$J$843,7,FALSE)*F377</f>
        <v>0.1</v>
      </c>
    </row>
    <row r="378" spans="1:7" ht="15" thickBot="1" x14ac:dyDescent="0.25">
      <c r="A378" s="4">
        <v>42187</v>
      </c>
      <c r="B378" s="3" t="s">
        <v>1476</v>
      </c>
      <c r="C378" s="3">
        <v>328470</v>
      </c>
      <c r="D378" s="3" t="s">
        <v>1477</v>
      </c>
      <c r="E378" s="3" t="s">
        <v>1478</v>
      </c>
      <c r="F378" s="6">
        <v>6</v>
      </c>
      <c r="G378" s="50">
        <f>VLOOKUP(C378,'Wylan Incentive Amounts'!$D$2:$J$843,7,FALSE)*F378</f>
        <v>1.2000000000000002</v>
      </c>
    </row>
    <row r="379" spans="1:7" ht="15" thickBot="1" x14ac:dyDescent="0.25">
      <c r="A379" s="4">
        <v>42187</v>
      </c>
      <c r="B379" s="3" t="s">
        <v>1479</v>
      </c>
      <c r="C379" s="3">
        <v>301571</v>
      </c>
      <c r="D379" s="3" t="s">
        <v>96</v>
      </c>
      <c r="E379" s="3" t="s">
        <v>97</v>
      </c>
      <c r="F379" s="5">
        <v>2</v>
      </c>
      <c r="G379" s="50">
        <f>VLOOKUP(C379,'Wylan Incentive Amounts'!$D$2:$J$843,7,FALSE)*F379</f>
        <v>0.2</v>
      </c>
    </row>
    <row r="380" spans="1:7" ht="15" thickBot="1" x14ac:dyDescent="0.25">
      <c r="A380" s="4">
        <v>42187</v>
      </c>
      <c r="B380" s="3" t="s">
        <v>1479</v>
      </c>
      <c r="C380" s="3">
        <v>310128</v>
      </c>
      <c r="D380" s="3" t="s">
        <v>34</v>
      </c>
      <c r="E380" s="3" t="s">
        <v>35</v>
      </c>
      <c r="F380" s="6">
        <v>24</v>
      </c>
      <c r="G380" s="50">
        <f>VLOOKUP(C380,'Wylan Incentive Amounts'!$D$2:$J$843,7,FALSE)*F380</f>
        <v>39.6</v>
      </c>
    </row>
    <row r="381" spans="1:7" ht="15" thickBot="1" x14ac:dyDescent="0.25">
      <c r="A381" s="4">
        <v>42187</v>
      </c>
      <c r="B381" s="3" t="s">
        <v>1480</v>
      </c>
      <c r="C381" s="3">
        <v>313258</v>
      </c>
      <c r="D381" s="3" t="s">
        <v>49</v>
      </c>
      <c r="E381" s="3" t="s">
        <v>50</v>
      </c>
      <c r="F381" s="5">
        <v>1</v>
      </c>
      <c r="G381" s="50">
        <f>VLOOKUP(C381,'Wylan Incentive Amounts'!$D$2:$J$843,7,FALSE)*F381</f>
        <v>0.05</v>
      </c>
    </row>
    <row r="382" spans="1:7" ht="15" thickBot="1" x14ac:dyDescent="0.25">
      <c r="A382" s="4">
        <v>42187</v>
      </c>
      <c r="B382" s="3" t="s">
        <v>1481</v>
      </c>
      <c r="C382" s="3">
        <v>327960</v>
      </c>
      <c r="D382" s="3" t="s">
        <v>73</v>
      </c>
      <c r="E382" s="3" t="s">
        <v>74</v>
      </c>
      <c r="F382" s="6">
        <v>12</v>
      </c>
      <c r="G382" s="50">
        <f>VLOOKUP(C382,'Wylan Incentive Amounts'!$D$2:$J$843,7,FALSE)*F382</f>
        <v>6.6000000000000005</v>
      </c>
    </row>
    <row r="383" spans="1:7" ht="15" thickBot="1" x14ac:dyDescent="0.25">
      <c r="A383" s="4">
        <v>42187</v>
      </c>
      <c r="B383" s="3" t="s">
        <v>1482</v>
      </c>
      <c r="C383" s="3">
        <v>327960</v>
      </c>
      <c r="D383" s="3" t="s">
        <v>73</v>
      </c>
      <c r="E383" s="3" t="s">
        <v>74</v>
      </c>
      <c r="F383" s="5">
        <v>4</v>
      </c>
      <c r="G383" s="50">
        <f>VLOOKUP(C383,'Wylan Incentive Amounts'!$D$2:$J$843,7,FALSE)*F383</f>
        <v>2.2000000000000002</v>
      </c>
    </row>
    <row r="384" spans="1:7" ht="15" thickBot="1" x14ac:dyDescent="0.25">
      <c r="A384" s="4">
        <v>42187</v>
      </c>
      <c r="B384" s="3" t="s">
        <v>1483</v>
      </c>
      <c r="C384" s="3">
        <v>327860</v>
      </c>
      <c r="D384" s="3" t="s">
        <v>129</v>
      </c>
      <c r="E384" s="3" t="s">
        <v>130</v>
      </c>
      <c r="F384" s="6">
        <v>6</v>
      </c>
      <c r="G384" s="50">
        <f>VLOOKUP(C384,'Wylan Incentive Amounts'!$D$2:$J$843,7,FALSE)*F384</f>
        <v>0.60000000000000009</v>
      </c>
    </row>
    <row r="385" spans="1:7" ht="15" thickBot="1" x14ac:dyDescent="0.25">
      <c r="A385" s="4">
        <v>42187</v>
      </c>
      <c r="B385" s="3" t="s">
        <v>1484</v>
      </c>
      <c r="C385" s="3">
        <v>328429</v>
      </c>
      <c r="D385" s="3" t="s">
        <v>63</v>
      </c>
      <c r="E385" s="3" t="s">
        <v>64</v>
      </c>
      <c r="F385" s="5">
        <v>1</v>
      </c>
      <c r="G385" s="50">
        <f>VLOOKUP(C385,'Wylan Incentive Amounts'!$D$2:$J$843,7,FALSE)*F385</f>
        <v>0.1</v>
      </c>
    </row>
    <row r="386" spans="1:7" ht="15" thickBot="1" x14ac:dyDescent="0.25">
      <c r="A386" s="4">
        <v>42187</v>
      </c>
      <c r="B386" s="3" t="s">
        <v>1485</v>
      </c>
      <c r="C386" s="3">
        <v>159514</v>
      </c>
      <c r="D386" s="3" t="s">
        <v>1486</v>
      </c>
      <c r="E386" s="3" t="s">
        <v>1487</v>
      </c>
      <c r="F386" s="6">
        <v>1</v>
      </c>
      <c r="G386" s="50">
        <f>VLOOKUP(C386,'Wylan Incentive Amounts'!$D$2:$J$843,7,FALSE)*F386</f>
        <v>0.05</v>
      </c>
    </row>
    <row r="387" spans="1:7" ht="15" thickBot="1" x14ac:dyDescent="0.25">
      <c r="A387" s="4">
        <v>42187</v>
      </c>
      <c r="B387" s="3" t="s">
        <v>1485</v>
      </c>
      <c r="C387" s="3">
        <v>328448</v>
      </c>
      <c r="D387" s="3" t="s">
        <v>592</v>
      </c>
      <c r="E387" s="3" t="s">
        <v>593</v>
      </c>
      <c r="F387" s="5">
        <v>1</v>
      </c>
      <c r="G387" s="50">
        <f>VLOOKUP(C387,'Wylan Incentive Amounts'!$D$2:$J$843,7,FALSE)*F387</f>
        <v>0.95000000000000007</v>
      </c>
    </row>
    <row r="388" spans="1:7" ht="15" thickBot="1" x14ac:dyDescent="0.25">
      <c r="A388" s="4">
        <v>42187</v>
      </c>
      <c r="B388" s="3" t="s">
        <v>1488</v>
      </c>
      <c r="C388" s="3">
        <v>313264</v>
      </c>
      <c r="D388" s="3" t="s">
        <v>21</v>
      </c>
      <c r="E388" s="3" t="s">
        <v>22</v>
      </c>
      <c r="F388" s="6">
        <v>1</v>
      </c>
      <c r="G388" s="50">
        <f>VLOOKUP(C388,'Wylan Incentive Amounts'!$D$2:$J$843,7,FALSE)*F388</f>
        <v>0.05</v>
      </c>
    </row>
    <row r="389" spans="1:7" ht="15" thickBot="1" x14ac:dyDescent="0.25">
      <c r="A389" s="4">
        <v>42187</v>
      </c>
      <c r="B389" s="3" t="s">
        <v>1489</v>
      </c>
      <c r="C389" s="3">
        <v>327923</v>
      </c>
      <c r="D389" s="3" t="s">
        <v>26</v>
      </c>
      <c r="E389" s="3" t="s">
        <v>27</v>
      </c>
      <c r="F389" s="5">
        <v>6</v>
      </c>
      <c r="G389" s="50">
        <f>VLOOKUP(C389,'Wylan Incentive Amounts'!$D$2:$J$843,7,FALSE)*F389</f>
        <v>3.6000000000000005</v>
      </c>
    </row>
    <row r="390" spans="1:7" ht="15" thickBot="1" x14ac:dyDescent="0.25">
      <c r="A390" s="4">
        <v>42187</v>
      </c>
      <c r="B390" s="3" t="s">
        <v>1490</v>
      </c>
      <c r="C390" s="3">
        <v>310254</v>
      </c>
      <c r="D390" s="3" t="s">
        <v>809</v>
      </c>
      <c r="E390" s="3" t="s">
        <v>810</v>
      </c>
      <c r="F390" s="6">
        <v>4</v>
      </c>
      <c r="G390" s="50">
        <f>VLOOKUP(C390,'Wylan Incentive Amounts'!$D$2:$J$843,7,FALSE)*F390</f>
        <v>6.6000000000000005</v>
      </c>
    </row>
    <row r="391" spans="1:7" ht="15" thickBot="1" x14ac:dyDescent="0.25">
      <c r="A391" s="4">
        <v>42187</v>
      </c>
      <c r="B391" s="3" t="s">
        <v>1491</v>
      </c>
      <c r="C391" s="3">
        <v>327937</v>
      </c>
      <c r="D391" s="3" t="s">
        <v>240</v>
      </c>
      <c r="E391" s="3" t="s">
        <v>241</v>
      </c>
      <c r="F391" s="5">
        <v>12</v>
      </c>
      <c r="G391" s="50">
        <f>VLOOKUP(C391,'Wylan Incentive Amounts'!$D$2:$J$843,7,FALSE)*F391</f>
        <v>7.2000000000000011</v>
      </c>
    </row>
    <row r="392" spans="1:7" ht="15" thickBot="1" x14ac:dyDescent="0.25">
      <c r="A392" s="4">
        <v>42187</v>
      </c>
      <c r="B392" s="3" t="s">
        <v>1492</v>
      </c>
      <c r="C392" s="3">
        <v>313264</v>
      </c>
      <c r="D392" s="3" t="s">
        <v>21</v>
      </c>
      <c r="E392" s="3" t="s">
        <v>22</v>
      </c>
      <c r="F392" s="6">
        <v>1</v>
      </c>
      <c r="G392" s="50">
        <f>VLOOKUP(C392,'Wylan Incentive Amounts'!$D$2:$J$843,7,FALSE)*F392</f>
        <v>0.05</v>
      </c>
    </row>
    <row r="393" spans="1:7" ht="15" thickBot="1" x14ac:dyDescent="0.25">
      <c r="A393" s="4">
        <v>42187</v>
      </c>
      <c r="B393" s="3" t="s">
        <v>1493</v>
      </c>
      <c r="C393" s="3">
        <v>313264</v>
      </c>
      <c r="D393" s="3" t="s">
        <v>21</v>
      </c>
      <c r="E393" s="3" t="s">
        <v>22</v>
      </c>
      <c r="F393" s="5">
        <v>2</v>
      </c>
      <c r="G393" s="50">
        <f>VLOOKUP(C393,'Wylan Incentive Amounts'!$D$2:$J$843,7,FALSE)*F393</f>
        <v>0.1</v>
      </c>
    </row>
    <row r="394" spans="1:7" ht="15" thickBot="1" x14ac:dyDescent="0.25">
      <c r="A394" s="4">
        <v>42187</v>
      </c>
      <c r="B394" s="3" t="s">
        <v>1494</v>
      </c>
      <c r="C394" s="3">
        <v>109915</v>
      </c>
      <c r="D394" s="3" t="s">
        <v>415</v>
      </c>
      <c r="E394" s="3" t="s">
        <v>416</v>
      </c>
      <c r="F394" s="6">
        <v>1</v>
      </c>
      <c r="G394" s="50">
        <f>VLOOKUP(C394,'Wylan Incentive Amounts'!$D$2:$J$843,7,FALSE)*F394</f>
        <v>0.05</v>
      </c>
    </row>
    <row r="395" spans="1:7" ht="15" thickBot="1" x14ac:dyDescent="0.25">
      <c r="A395" s="4">
        <v>42187</v>
      </c>
      <c r="B395" s="3" t="s">
        <v>1437</v>
      </c>
      <c r="C395" s="3">
        <v>311847</v>
      </c>
      <c r="D395" s="3" t="s">
        <v>187</v>
      </c>
      <c r="E395" s="3" t="s">
        <v>188</v>
      </c>
      <c r="F395" s="5">
        <v>33</v>
      </c>
      <c r="G395" s="50">
        <f>VLOOKUP(C395,'Wylan Incentive Amounts'!$D$2:$J$843,7,FALSE)*F395</f>
        <v>1.6500000000000001</v>
      </c>
    </row>
    <row r="396" spans="1:7" ht="15" thickBot="1" x14ac:dyDescent="0.25">
      <c r="A396" s="4">
        <v>42187</v>
      </c>
      <c r="B396" s="3" t="s">
        <v>1438</v>
      </c>
      <c r="C396" s="3">
        <v>311634</v>
      </c>
      <c r="D396" s="3" t="s">
        <v>330</v>
      </c>
      <c r="E396" s="3" t="s">
        <v>331</v>
      </c>
      <c r="F396" s="6">
        <v>12</v>
      </c>
      <c r="G396" s="50">
        <f>VLOOKUP(C396,'Wylan Incentive Amounts'!$D$2:$J$843,7,FALSE)*F396</f>
        <v>0.60000000000000009</v>
      </c>
    </row>
    <row r="397" spans="1:7" ht="15" thickBot="1" x14ac:dyDescent="0.25">
      <c r="A397" s="4">
        <v>42187</v>
      </c>
      <c r="B397" s="3" t="s">
        <v>1438</v>
      </c>
      <c r="C397" s="3">
        <v>311847</v>
      </c>
      <c r="D397" s="3" t="s">
        <v>187</v>
      </c>
      <c r="E397" s="3" t="s">
        <v>188</v>
      </c>
      <c r="F397" s="5">
        <v>30</v>
      </c>
      <c r="G397" s="50">
        <f>VLOOKUP(C397,'Wylan Incentive Amounts'!$D$2:$J$843,7,FALSE)*F397</f>
        <v>1.5</v>
      </c>
    </row>
    <row r="398" spans="1:7" ht="15" thickBot="1" x14ac:dyDescent="0.25">
      <c r="A398" s="4">
        <v>42187</v>
      </c>
      <c r="B398" s="3" t="s">
        <v>1438</v>
      </c>
      <c r="C398" s="3">
        <v>321672</v>
      </c>
      <c r="D398" s="3" t="s">
        <v>244</v>
      </c>
      <c r="E398" s="3" t="s">
        <v>245</v>
      </c>
      <c r="F398" s="6">
        <v>30</v>
      </c>
      <c r="G398" s="50">
        <f>VLOOKUP(C398,'Wylan Incentive Amounts'!$D$2:$J$843,7,FALSE)*F398</f>
        <v>16.5</v>
      </c>
    </row>
    <row r="399" spans="1:7" ht="15" thickBot="1" x14ac:dyDescent="0.25">
      <c r="A399" s="4">
        <v>42187</v>
      </c>
      <c r="B399" s="3" t="s">
        <v>1438</v>
      </c>
      <c r="C399" s="3">
        <v>321678</v>
      </c>
      <c r="D399" s="3" t="s">
        <v>361</v>
      </c>
      <c r="E399" s="3" t="s">
        <v>362</v>
      </c>
      <c r="F399" s="5">
        <v>60</v>
      </c>
      <c r="G399" s="50">
        <f>VLOOKUP(C399,'Wylan Incentive Amounts'!$D$2:$J$843,7,FALSE)*F399</f>
        <v>3</v>
      </c>
    </row>
    <row r="400" spans="1:7" ht="15" thickBot="1" x14ac:dyDescent="0.25">
      <c r="A400" s="4">
        <v>42187</v>
      </c>
      <c r="B400" s="3" t="s">
        <v>1438</v>
      </c>
      <c r="C400" s="3">
        <v>327931</v>
      </c>
      <c r="D400" s="3" t="s">
        <v>619</v>
      </c>
      <c r="E400" s="3" t="s">
        <v>620</v>
      </c>
      <c r="F400" s="6">
        <v>12</v>
      </c>
      <c r="G400" s="50">
        <f>VLOOKUP(C400,'Wylan Incentive Amounts'!$D$2:$J$843,7,FALSE)*F400</f>
        <v>1.2000000000000002</v>
      </c>
    </row>
    <row r="401" spans="1:7" ht="15" thickBot="1" x14ac:dyDescent="0.25">
      <c r="A401" s="4">
        <v>42187</v>
      </c>
      <c r="B401" s="3" t="s">
        <v>1438</v>
      </c>
      <c r="C401" s="3">
        <v>301573</v>
      </c>
      <c r="D401" s="3" t="s">
        <v>1353</v>
      </c>
      <c r="E401" s="3" t="s">
        <v>1354</v>
      </c>
      <c r="F401" s="5">
        <v>24</v>
      </c>
      <c r="G401" s="50">
        <f>VLOOKUP(C401,'Wylan Incentive Amounts'!$D$2:$J$843,7,FALSE)*F401</f>
        <v>2.4000000000000004</v>
      </c>
    </row>
    <row r="402" spans="1:7" ht="15" thickBot="1" x14ac:dyDescent="0.25">
      <c r="A402" s="4">
        <v>42187</v>
      </c>
      <c r="B402" s="3" t="s">
        <v>1495</v>
      </c>
      <c r="C402" s="3">
        <v>313264</v>
      </c>
      <c r="D402" s="3" t="s">
        <v>21</v>
      </c>
      <c r="E402" s="3" t="s">
        <v>22</v>
      </c>
      <c r="F402" s="6">
        <v>6</v>
      </c>
      <c r="G402" s="50">
        <f>VLOOKUP(C402,'Wylan Incentive Amounts'!$D$2:$J$843,7,FALSE)*F402</f>
        <v>0.30000000000000004</v>
      </c>
    </row>
    <row r="403" spans="1:7" ht="15" thickBot="1" x14ac:dyDescent="0.25">
      <c r="A403" s="4">
        <v>42187</v>
      </c>
      <c r="B403" s="3" t="s">
        <v>1439</v>
      </c>
      <c r="C403" s="3">
        <v>310025</v>
      </c>
      <c r="D403" s="3" t="s">
        <v>9</v>
      </c>
      <c r="E403" s="3" t="s">
        <v>10</v>
      </c>
      <c r="F403" s="5">
        <v>-12</v>
      </c>
      <c r="G403" s="50">
        <f>VLOOKUP(C403,'Wylan Incentive Amounts'!$D$2:$J$843,7,FALSE)*F403</f>
        <v>-1.2000000000000002</v>
      </c>
    </row>
    <row r="404" spans="1:7" ht="15" thickBot="1" x14ac:dyDescent="0.25">
      <c r="A404" s="4">
        <v>42187</v>
      </c>
      <c r="B404" s="3" t="s">
        <v>1496</v>
      </c>
      <c r="C404" s="3">
        <v>327922</v>
      </c>
      <c r="D404" s="3" t="s">
        <v>661</v>
      </c>
      <c r="E404" s="3" t="s">
        <v>662</v>
      </c>
      <c r="F404" s="6">
        <v>12</v>
      </c>
      <c r="G404" s="50">
        <f>VLOOKUP(C404,'Wylan Incentive Amounts'!$D$2:$J$843,7,FALSE)*F404</f>
        <v>1.2000000000000002</v>
      </c>
    </row>
    <row r="405" spans="1:7" ht="15" thickBot="1" x14ac:dyDescent="0.25">
      <c r="A405" s="4">
        <v>42187</v>
      </c>
      <c r="B405" s="3" t="s">
        <v>1497</v>
      </c>
      <c r="C405" s="3">
        <v>316555</v>
      </c>
      <c r="D405" s="3" t="s">
        <v>227</v>
      </c>
      <c r="E405" s="3" t="s">
        <v>228</v>
      </c>
      <c r="F405" s="5">
        <v>3</v>
      </c>
      <c r="G405" s="50">
        <f>VLOOKUP(C405,'Wylan Incentive Amounts'!$D$2:$J$843,7,FALSE)*F405</f>
        <v>0.15000000000000002</v>
      </c>
    </row>
    <row r="406" spans="1:7" ht="15" thickBot="1" x14ac:dyDescent="0.25">
      <c r="A406" s="4">
        <v>42187</v>
      </c>
      <c r="B406" s="3" t="s">
        <v>1498</v>
      </c>
      <c r="C406" s="3">
        <v>321671</v>
      </c>
      <c r="D406" s="3" t="s">
        <v>6</v>
      </c>
      <c r="E406" s="3" t="s">
        <v>7</v>
      </c>
      <c r="F406" s="6">
        <v>18</v>
      </c>
      <c r="G406" s="50">
        <f>VLOOKUP(C406,'Wylan Incentive Amounts'!$D$2:$J$843,7,FALSE)*F406</f>
        <v>0.9</v>
      </c>
    </row>
    <row r="407" spans="1:7" ht="15" thickBot="1" x14ac:dyDescent="0.25">
      <c r="A407" s="4">
        <v>42187</v>
      </c>
      <c r="B407" s="3" t="s">
        <v>1498</v>
      </c>
      <c r="C407" s="3">
        <v>327066</v>
      </c>
      <c r="D407" s="3" t="s">
        <v>132</v>
      </c>
      <c r="E407" s="3" t="s">
        <v>133</v>
      </c>
      <c r="F407" s="5">
        <v>60</v>
      </c>
      <c r="G407" s="50">
        <f>VLOOKUP(C407,'Wylan Incentive Amounts'!$D$2:$J$843,7,FALSE)*F407</f>
        <v>69.000000000000014</v>
      </c>
    </row>
    <row r="408" spans="1:7" ht="15" thickBot="1" x14ac:dyDescent="0.25">
      <c r="A408" s="4">
        <v>42187</v>
      </c>
      <c r="B408" s="3" t="s">
        <v>1498</v>
      </c>
      <c r="C408" s="3">
        <v>327077</v>
      </c>
      <c r="D408" s="3" t="s">
        <v>204</v>
      </c>
      <c r="E408" s="3" t="s">
        <v>205</v>
      </c>
      <c r="F408" s="6">
        <v>36</v>
      </c>
      <c r="G408" s="50">
        <f>VLOOKUP(C408,'Wylan Incentive Amounts'!$D$2:$J$843,7,FALSE)*F408</f>
        <v>1.8</v>
      </c>
    </row>
    <row r="409" spans="1:7" ht="15" thickBot="1" x14ac:dyDescent="0.25">
      <c r="A409" s="4">
        <v>42187</v>
      </c>
      <c r="B409" s="3" t="s">
        <v>1498</v>
      </c>
      <c r="C409" s="3">
        <v>310111</v>
      </c>
      <c r="D409" s="3" t="s">
        <v>101</v>
      </c>
      <c r="E409" s="3" t="s">
        <v>102</v>
      </c>
      <c r="F409" s="5">
        <v>2</v>
      </c>
      <c r="G409" s="50">
        <f>VLOOKUP(C409,'Wylan Incentive Amounts'!$D$2:$J$843,7,FALSE)*F409</f>
        <v>3.3000000000000003</v>
      </c>
    </row>
    <row r="410" spans="1:7" ht="15" thickBot="1" x14ac:dyDescent="0.25">
      <c r="A410" s="4">
        <v>42187</v>
      </c>
      <c r="B410" s="3" t="s">
        <v>1498</v>
      </c>
      <c r="C410" s="3">
        <v>310129</v>
      </c>
      <c r="D410" s="3" t="s">
        <v>210</v>
      </c>
      <c r="E410" s="3" t="s">
        <v>211</v>
      </c>
      <c r="F410" s="6">
        <v>3</v>
      </c>
      <c r="G410" s="50">
        <f>VLOOKUP(C410,'Wylan Incentive Amounts'!$D$2:$J$843,7,FALSE)*F410</f>
        <v>4.95</v>
      </c>
    </row>
    <row r="411" spans="1:7" ht="15" thickBot="1" x14ac:dyDescent="0.25">
      <c r="A411" s="4">
        <v>42187</v>
      </c>
      <c r="B411" s="3" t="s">
        <v>1498</v>
      </c>
      <c r="C411" s="3">
        <v>700142</v>
      </c>
      <c r="D411" s="3" t="s">
        <v>456</v>
      </c>
      <c r="E411" s="3" t="s">
        <v>457</v>
      </c>
      <c r="F411" s="5">
        <v>36</v>
      </c>
      <c r="G411" s="50">
        <f>VLOOKUP(C411,'Wylan Incentive Amounts'!$D$2:$J$843,7,FALSE)*F411</f>
        <v>9</v>
      </c>
    </row>
    <row r="412" spans="1:7" ht="15" thickBot="1" x14ac:dyDescent="0.25">
      <c r="A412" s="4">
        <v>42187</v>
      </c>
      <c r="B412" s="3" t="s">
        <v>1499</v>
      </c>
      <c r="C412" s="3">
        <v>700158</v>
      </c>
      <c r="D412" s="3" t="s">
        <v>1186</v>
      </c>
      <c r="E412" s="3" t="s">
        <v>1187</v>
      </c>
      <c r="F412" s="6">
        <v>10</v>
      </c>
      <c r="G412" s="50">
        <f>VLOOKUP(C412,'Wylan Incentive Amounts'!$D$2:$J$843,7,FALSE)*F412</f>
        <v>0.5</v>
      </c>
    </row>
    <row r="413" spans="1:7" ht="15" thickBot="1" x14ac:dyDescent="0.25">
      <c r="A413" s="4">
        <v>42187</v>
      </c>
      <c r="B413" s="3" t="s">
        <v>1499</v>
      </c>
      <c r="C413" s="3">
        <v>321671</v>
      </c>
      <c r="D413" s="3" t="s">
        <v>6</v>
      </c>
      <c r="E413" s="3" t="s">
        <v>7</v>
      </c>
      <c r="F413" s="5">
        <v>24</v>
      </c>
      <c r="G413" s="50">
        <f>VLOOKUP(C413,'Wylan Incentive Amounts'!$D$2:$J$843,7,FALSE)*F413</f>
        <v>1.2000000000000002</v>
      </c>
    </row>
    <row r="414" spans="1:7" ht="15" thickBot="1" x14ac:dyDescent="0.25">
      <c r="A414" s="4">
        <v>42187</v>
      </c>
      <c r="B414" s="3" t="s">
        <v>1499</v>
      </c>
      <c r="C414" s="3">
        <v>321676</v>
      </c>
      <c r="D414" s="3" t="s">
        <v>105</v>
      </c>
      <c r="E414" s="3" t="s">
        <v>106</v>
      </c>
      <c r="F414" s="6">
        <v>12</v>
      </c>
      <c r="G414" s="50">
        <f>VLOOKUP(C414,'Wylan Incentive Amounts'!$D$2:$J$843,7,FALSE)*F414</f>
        <v>0.60000000000000009</v>
      </c>
    </row>
    <row r="415" spans="1:7" ht="15" thickBot="1" x14ac:dyDescent="0.25">
      <c r="A415" s="4">
        <v>42187</v>
      </c>
      <c r="B415" s="3" t="s">
        <v>1499</v>
      </c>
      <c r="C415" s="3">
        <v>327076</v>
      </c>
      <c r="D415" s="3" t="s">
        <v>435</v>
      </c>
      <c r="E415" s="3" t="s">
        <v>436</v>
      </c>
      <c r="F415" s="5">
        <v>50</v>
      </c>
      <c r="G415" s="50">
        <f>VLOOKUP(C415,'Wylan Incentive Amounts'!$D$2:$J$843,7,FALSE)*F415</f>
        <v>2.5</v>
      </c>
    </row>
    <row r="416" spans="1:7" ht="15" thickBot="1" x14ac:dyDescent="0.25">
      <c r="A416" s="4">
        <v>42187</v>
      </c>
      <c r="B416" s="3" t="s">
        <v>1500</v>
      </c>
      <c r="C416" s="3">
        <v>328442</v>
      </c>
      <c r="D416" s="3" t="s">
        <v>690</v>
      </c>
      <c r="E416" s="3" t="s">
        <v>691</v>
      </c>
      <c r="F416" s="6">
        <v>2</v>
      </c>
      <c r="G416" s="50">
        <f>VLOOKUP(C416,'Wylan Incentive Amounts'!$D$2:$J$843,7,FALSE)*F416</f>
        <v>0.30000000000000004</v>
      </c>
    </row>
    <row r="417" spans="1:7" ht="15" thickBot="1" x14ac:dyDescent="0.25">
      <c r="A417" s="4">
        <v>42187</v>
      </c>
      <c r="B417" s="3" t="s">
        <v>1501</v>
      </c>
      <c r="C417" s="3">
        <v>328442</v>
      </c>
      <c r="D417" s="3" t="s">
        <v>690</v>
      </c>
      <c r="E417" s="3" t="s">
        <v>691</v>
      </c>
      <c r="F417" s="5">
        <v>12</v>
      </c>
      <c r="G417" s="50">
        <f>VLOOKUP(C417,'Wylan Incentive Amounts'!$D$2:$J$843,7,FALSE)*F417</f>
        <v>1.8000000000000003</v>
      </c>
    </row>
    <row r="418" spans="1:7" ht="15" thickBot="1" x14ac:dyDescent="0.25">
      <c r="A418" s="4">
        <v>42187</v>
      </c>
      <c r="B418" s="3" t="s">
        <v>1502</v>
      </c>
      <c r="C418" s="3">
        <v>321673</v>
      </c>
      <c r="D418" s="3" t="s">
        <v>70</v>
      </c>
      <c r="E418" s="3" t="s">
        <v>71</v>
      </c>
      <c r="F418" s="6">
        <v>4</v>
      </c>
      <c r="G418" s="50">
        <f>VLOOKUP(C418,'Wylan Incentive Amounts'!$D$2:$J$843,7,FALSE)*F418</f>
        <v>2.2000000000000002</v>
      </c>
    </row>
    <row r="419" spans="1:7" ht="15" thickBot="1" x14ac:dyDescent="0.25">
      <c r="A419" s="4">
        <v>42187</v>
      </c>
      <c r="B419" s="3" t="s">
        <v>1503</v>
      </c>
      <c r="C419" s="3">
        <v>301591</v>
      </c>
      <c r="D419" s="3" t="s">
        <v>1504</v>
      </c>
      <c r="E419" s="3" t="s">
        <v>1505</v>
      </c>
      <c r="F419" s="5">
        <v>12</v>
      </c>
      <c r="G419" s="50">
        <f>VLOOKUP(C419,'Wylan Incentive Amounts'!$D$2:$J$843,7,FALSE)*F419</f>
        <v>1.2000000000000002</v>
      </c>
    </row>
    <row r="420" spans="1:7" ht="15" thickBot="1" x14ac:dyDescent="0.25">
      <c r="A420" s="4">
        <v>42187</v>
      </c>
      <c r="B420" s="3" t="s">
        <v>1506</v>
      </c>
      <c r="C420" s="3">
        <v>362270</v>
      </c>
      <c r="D420" s="3" t="s">
        <v>431</v>
      </c>
      <c r="E420" s="3" t="s">
        <v>432</v>
      </c>
      <c r="F420" s="6">
        <v>1</v>
      </c>
      <c r="G420" s="50">
        <f>VLOOKUP(C420,'Wylan Incentive Amounts'!$D$2:$J$843,7,FALSE)*F420</f>
        <v>0.05</v>
      </c>
    </row>
    <row r="421" spans="1:7" ht="15" thickBot="1" x14ac:dyDescent="0.25">
      <c r="A421" s="4">
        <v>42187</v>
      </c>
      <c r="B421" s="3" t="s">
        <v>1507</v>
      </c>
      <c r="C421" s="3">
        <v>321993</v>
      </c>
      <c r="D421" s="3" t="s">
        <v>465</v>
      </c>
      <c r="E421" s="3" t="s">
        <v>466</v>
      </c>
      <c r="F421" s="5">
        <v>6</v>
      </c>
      <c r="G421" s="50">
        <f>VLOOKUP(C421,'Wylan Incentive Amounts'!$D$2:$J$843,7,FALSE)*F421</f>
        <v>6.9</v>
      </c>
    </row>
    <row r="422" spans="1:7" ht="15" thickBot="1" x14ac:dyDescent="0.25">
      <c r="A422" s="4">
        <v>42187</v>
      </c>
      <c r="B422" s="3" t="s">
        <v>1508</v>
      </c>
      <c r="C422" s="3">
        <v>310271</v>
      </c>
      <c r="D422" s="3" t="s">
        <v>1509</v>
      </c>
      <c r="E422" s="3" t="s">
        <v>1510</v>
      </c>
      <c r="F422" s="6">
        <v>24</v>
      </c>
      <c r="G422" s="50">
        <f>VLOOKUP(C422,'Wylan Incentive Amounts'!$D$2:$J$843,7,FALSE)*F422</f>
        <v>39.6</v>
      </c>
    </row>
    <row r="423" spans="1:7" ht="15" thickBot="1" x14ac:dyDescent="0.25">
      <c r="A423" s="4">
        <v>42187</v>
      </c>
      <c r="B423" s="3" t="s">
        <v>1446</v>
      </c>
      <c r="C423" s="3">
        <v>313264</v>
      </c>
      <c r="D423" s="3" t="s">
        <v>21</v>
      </c>
      <c r="E423" s="3" t="s">
        <v>22</v>
      </c>
      <c r="F423" s="5">
        <v>23</v>
      </c>
      <c r="G423" s="50">
        <f>VLOOKUP(C423,'Wylan Incentive Amounts'!$D$2:$J$843,7,FALSE)*F423</f>
        <v>1.1500000000000001</v>
      </c>
    </row>
    <row r="424" spans="1:7" ht="15" thickBot="1" x14ac:dyDescent="0.25">
      <c r="A424" s="4">
        <v>42187</v>
      </c>
      <c r="B424" s="3" t="s">
        <v>1511</v>
      </c>
      <c r="C424" s="3">
        <v>700187</v>
      </c>
      <c r="D424" s="3" t="s">
        <v>503</v>
      </c>
      <c r="E424" s="3" t="s">
        <v>504</v>
      </c>
      <c r="F424" s="6">
        <v>4</v>
      </c>
      <c r="G424" s="50">
        <f>VLOOKUP(C424,'Wylan Incentive Amounts'!$D$2:$J$843,7,FALSE)*F424</f>
        <v>0.2</v>
      </c>
    </row>
    <row r="425" spans="1:7" ht="15" thickBot="1" x14ac:dyDescent="0.25">
      <c r="A425" s="4">
        <v>42187</v>
      </c>
      <c r="B425" s="3" t="s">
        <v>1511</v>
      </c>
      <c r="C425" s="3">
        <v>327928</v>
      </c>
      <c r="D425" s="3" t="s">
        <v>79</v>
      </c>
      <c r="E425" s="3" t="s">
        <v>80</v>
      </c>
      <c r="F425" s="5">
        <v>24</v>
      </c>
      <c r="G425" s="50">
        <f>VLOOKUP(C425,'Wylan Incentive Amounts'!$D$2:$J$843,7,FALSE)*F425</f>
        <v>2.4000000000000004</v>
      </c>
    </row>
    <row r="426" spans="1:7" ht="15" thickBot="1" x14ac:dyDescent="0.25">
      <c r="A426" s="4">
        <v>42187</v>
      </c>
      <c r="B426" s="3" t="s">
        <v>1512</v>
      </c>
      <c r="C426" s="3">
        <v>310131</v>
      </c>
      <c r="D426" s="3" t="s">
        <v>349</v>
      </c>
      <c r="E426" s="3" t="s">
        <v>350</v>
      </c>
      <c r="F426" s="6">
        <v>-1</v>
      </c>
      <c r="G426" s="50">
        <f>VLOOKUP(C426,'Wylan Incentive Amounts'!$D$2:$J$843,7,FALSE)*F426</f>
        <v>-1.6500000000000001</v>
      </c>
    </row>
    <row r="427" spans="1:7" ht="15" thickBot="1" x14ac:dyDescent="0.25">
      <c r="A427" s="4">
        <v>42187</v>
      </c>
      <c r="B427" s="3" t="s">
        <v>1513</v>
      </c>
      <c r="C427" s="3">
        <v>327933</v>
      </c>
      <c r="D427" s="3" t="s">
        <v>733</v>
      </c>
      <c r="E427" s="3" t="s">
        <v>734</v>
      </c>
      <c r="F427" s="5">
        <v>20</v>
      </c>
      <c r="G427" s="50">
        <f>VLOOKUP(C427,'Wylan Incentive Amounts'!$D$2:$J$843,7,FALSE)*F427</f>
        <v>2</v>
      </c>
    </row>
    <row r="428" spans="1:7" ht="15" thickBot="1" x14ac:dyDescent="0.25">
      <c r="A428" s="4">
        <v>42187</v>
      </c>
      <c r="B428" s="3" t="s">
        <v>1514</v>
      </c>
      <c r="C428" s="3">
        <v>313284</v>
      </c>
      <c r="D428" s="3" t="s">
        <v>84</v>
      </c>
      <c r="E428" s="3" t="s">
        <v>85</v>
      </c>
      <c r="F428" s="6">
        <v>2</v>
      </c>
      <c r="G428" s="50">
        <f>VLOOKUP(C428,'Wylan Incentive Amounts'!$D$2:$J$843,7,FALSE)*F428</f>
        <v>0.1</v>
      </c>
    </row>
    <row r="429" spans="1:7" ht="15" thickBot="1" x14ac:dyDescent="0.25">
      <c r="A429" s="4">
        <v>42187</v>
      </c>
      <c r="B429" s="3" t="s">
        <v>1515</v>
      </c>
      <c r="C429" s="3">
        <v>310111</v>
      </c>
      <c r="D429" s="3" t="s">
        <v>101</v>
      </c>
      <c r="E429" s="3" t="s">
        <v>102</v>
      </c>
      <c r="F429" s="5">
        <v>3</v>
      </c>
      <c r="G429" s="50">
        <f>VLOOKUP(C429,'Wylan Incentive Amounts'!$D$2:$J$843,7,FALSE)*F429</f>
        <v>4.95</v>
      </c>
    </row>
    <row r="430" spans="1:7" ht="15" thickBot="1" x14ac:dyDescent="0.25">
      <c r="A430" s="4">
        <v>42187</v>
      </c>
      <c r="B430" s="3" t="s">
        <v>1515</v>
      </c>
      <c r="C430" s="3">
        <v>327941</v>
      </c>
      <c r="D430" s="3" t="s">
        <v>437</v>
      </c>
      <c r="E430" s="3" t="s">
        <v>438</v>
      </c>
      <c r="F430" s="6">
        <v>5</v>
      </c>
      <c r="G430" s="50">
        <f>VLOOKUP(C430,'Wylan Incentive Amounts'!$D$2:$J$843,7,FALSE)*F430</f>
        <v>0.5</v>
      </c>
    </row>
    <row r="431" spans="1:7" ht="15" thickBot="1" x14ac:dyDescent="0.25">
      <c r="A431" s="4">
        <v>42187</v>
      </c>
      <c r="B431" s="3" t="s">
        <v>1516</v>
      </c>
      <c r="C431" s="3">
        <v>313264</v>
      </c>
      <c r="D431" s="3" t="s">
        <v>21</v>
      </c>
      <c r="E431" s="3" t="s">
        <v>22</v>
      </c>
      <c r="F431" s="5">
        <v>1</v>
      </c>
      <c r="G431" s="50">
        <f>VLOOKUP(C431,'Wylan Incentive Amounts'!$D$2:$J$843,7,FALSE)*F431</f>
        <v>0.05</v>
      </c>
    </row>
    <row r="432" spans="1:7" ht="15" thickBot="1" x14ac:dyDescent="0.25">
      <c r="A432" s="4">
        <v>42187</v>
      </c>
      <c r="B432" s="3" t="s">
        <v>1517</v>
      </c>
      <c r="C432" s="3">
        <v>327972</v>
      </c>
      <c r="D432" s="3" t="s">
        <v>118</v>
      </c>
      <c r="E432" s="3" t="s">
        <v>119</v>
      </c>
      <c r="F432" s="6">
        <v>12</v>
      </c>
      <c r="G432" s="50">
        <f>VLOOKUP(C432,'Wylan Incentive Amounts'!$D$2:$J$843,7,FALSE)*F432</f>
        <v>0.60000000000000009</v>
      </c>
    </row>
    <row r="433" spans="1:7" ht="15" thickBot="1" x14ac:dyDescent="0.25">
      <c r="A433" s="4">
        <v>42187</v>
      </c>
      <c r="B433" s="3" t="s">
        <v>1448</v>
      </c>
      <c r="C433" s="3">
        <v>328444</v>
      </c>
      <c r="D433" s="3" t="s">
        <v>692</v>
      </c>
      <c r="E433" s="3" t="s">
        <v>693</v>
      </c>
      <c r="F433" s="5">
        <v>3</v>
      </c>
      <c r="G433" s="50">
        <f>VLOOKUP(C433,'Wylan Incentive Amounts'!$D$2:$J$843,7,FALSE)*F433</f>
        <v>0.45000000000000007</v>
      </c>
    </row>
    <row r="434" spans="1:7" ht="15" thickBot="1" x14ac:dyDescent="0.25">
      <c r="A434" s="4">
        <v>42187</v>
      </c>
      <c r="B434" s="3" t="s">
        <v>1450</v>
      </c>
      <c r="C434" s="3">
        <v>313268</v>
      </c>
      <c r="D434" s="3" t="s">
        <v>140</v>
      </c>
      <c r="E434" s="3" t="s">
        <v>141</v>
      </c>
      <c r="F434" s="6">
        <v>1</v>
      </c>
      <c r="G434" s="50">
        <f>VLOOKUP(C434,'Wylan Incentive Amounts'!$D$2:$J$843,7,FALSE)*F434</f>
        <v>0.05</v>
      </c>
    </row>
    <row r="435" spans="1:7" ht="15" thickBot="1" x14ac:dyDescent="0.25">
      <c r="A435" s="4">
        <v>42187</v>
      </c>
      <c r="B435" s="3" t="s">
        <v>1450</v>
      </c>
      <c r="C435" s="3">
        <v>327862</v>
      </c>
      <c r="D435" s="3" t="s">
        <v>46</v>
      </c>
      <c r="E435" s="3" t="s">
        <v>47</v>
      </c>
      <c r="F435" s="5">
        <v>5</v>
      </c>
      <c r="G435" s="50">
        <f>VLOOKUP(C435,'Wylan Incentive Amounts'!$D$2:$J$843,7,FALSE)*F435</f>
        <v>0.5</v>
      </c>
    </row>
    <row r="436" spans="1:7" ht="15" thickBot="1" x14ac:dyDescent="0.25">
      <c r="A436" s="4">
        <v>42187</v>
      </c>
      <c r="B436" s="3" t="s">
        <v>1450</v>
      </c>
      <c r="C436" s="3">
        <v>327960</v>
      </c>
      <c r="D436" s="3" t="s">
        <v>73</v>
      </c>
      <c r="E436" s="3" t="s">
        <v>74</v>
      </c>
      <c r="F436" s="6">
        <v>6</v>
      </c>
      <c r="G436" s="50">
        <f>VLOOKUP(C436,'Wylan Incentive Amounts'!$D$2:$J$843,7,FALSE)*F436</f>
        <v>3.3000000000000003</v>
      </c>
    </row>
    <row r="437" spans="1:7" ht="15" thickBot="1" x14ac:dyDescent="0.25">
      <c r="A437" s="4">
        <v>42187</v>
      </c>
      <c r="B437" s="3" t="s">
        <v>1518</v>
      </c>
      <c r="C437" s="3">
        <v>313264</v>
      </c>
      <c r="D437" s="3" t="s">
        <v>21</v>
      </c>
      <c r="E437" s="3" t="s">
        <v>22</v>
      </c>
      <c r="F437" s="5">
        <v>1</v>
      </c>
      <c r="G437" s="50">
        <f>VLOOKUP(C437,'Wylan Incentive Amounts'!$D$2:$J$843,7,FALSE)*F437</f>
        <v>0.05</v>
      </c>
    </row>
    <row r="438" spans="1:7" ht="15" thickBot="1" x14ac:dyDescent="0.25">
      <c r="A438" s="4">
        <v>42187</v>
      </c>
      <c r="B438" s="3" t="s">
        <v>1519</v>
      </c>
      <c r="C438" s="3">
        <v>313264</v>
      </c>
      <c r="D438" s="3" t="s">
        <v>21</v>
      </c>
      <c r="E438" s="3" t="s">
        <v>22</v>
      </c>
      <c r="F438" s="6">
        <v>4</v>
      </c>
      <c r="G438" s="50">
        <f>VLOOKUP(C438,'Wylan Incentive Amounts'!$D$2:$J$843,7,FALSE)*F438</f>
        <v>0.2</v>
      </c>
    </row>
    <row r="439" spans="1:7" ht="15" thickBot="1" x14ac:dyDescent="0.25">
      <c r="A439" s="4">
        <v>42187</v>
      </c>
      <c r="B439" s="3" t="s">
        <v>1520</v>
      </c>
      <c r="C439" s="3">
        <v>313264</v>
      </c>
      <c r="D439" s="3" t="s">
        <v>21</v>
      </c>
      <c r="E439" s="3" t="s">
        <v>22</v>
      </c>
      <c r="F439" s="5">
        <v>1</v>
      </c>
      <c r="G439" s="50">
        <f>VLOOKUP(C439,'Wylan Incentive Amounts'!$D$2:$J$843,7,FALSE)*F439</f>
        <v>0.05</v>
      </c>
    </row>
    <row r="440" spans="1:7" ht="15" thickBot="1" x14ac:dyDescent="0.25">
      <c r="A440" s="4">
        <v>42190</v>
      </c>
      <c r="B440" s="3" t="s">
        <v>408</v>
      </c>
      <c r="C440" s="3">
        <v>159410</v>
      </c>
      <c r="D440" s="3" t="s">
        <v>409</v>
      </c>
      <c r="E440" s="3" t="s">
        <v>410</v>
      </c>
      <c r="F440" s="6">
        <v>3</v>
      </c>
      <c r="G440" s="50">
        <f>VLOOKUP(C440,'Wylan Incentive Amounts'!$D$2:$J$843,7,FALSE)*F440</f>
        <v>0.15000000000000002</v>
      </c>
    </row>
    <row r="441" spans="1:7" ht="15" thickBot="1" x14ac:dyDescent="0.25">
      <c r="A441" s="4">
        <v>42190</v>
      </c>
      <c r="B441" s="3" t="s">
        <v>411</v>
      </c>
      <c r="C441" s="3">
        <v>313264</v>
      </c>
      <c r="D441" s="3" t="s">
        <v>21</v>
      </c>
      <c r="E441" s="3" t="s">
        <v>22</v>
      </c>
      <c r="F441" s="5">
        <v>4</v>
      </c>
      <c r="G441" s="50">
        <f>VLOOKUP(C441,'Wylan Incentive Amounts'!$D$2:$J$843,7,FALSE)*F441</f>
        <v>0.2</v>
      </c>
    </row>
    <row r="442" spans="1:7" ht="15" thickBot="1" x14ac:dyDescent="0.25">
      <c r="A442" s="4">
        <v>42190</v>
      </c>
      <c r="B442" s="3" t="s">
        <v>1521</v>
      </c>
      <c r="C442" s="3">
        <v>310385</v>
      </c>
      <c r="D442" s="3" t="s">
        <v>37</v>
      </c>
      <c r="E442" s="3" t="s">
        <v>38</v>
      </c>
      <c r="F442" s="6">
        <v>10</v>
      </c>
      <c r="G442" s="50">
        <f>VLOOKUP(C442,'Wylan Incentive Amounts'!$D$2:$J$843,7,FALSE)*F442</f>
        <v>16.5</v>
      </c>
    </row>
    <row r="443" spans="1:7" ht="15" thickBot="1" x14ac:dyDescent="0.25">
      <c r="A443" s="4">
        <v>42190</v>
      </c>
      <c r="B443" s="3" t="s">
        <v>1459</v>
      </c>
      <c r="C443" s="3">
        <v>159422</v>
      </c>
      <c r="D443" s="3" t="s">
        <v>1522</v>
      </c>
      <c r="E443" s="3" t="s">
        <v>1523</v>
      </c>
      <c r="F443" s="5">
        <v>1</v>
      </c>
      <c r="G443" s="50">
        <f>VLOOKUP(C443,'Wylan Incentive Amounts'!$D$2:$J$843,7,FALSE)*F443</f>
        <v>0.1</v>
      </c>
    </row>
    <row r="444" spans="1:7" ht="15" thickBot="1" x14ac:dyDescent="0.25">
      <c r="A444" s="4">
        <v>42190</v>
      </c>
      <c r="B444" s="3" t="s">
        <v>1447</v>
      </c>
      <c r="C444" s="3">
        <v>301589</v>
      </c>
      <c r="D444" s="3" t="s">
        <v>115</v>
      </c>
      <c r="E444" s="3" t="s">
        <v>116</v>
      </c>
      <c r="F444" s="6">
        <v>10</v>
      </c>
      <c r="G444" s="50">
        <f>VLOOKUP(C444,'Wylan Incentive Amounts'!$D$2:$J$843,7,FALSE)*F444</f>
        <v>16</v>
      </c>
    </row>
    <row r="445" spans="1:7" ht="15" thickBot="1" x14ac:dyDescent="0.25">
      <c r="A445" s="4">
        <v>42191</v>
      </c>
      <c r="B445" s="3" t="s">
        <v>412</v>
      </c>
      <c r="C445" s="3">
        <v>301546</v>
      </c>
      <c r="D445" s="3" t="s">
        <v>378</v>
      </c>
      <c r="E445" s="3" t="s">
        <v>379</v>
      </c>
      <c r="F445" s="6">
        <v>-6</v>
      </c>
      <c r="G445" s="50">
        <f>VLOOKUP(C445,'Wylan Incentive Amounts'!$D$2:$J$843,7,FALSE)*F445</f>
        <v>-0.30000000000000004</v>
      </c>
    </row>
    <row r="446" spans="1:7" ht="15" thickBot="1" x14ac:dyDescent="0.25">
      <c r="A446" s="4">
        <v>42191</v>
      </c>
      <c r="B446" s="3" t="s">
        <v>413</v>
      </c>
      <c r="C446" s="3">
        <v>313264</v>
      </c>
      <c r="D446" s="3" t="s">
        <v>21</v>
      </c>
      <c r="E446" s="3" t="s">
        <v>22</v>
      </c>
      <c r="F446" s="5">
        <v>1</v>
      </c>
      <c r="G446" s="50">
        <f>VLOOKUP(C446,'Wylan Incentive Amounts'!$D$2:$J$843,7,FALSE)*F446</f>
        <v>0.05</v>
      </c>
    </row>
    <row r="447" spans="1:7" ht="15" thickBot="1" x14ac:dyDescent="0.25">
      <c r="A447" s="4">
        <v>42191</v>
      </c>
      <c r="B447" s="3" t="s">
        <v>414</v>
      </c>
      <c r="C447" s="3">
        <v>109915</v>
      </c>
      <c r="D447" s="3" t="s">
        <v>415</v>
      </c>
      <c r="E447" s="3" t="s">
        <v>416</v>
      </c>
      <c r="F447" s="6">
        <v>1</v>
      </c>
      <c r="G447" s="50">
        <f>VLOOKUP(C447,'Wylan Incentive Amounts'!$D$2:$J$843,7,FALSE)*F447</f>
        <v>0.05</v>
      </c>
    </row>
    <row r="448" spans="1:7" ht="15" thickBot="1" x14ac:dyDescent="0.25">
      <c r="A448" s="4">
        <v>42191</v>
      </c>
      <c r="B448" s="3" t="s">
        <v>414</v>
      </c>
      <c r="C448" s="3">
        <v>310128</v>
      </c>
      <c r="D448" s="3" t="s">
        <v>34</v>
      </c>
      <c r="E448" s="3" t="s">
        <v>35</v>
      </c>
      <c r="F448" s="5">
        <v>48</v>
      </c>
      <c r="G448" s="50">
        <f>VLOOKUP(C448,'Wylan Incentive Amounts'!$D$2:$J$843,7,FALSE)*F448</f>
        <v>79.2</v>
      </c>
    </row>
    <row r="449" spans="1:7" ht="15" thickBot="1" x14ac:dyDescent="0.25">
      <c r="A449" s="4">
        <v>42191</v>
      </c>
      <c r="B449" s="3" t="s">
        <v>417</v>
      </c>
      <c r="C449" s="3">
        <v>327918</v>
      </c>
      <c r="D449" s="3" t="s">
        <v>112</v>
      </c>
      <c r="E449" s="3" t="s">
        <v>113</v>
      </c>
      <c r="F449" s="6">
        <v>24</v>
      </c>
      <c r="G449" s="50">
        <f>VLOOKUP(C449,'Wylan Incentive Amounts'!$D$2:$J$843,7,FALSE)*F449</f>
        <v>2.4000000000000004</v>
      </c>
    </row>
    <row r="450" spans="1:7" ht="15" thickBot="1" x14ac:dyDescent="0.25">
      <c r="A450" s="4">
        <v>42191</v>
      </c>
      <c r="B450" s="3" t="s">
        <v>213</v>
      </c>
      <c r="C450" s="3">
        <v>301587</v>
      </c>
      <c r="D450" s="3" t="s">
        <v>418</v>
      </c>
      <c r="E450" s="3" t="s">
        <v>419</v>
      </c>
      <c r="F450" s="5">
        <v>2</v>
      </c>
      <c r="G450" s="50">
        <f>VLOOKUP(C450,'Wylan Incentive Amounts'!$D$2:$J$843,7,FALSE)*F450</f>
        <v>3.2</v>
      </c>
    </row>
    <row r="451" spans="1:7" ht="15" thickBot="1" x14ac:dyDescent="0.25">
      <c r="A451" s="4">
        <v>42191</v>
      </c>
      <c r="B451" s="3" t="s">
        <v>420</v>
      </c>
      <c r="C451" s="3">
        <v>313266</v>
      </c>
      <c r="D451" s="3" t="s">
        <v>29</v>
      </c>
      <c r="E451" s="3" t="s">
        <v>30</v>
      </c>
      <c r="F451" s="6">
        <v>3</v>
      </c>
      <c r="G451" s="50">
        <f>VLOOKUP(C451,'Wylan Incentive Amounts'!$D$2:$J$843,7,FALSE)*F451</f>
        <v>0.15000000000000002</v>
      </c>
    </row>
    <row r="452" spans="1:7" ht="15" thickBot="1" x14ac:dyDescent="0.25">
      <c r="A452" s="4">
        <v>42191</v>
      </c>
      <c r="B452" s="3" t="s">
        <v>421</v>
      </c>
      <c r="C452" s="3">
        <v>313268</v>
      </c>
      <c r="D452" s="3" t="s">
        <v>140</v>
      </c>
      <c r="E452" s="3" t="s">
        <v>141</v>
      </c>
      <c r="F452" s="5">
        <v>3</v>
      </c>
      <c r="G452" s="50">
        <f>VLOOKUP(C452,'Wylan Incentive Amounts'!$D$2:$J$843,7,FALSE)*F452</f>
        <v>0.15000000000000002</v>
      </c>
    </row>
    <row r="453" spans="1:7" ht="15" thickBot="1" x14ac:dyDescent="0.25">
      <c r="A453" s="4">
        <v>42191</v>
      </c>
      <c r="B453" s="3" t="s">
        <v>422</v>
      </c>
      <c r="C453" s="3">
        <v>362266</v>
      </c>
      <c r="D453" s="3" t="s">
        <v>423</v>
      </c>
      <c r="E453" s="3" t="s">
        <v>424</v>
      </c>
      <c r="F453" s="6">
        <v>2</v>
      </c>
      <c r="G453" s="50">
        <f>VLOOKUP(C453,'Wylan Incentive Amounts'!$D$2:$J$843,7,FALSE)*F453</f>
        <v>1.4000000000000001</v>
      </c>
    </row>
    <row r="454" spans="1:7" ht="15" thickBot="1" x14ac:dyDescent="0.25">
      <c r="A454" s="4">
        <v>42191</v>
      </c>
      <c r="B454" s="3" t="s">
        <v>422</v>
      </c>
      <c r="C454" s="3">
        <v>310385</v>
      </c>
      <c r="D454" s="3" t="s">
        <v>37</v>
      </c>
      <c r="E454" s="3" t="s">
        <v>38</v>
      </c>
      <c r="F454" s="5">
        <v>6</v>
      </c>
      <c r="G454" s="50">
        <f>VLOOKUP(C454,'Wylan Incentive Amounts'!$D$2:$J$843,7,FALSE)*F454</f>
        <v>9.9</v>
      </c>
    </row>
    <row r="455" spans="1:7" ht="15" thickBot="1" x14ac:dyDescent="0.25">
      <c r="A455" s="4">
        <v>42191</v>
      </c>
      <c r="B455" s="3" t="s">
        <v>425</v>
      </c>
      <c r="C455" s="3">
        <v>323211</v>
      </c>
      <c r="D455" s="3" t="s">
        <v>426</v>
      </c>
      <c r="E455" s="3" t="s">
        <v>427</v>
      </c>
      <c r="F455" s="6">
        <v>1</v>
      </c>
      <c r="G455" s="50">
        <f>VLOOKUP(C455,'Wylan Incentive Amounts'!$D$2:$J$843,7,FALSE)*F455</f>
        <v>1.1500000000000001</v>
      </c>
    </row>
    <row r="456" spans="1:7" ht="15" thickBot="1" x14ac:dyDescent="0.25">
      <c r="A456" s="4">
        <v>42191</v>
      </c>
      <c r="B456" s="3" t="s">
        <v>428</v>
      </c>
      <c r="C456" s="3">
        <v>313258</v>
      </c>
      <c r="D456" s="3" t="s">
        <v>49</v>
      </c>
      <c r="E456" s="3" t="s">
        <v>50</v>
      </c>
      <c r="F456" s="5">
        <v>1</v>
      </c>
      <c r="G456" s="50">
        <f>VLOOKUP(C456,'Wylan Incentive Amounts'!$D$2:$J$843,7,FALSE)*F456</f>
        <v>0.05</v>
      </c>
    </row>
    <row r="457" spans="1:7" ht="15" thickBot="1" x14ac:dyDescent="0.25">
      <c r="A457" s="4">
        <v>42191</v>
      </c>
      <c r="B457" s="3" t="s">
        <v>429</v>
      </c>
      <c r="C457" s="3">
        <v>327938</v>
      </c>
      <c r="D457" s="3" t="s">
        <v>294</v>
      </c>
      <c r="E457" s="3" t="s">
        <v>295</v>
      </c>
      <c r="F457" s="6">
        <v>24</v>
      </c>
      <c r="G457" s="50">
        <f>VLOOKUP(C457,'Wylan Incentive Amounts'!$D$2:$J$843,7,FALSE)*F457</f>
        <v>14.400000000000002</v>
      </c>
    </row>
    <row r="458" spans="1:7" ht="15" thickBot="1" x14ac:dyDescent="0.25">
      <c r="A458" s="4">
        <v>42191</v>
      </c>
      <c r="B458" s="3" t="s">
        <v>430</v>
      </c>
      <c r="C458" s="3">
        <v>362270</v>
      </c>
      <c r="D458" s="3" t="s">
        <v>431</v>
      </c>
      <c r="E458" s="3" t="s">
        <v>432</v>
      </c>
      <c r="F458" s="5">
        <v>1</v>
      </c>
      <c r="G458" s="50">
        <f>VLOOKUP(C458,'Wylan Incentive Amounts'!$D$2:$J$843,7,FALSE)*F458</f>
        <v>0.05</v>
      </c>
    </row>
    <row r="459" spans="1:7" ht="15" thickBot="1" x14ac:dyDescent="0.25">
      <c r="A459" s="4">
        <v>42191</v>
      </c>
      <c r="B459" s="3" t="s">
        <v>430</v>
      </c>
      <c r="C459" s="3">
        <v>313284</v>
      </c>
      <c r="D459" s="3" t="s">
        <v>84</v>
      </c>
      <c r="E459" s="3" t="s">
        <v>85</v>
      </c>
      <c r="F459" s="6">
        <v>1</v>
      </c>
      <c r="G459" s="50">
        <f>VLOOKUP(C459,'Wylan Incentive Amounts'!$D$2:$J$843,7,FALSE)*F459</f>
        <v>0.05</v>
      </c>
    </row>
    <row r="460" spans="1:7" ht="15" thickBot="1" x14ac:dyDescent="0.25">
      <c r="A460" s="4">
        <v>42191</v>
      </c>
      <c r="B460" s="3" t="s">
        <v>433</v>
      </c>
      <c r="C460" s="3">
        <v>109915</v>
      </c>
      <c r="D460" s="3" t="s">
        <v>415</v>
      </c>
      <c r="E460" s="3" t="s">
        <v>416</v>
      </c>
      <c r="F460" s="5">
        <v>1</v>
      </c>
      <c r="G460" s="50">
        <f>VLOOKUP(C460,'Wylan Incentive Amounts'!$D$2:$J$843,7,FALSE)*F460</f>
        <v>0.05</v>
      </c>
    </row>
    <row r="461" spans="1:7" ht="15" thickBot="1" x14ac:dyDescent="0.25">
      <c r="A461" s="4">
        <v>42191</v>
      </c>
      <c r="B461" s="3" t="s">
        <v>434</v>
      </c>
      <c r="C461" s="3">
        <v>313268</v>
      </c>
      <c r="D461" s="3" t="s">
        <v>140</v>
      </c>
      <c r="E461" s="3" t="s">
        <v>141</v>
      </c>
      <c r="F461" s="6">
        <v>3</v>
      </c>
      <c r="G461" s="50">
        <f>VLOOKUP(C461,'Wylan Incentive Amounts'!$D$2:$J$843,7,FALSE)*F461</f>
        <v>0.15000000000000002</v>
      </c>
    </row>
    <row r="462" spans="1:7" ht="15" thickBot="1" x14ac:dyDescent="0.25">
      <c r="A462" s="4">
        <v>42191</v>
      </c>
      <c r="B462" s="3" t="s">
        <v>236</v>
      </c>
      <c r="C462" s="3">
        <v>311847</v>
      </c>
      <c r="D462" s="3" t="s">
        <v>187</v>
      </c>
      <c r="E462" s="3" t="s">
        <v>188</v>
      </c>
      <c r="F462" s="5">
        <v>12</v>
      </c>
      <c r="G462" s="50">
        <f>VLOOKUP(C462,'Wylan Incentive Amounts'!$D$2:$J$843,7,FALSE)*F462</f>
        <v>0.60000000000000009</v>
      </c>
    </row>
    <row r="463" spans="1:7" ht="15" thickBot="1" x14ac:dyDescent="0.25">
      <c r="A463" s="4">
        <v>42191</v>
      </c>
      <c r="B463" s="3" t="s">
        <v>55</v>
      </c>
      <c r="C463" s="3">
        <v>356651</v>
      </c>
      <c r="D463" s="3" t="s">
        <v>56</v>
      </c>
      <c r="E463" s="3" t="s">
        <v>57</v>
      </c>
      <c r="F463" s="6">
        <v>2</v>
      </c>
      <c r="G463" s="50">
        <f>VLOOKUP(C463,'Wylan Incentive Amounts'!$D$2:$J$843,7,FALSE)*F463</f>
        <v>1.5</v>
      </c>
    </row>
    <row r="464" spans="1:7" ht="15" thickBot="1" x14ac:dyDescent="0.25">
      <c r="A464" s="4">
        <v>42191</v>
      </c>
      <c r="B464" s="3" t="s">
        <v>237</v>
      </c>
      <c r="C464" s="3">
        <v>327076</v>
      </c>
      <c r="D464" s="3" t="s">
        <v>435</v>
      </c>
      <c r="E464" s="3" t="s">
        <v>436</v>
      </c>
      <c r="F464" s="5">
        <v>4</v>
      </c>
      <c r="G464" s="50">
        <f>VLOOKUP(C464,'Wylan Incentive Amounts'!$D$2:$J$843,7,FALSE)*F464</f>
        <v>0.2</v>
      </c>
    </row>
    <row r="465" spans="1:7" ht="15" thickBot="1" x14ac:dyDescent="0.25">
      <c r="A465" s="4">
        <v>42191</v>
      </c>
      <c r="B465" s="3" t="s">
        <v>237</v>
      </c>
      <c r="C465" s="3">
        <v>327941</v>
      </c>
      <c r="D465" s="3" t="s">
        <v>437</v>
      </c>
      <c r="E465" s="3" t="s">
        <v>438</v>
      </c>
      <c r="F465" s="6">
        <v>4</v>
      </c>
      <c r="G465" s="50">
        <f>VLOOKUP(C465,'Wylan Incentive Amounts'!$D$2:$J$843,7,FALSE)*F465</f>
        <v>0.4</v>
      </c>
    </row>
    <row r="466" spans="1:7" ht="15" thickBot="1" x14ac:dyDescent="0.25">
      <c r="A466" s="4">
        <v>42191</v>
      </c>
      <c r="B466" s="3" t="s">
        <v>66</v>
      </c>
      <c r="C466" s="3">
        <v>311634</v>
      </c>
      <c r="D466" s="3" t="s">
        <v>330</v>
      </c>
      <c r="E466" s="3" t="s">
        <v>331</v>
      </c>
      <c r="F466" s="5">
        <v>24</v>
      </c>
      <c r="G466" s="50">
        <f>VLOOKUP(C466,'Wylan Incentive Amounts'!$D$2:$J$843,7,FALSE)*F466</f>
        <v>1.2000000000000002</v>
      </c>
    </row>
    <row r="467" spans="1:7" ht="15" thickBot="1" x14ac:dyDescent="0.25">
      <c r="A467" s="4">
        <v>42191</v>
      </c>
      <c r="B467" s="3" t="s">
        <v>439</v>
      </c>
      <c r="C467" s="3">
        <v>321671</v>
      </c>
      <c r="D467" s="3" t="s">
        <v>6</v>
      </c>
      <c r="E467" s="3" t="s">
        <v>7</v>
      </c>
      <c r="F467" s="6">
        <v>36</v>
      </c>
      <c r="G467" s="50">
        <f>VLOOKUP(C467,'Wylan Incentive Amounts'!$D$2:$J$843,7,FALSE)*F467</f>
        <v>1.8</v>
      </c>
    </row>
    <row r="468" spans="1:7" ht="15" thickBot="1" x14ac:dyDescent="0.25">
      <c r="A468" s="4">
        <v>42191</v>
      </c>
      <c r="B468" s="3" t="s">
        <v>440</v>
      </c>
      <c r="C468" s="3">
        <v>109915</v>
      </c>
      <c r="D468" s="3" t="s">
        <v>415</v>
      </c>
      <c r="E468" s="3" t="s">
        <v>416</v>
      </c>
      <c r="F468" s="5">
        <v>1</v>
      </c>
      <c r="G468" s="50">
        <f>VLOOKUP(C468,'Wylan Incentive Amounts'!$D$2:$J$843,7,FALSE)*F468</f>
        <v>0.05</v>
      </c>
    </row>
    <row r="469" spans="1:7" ht="15" thickBot="1" x14ac:dyDescent="0.25">
      <c r="A469" s="4">
        <v>42191</v>
      </c>
      <c r="B469" s="3" t="s">
        <v>441</v>
      </c>
      <c r="C469" s="3">
        <v>323211</v>
      </c>
      <c r="D469" s="3" t="s">
        <v>426</v>
      </c>
      <c r="E469" s="3" t="s">
        <v>427</v>
      </c>
      <c r="F469" s="6">
        <v>10</v>
      </c>
      <c r="G469" s="50">
        <f>VLOOKUP(C469,'Wylan Incentive Amounts'!$D$2:$J$843,7,FALSE)*F469</f>
        <v>11.500000000000002</v>
      </c>
    </row>
    <row r="470" spans="1:7" ht="15" thickBot="1" x14ac:dyDescent="0.25">
      <c r="A470" s="4">
        <v>42191</v>
      </c>
      <c r="B470" s="3" t="s">
        <v>441</v>
      </c>
      <c r="C470" s="3">
        <v>327920</v>
      </c>
      <c r="D470" s="3" t="s">
        <v>442</v>
      </c>
      <c r="E470" s="3" t="s">
        <v>443</v>
      </c>
      <c r="F470" s="5">
        <v>12</v>
      </c>
      <c r="G470" s="50">
        <f>VLOOKUP(C470,'Wylan Incentive Amounts'!$D$2:$J$843,7,FALSE)*F470</f>
        <v>1.2000000000000002</v>
      </c>
    </row>
    <row r="471" spans="1:7" ht="15" thickBot="1" x14ac:dyDescent="0.25">
      <c r="A471" s="4">
        <v>42191</v>
      </c>
      <c r="B471" s="3" t="s">
        <v>81</v>
      </c>
      <c r="C471" s="3">
        <v>109915</v>
      </c>
      <c r="D471" s="3" t="s">
        <v>415</v>
      </c>
      <c r="E471" s="3" t="s">
        <v>416</v>
      </c>
      <c r="F471" s="6">
        <v>1</v>
      </c>
      <c r="G471" s="50">
        <f>VLOOKUP(C471,'Wylan Incentive Amounts'!$D$2:$J$843,7,FALSE)*F471</f>
        <v>0.05</v>
      </c>
    </row>
    <row r="472" spans="1:7" ht="15" thickBot="1" x14ac:dyDescent="0.25">
      <c r="A472" s="4">
        <v>42191</v>
      </c>
      <c r="B472" s="3" t="s">
        <v>444</v>
      </c>
      <c r="C472" s="3">
        <v>313264</v>
      </c>
      <c r="D472" s="3" t="s">
        <v>21</v>
      </c>
      <c r="E472" s="3" t="s">
        <v>22</v>
      </c>
      <c r="F472" s="5">
        <v>6</v>
      </c>
      <c r="G472" s="50">
        <f>VLOOKUP(C472,'Wylan Incentive Amounts'!$D$2:$J$843,7,FALSE)*F472</f>
        <v>0.30000000000000004</v>
      </c>
    </row>
    <row r="473" spans="1:7" ht="15" thickBot="1" x14ac:dyDescent="0.25">
      <c r="A473" s="4">
        <v>42191</v>
      </c>
      <c r="B473" s="3" t="s">
        <v>260</v>
      </c>
      <c r="C473" s="3">
        <v>321671</v>
      </c>
      <c r="D473" s="3" t="s">
        <v>6</v>
      </c>
      <c r="E473" s="3" t="s">
        <v>7</v>
      </c>
      <c r="F473" s="6">
        <v>5</v>
      </c>
      <c r="G473" s="50">
        <f>VLOOKUP(C473,'Wylan Incentive Amounts'!$D$2:$J$843,7,FALSE)*F473</f>
        <v>0.25</v>
      </c>
    </row>
    <row r="474" spans="1:7" ht="15" thickBot="1" x14ac:dyDescent="0.25">
      <c r="A474" s="4">
        <v>42191</v>
      </c>
      <c r="B474" s="3" t="s">
        <v>260</v>
      </c>
      <c r="C474" s="3">
        <v>321936</v>
      </c>
      <c r="D474" s="3" t="s">
        <v>445</v>
      </c>
      <c r="E474" s="3" t="s">
        <v>446</v>
      </c>
      <c r="F474" s="5">
        <v>12</v>
      </c>
      <c r="G474" s="50">
        <f>VLOOKUP(C474,'Wylan Incentive Amounts'!$D$2:$J$843,7,FALSE)*F474</f>
        <v>0.60000000000000009</v>
      </c>
    </row>
    <row r="475" spans="1:7" ht="15" thickBot="1" x14ac:dyDescent="0.25">
      <c r="A475" s="4">
        <v>42191</v>
      </c>
      <c r="B475" s="3" t="s">
        <v>447</v>
      </c>
      <c r="C475" s="3">
        <v>327929</v>
      </c>
      <c r="D475" s="3" t="s">
        <v>448</v>
      </c>
      <c r="E475" s="3" t="s">
        <v>449</v>
      </c>
      <c r="F475" s="6">
        <v>10</v>
      </c>
      <c r="G475" s="50">
        <f>VLOOKUP(C475,'Wylan Incentive Amounts'!$D$2:$J$843,7,FALSE)*F475</f>
        <v>1</v>
      </c>
    </row>
    <row r="476" spans="1:7" ht="15" thickBot="1" x14ac:dyDescent="0.25">
      <c r="A476" s="4">
        <v>42191</v>
      </c>
      <c r="B476" s="3" t="s">
        <v>450</v>
      </c>
      <c r="C476" s="3">
        <v>313266</v>
      </c>
      <c r="D476" s="3" t="s">
        <v>29</v>
      </c>
      <c r="E476" s="3" t="s">
        <v>30</v>
      </c>
      <c r="F476" s="5">
        <v>1</v>
      </c>
      <c r="G476" s="50">
        <f>VLOOKUP(C476,'Wylan Incentive Amounts'!$D$2:$J$843,7,FALSE)*F476</f>
        <v>0.05</v>
      </c>
    </row>
    <row r="477" spans="1:7" ht="15" thickBot="1" x14ac:dyDescent="0.25">
      <c r="A477" s="4">
        <v>42191</v>
      </c>
      <c r="B477" s="3" t="s">
        <v>451</v>
      </c>
      <c r="C477" s="3">
        <v>109915</v>
      </c>
      <c r="D477" s="3" t="s">
        <v>415</v>
      </c>
      <c r="E477" s="3" t="s">
        <v>416</v>
      </c>
      <c r="F477" s="6">
        <v>2</v>
      </c>
      <c r="G477" s="50">
        <f>VLOOKUP(C477,'Wylan Incentive Amounts'!$D$2:$J$843,7,FALSE)*F477</f>
        <v>0.1</v>
      </c>
    </row>
    <row r="478" spans="1:7" ht="15" thickBot="1" x14ac:dyDescent="0.25">
      <c r="A478" s="4">
        <v>42191</v>
      </c>
      <c r="B478" s="3" t="s">
        <v>452</v>
      </c>
      <c r="C478" s="3">
        <v>327942</v>
      </c>
      <c r="D478" s="3" t="s">
        <v>453</v>
      </c>
      <c r="E478" s="3" t="s">
        <v>454</v>
      </c>
      <c r="F478" s="5">
        <v>6</v>
      </c>
      <c r="G478" s="50">
        <f>VLOOKUP(C478,'Wylan Incentive Amounts'!$D$2:$J$843,7,FALSE)*F478</f>
        <v>3.6000000000000005</v>
      </c>
    </row>
    <row r="479" spans="1:7" ht="15" thickBot="1" x14ac:dyDescent="0.25">
      <c r="A479" s="4">
        <v>42191</v>
      </c>
      <c r="B479" s="3" t="s">
        <v>452</v>
      </c>
      <c r="C479" s="3">
        <v>310128</v>
      </c>
      <c r="D479" s="3" t="s">
        <v>34</v>
      </c>
      <c r="E479" s="3" t="s">
        <v>35</v>
      </c>
      <c r="F479" s="6">
        <v>24</v>
      </c>
      <c r="G479" s="50">
        <f>VLOOKUP(C479,'Wylan Incentive Amounts'!$D$2:$J$843,7,FALSE)*F479</f>
        <v>39.6</v>
      </c>
    </row>
    <row r="480" spans="1:7" ht="15" thickBot="1" x14ac:dyDescent="0.25">
      <c r="A480" s="4">
        <v>42191</v>
      </c>
      <c r="B480" s="3" t="s">
        <v>455</v>
      </c>
      <c r="C480" s="3">
        <v>313264</v>
      </c>
      <c r="D480" s="3" t="s">
        <v>21</v>
      </c>
      <c r="E480" s="3" t="s">
        <v>22</v>
      </c>
      <c r="F480" s="5">
        <v>6</v>
      </c>
      <c r="G480" s="50">
        <f>VLOOKUP(C480,'Wylan Incentive Amounts'!$D$2:$J$843,7,FALSE)*F480</f>
        <v>0.30000000000000004</v>
      </c>
    </row>
    <row r="481" spans="1:7" ht="15" thickBot="1" x14ac:dyDescent="0.25">
      <c r="A481" s="4">
        <v>42191</v>
      </c>
      <c r="B481" s="3" t="s">
        <v>120</v>
      </c>
      <c r="C481" s="3">
        <v>313276</v>
      </c>
      <c r="D481" s="3" t="s">
        <v>89</v>
      </c>
      <c r="E481" s="3" t="s">
        <v>90</v>
      </c>
      <c r="F481" s="6">
        <v>1</v>
      </c>
      <c r="G481" s="50">
        <f>VLOOKUP(C481,'Wylan Incentive Amounts'!$D$2:$J$843,7,FALSE)*F481</f>
        <v>0.05</v>
      </c>
    </row>
    <row r="482" spans="1:7" ht="15" thickBot="1" x14ac:dyDescent="0.25">
      <c r="A482" s="4">
        <v>42191</v>
      </c>
      <c r="B482" s="3" t="s">
        <v>125</v>
      </c>
      <c r="C482" s="3">
        <v>327928</v>
      </c>
      <c r="D482" s="3" t="s">
        <v>79</v>
      </c>
      <c r="E482" s="3" t="s">
        <v>80</v>
      </c>
      <c r="F482" s="5">
        <v>32</v>
      </c>
      <c r="G482" s="50">
        <f>VLOOKUP(C482,'Wylan Incentive Amounts'!$D$2:$J$843,7,FALSE)*F482</f>
        <v>3.2</v>
      </c>
    </row>
    <row r="483" spans="1:7" ht="15" thickBot="1" x14ac:dyDescent="0.25">
      <c r="A483" s="4">
        <v>42191</v>
      </c>
      <c r="B483" s="3" t="s">
        <v>125</v>
      </c>
      <c r="C483" s="3">
        <v>700142</v>
      </c>
      <c r="D483" s="3" t="s">
        <v>456</v>
      </c>
      <c r="E483" s="3" t="s">
        <v>457</v>
      </c>
      <c r="F483" s="6">
        <v>24</v>
      </c>
      <c r="G483" s="50">
        <f>VLOOKUP(C483,'Wylan Incentive Amounts'!$D$2:$J$843,7,FALSE)*F483</f>
        <v>6</v>
      </c>
    </row>
    <row r="484" spans="1:7" ht="15" thickBot="1" x14ac:dyDescent="0.25">
      <c r="A484" s="4">
        <v>42191</v>
      </c>
      <c r="B484" s="3" t="s">
        <v>458</v>
      </c>
      <c r="C484" s="3">
        <v>310025</v>
      </c>
      <c r="D484" s="3" t="s">
        <v>9</v>
      </c>
      <c r="E484" s="3" t="s">
        <v>10</v>
      </c>
      <c r="F484" s="5">
        <v>20</v>
      </c>
      <c r="G484" s="50">
        <f>VLOOKUP(C484,'Wylan Incentive Amounts'!$D$2:$J$843,7,FALSE)*F484</f>
        <v>2</v>
      </c>
    </row>
    <row r="485" spans="1:7" ht="15" thickBot="1" x14ac:dyDescent="0.25">
      <c r="A485" s="4">
        <v>42191</v>
      </c>
      <c r="B485" s="3" t="s">
        <v>459</v>
      </c>
      <c r="C485" s="3">
        <v>327860</v>
      </c>
      <c r="D485" s="3" t="s">
        <v>129</v>
      </c>
      <c r="E485" s="3" t="s">
        <v>130</v>
      </c>
      <c r="F485" s="6">
        <v>6</v>
      </c>
      <c r="G485" s="50">
        <f>VLOOKUP(C485,'Wylan Incentive Amounts'!$D$2:$J$843,7,FALSE)*F485</f>
        <v>0.60000000000000009</v>
      </c>
    </row>
    <row r="486" spans="1:7" ht="15" thickBot="1" x14ac:dyDescent="0.25">
      <c r="A486" s="4">
        <v>42191</v>
      </c>
      <c r="B486" s="3" t="s">
        <v>460</v>
      </c>
      <c r="C486" s="3">
        <v>313264</v>
      </c>
      <c r="D486" s="3" t="s">
        <v>21</v>
      </c>
      <c r="E486" s="3" t="s">
        <v>22</v>
      </c>
      <c r="F486" s="5">
        <v>1</v>
      </c>
      <c r="G486" s="50">
        <f>VLOOKUP(C486,'Wylan Incentive Amounts'!$D$2:$J$843,7,FALSE)*F486</f>
        <v>0.05</v>
      </c>
    </row>
    <row r="487" spans="1:7" ht="15" thickBot="1" x14ac:dyDescent="0.25">
      <c r="A487" s="4">
        <v>42191</v>
      </c>
      <c r="B487" s="3" t="s">
        <v>461</v>
      </c>
      <c r="C487" s="3">
        <v>312214</v>
      </c>
      <c r="D487" s="3" t="s">
        <v>151</v>
      </c>
      <c r="E487" s="3" t="s">
        <v>152</v>
      </c>
      <c r="F487" s="6">
        <v>40</v>
      </c>
      <c r="G487" s="50">
        <f>VLOOKUP(C487,'Wylan Incentive Amounts'!$D$2:$J$843,7,FALSE)*F487</f>
        <v>2</v>
      </c>
    </row>
    <row r="488" spans="1:7" ht="15" thickBot="1" x14ac:dyDescent="0.25">
      <c r="A488" s="4">
        <v>42191</v>
      </c>
      <c r="B488" s="3" t="s">
        <v>462</v>
      </c>
      <c r="C488" s="3">
        <v>313264</v>
      </c>
      <c r="D488" s="3" t="s">
        <v>21</v>
      </c>
      <c r="E488" s="3" t="s">
        <v>22</v>
      </c>
      <c r="F488" s="5">
        <v>4</v>
      </c>
      <c r="G488" s="50">
        <f>VLOOKUP(C488,'Wylan Incentive Amounts'!$D$2:$J$843,7,FALSE)*F488</f>
        <v>0.2</v>
      </c>
    </row>
    <row r="489" spans="1:7" ht="15" thickBot="1" x14ac:dyDescent="0.25">
      <c r="A489" s="4">
        <v>42191</v>
      </c>
      <c r="B489" s="3" t="s">
        <v>462</v>
      </c>
      <c r="C489" s="3">
        <v>327923</v>
      </c>
      <c r="D489" s="3" t="s">
        <v>26</v>
      </c>
      <c r="E489" s="3" t="s">
        <v>27</v>
      </c>
      <c r="F489" s="6">
        <v>24</v>
      </c>
      <c r="G489" s="50">
        <f>VLOOKUP(C489,'Wylan Incentive Amounts'!$D$2:$J$843,7,FALSE)*F489</f>
        <v>14.400000000000002</v>
      </c>
    </row>
    <row r="490" spans="1:7" ht="15" thickBot="1" x14ac:dyDescent="0.25">
      <c r="A490" s="4">
        <v>42191</v>
      </c>
      <c r="B490" s="3" t="s">
        <v>463</v>
      </c>
      <c r="C490" s="3">
        <v>301577</v>
      </c>
      <c r="D490" s="3" t="s">
        <v>180</v>
      </c>
      <c r="E490" s="3" t="s">
        <v>181</v>
      </c>
      <c r="F490" s="5">
        <v>2</v>
      </c>
      <c r="G490" s="50">
        <f>VLOOKUP(C490,'Wylan Incentive Amounts'!$D$2:$J$843,7,FALSE)*F490</f>
        <v>0.2</v>
      </c>
    </row>
    <row r="491" spans="1:7" ht="15" thickBot="1" x14ac:dyDescent="0.25">
      <c r="A491" s="4">
        <v>42191</v>
      </c>
      <c r="B491" s="3" t="s">
        <v>464</v>
      </c>
      <c r="C491" s="3">
        <v>321993</v>
      </c>
      <c r="D491" s="3" t="s">
        <v>465</v>
      </c>
      <c r="E491" s="3" t="s">
        <v>466</v>
      </c>
      <c r="F491" s="6">
        <v>100</v>
      </c>
      <c r="G491" s="50">
        <f>VLOOKUP(C491,'Wylan Incentive Amounts'!$D$2:$J$843,7,FALSE)*F491</f>
        <v>115.00000000000001</v>
      </c>
    </row>
    <row r="492" spans="1:7" ht="15" thickBot="1" x14ac:dyDescent="0.25">
      <c r="A492" s="4">
        <v>42191</v>
      </c>
      <c r="B492" s="3" t="s">
        <v>464</v>
      </c>
      <c r="C492" s="3">
        <v>310190</v>
      </c>
      <c r="D492" s="3" t="s">
        <v>99</v>
      </c>
      <c r="E492" s="3" t="s">
        <v>100</v>
      </c>
      <c r="F492" s="5">
        <v>50</v>
      </c>
      <c r="G492" s="50">
        <f>VLOOKUP(C492,'Wylan Incentive Amounts'!$D$2:$J$843,7,FALSE)*F492</f>
        <v>60.000000000000007</v>
      </c>
    </row>
    <row r="493" spans="1:7" ht="15" thickBot="1" x14ac:dyDescent="0.25">
      <c r="A493" s="4">
        <v>42191</v>
      </c>
      <c r="B493" s="3" t="s">
        <v>464</v>
      </c>
      <c r="C493" s="3">
        <v>310293</v>
      </c>
      <c r="D493" s="3" t="s">
        <v>207</v>
      </c>
      <c r="E493" s="3" t="s">
        <v>467</v>
      </c>
      <c r="F493" s="6">
        <v>72</v>
      </c>
      <c r="G493" s="50">
        <f>VLOOKUP(C493,'Wylan Incentive Amounts'!$D$2:$J$843,7,FALSE)*F493</f>
        <v>118.80000000000001</v>
      </c>
    </row>
    <row r="494" spans="1:7" ht="15" thickBot="1" x14ac:dyDescent="0.25">
      <c r="A494" s="4">
        <v>42191</v>
      </c>
      <c r="B494" s="3" t="s">
        <v>135</v>
      </c>
      <c r="C494" s="3">
        <v>349502</v>
      </c>
      <c r="D494" s="3" t="s">
        <v>468</v>
      </c>
      <c r="E494" s="3" t="s">
        <v>469</v>
      </c>
      <c r="F494" s="5">
        <v>4</v>
      </c>
      <c r="G494" s="50">
        <f>VLOOKUP(C494,'Wylan Incentive Amounts'!$D$2:$J$843,7,FALSE)*F494</f>
        <v>0.2</v>
      </c>
    </row>
    <row r="495" spans="1:7" ht="15" thickBot="1" x14ac:dyDescent="0.25">
      <c r="A495" s="4">
        <v>42191</v>
      </c>
      <c r="B495" s="3" t="s">
        <v>299</v>
      </c>
      <c r="C495" s="3">
        <v>109915</v>
      </c>
      <c r="D495" s="3" t="s">
        <v>415</v>
      </c>
      <c r="E495" s="3" t="s">
        <v>416</v>
      </c>
      <c r="F495" s="6">
        <v>1</v>
      </c>
      <c r="G495" s="50">
        <f>VLOOKUP(C495,'Wylan Incentive Amounts'!$D$2:$J$843,7,FALSE)*F495</f>
        <v>0.05</v>
      </c>
    </row>
    <row r="496" spans="1:7" ht="15" thickBot="1" x14ac:dyDescent="0.25">
      <c r="A496" s="4">
        <v>42191</v>
      </c>
      <c r="B496" s="3" t="s">
        <v>300</v>
      </c>
      <c r="C496" s="3">
        <v>313268</v>
      </c>
      <c r="D496" s="3" t="s">
        <v>140</v>
      </c>
      <c r="E496" s="3" t="s">
        <v>141</v>
      </c>
      <c r="F496" s="5">
        <v>2</v>
      </c>
      <c r="G496" s="50">
        <f>VLOOKUP(C496,'Wylan Incentive Amounts'!$D$2:$J$843,7,FALSE)*F496</f>
        <v>0.1</v>
      </c>
    </row>
    <row r="497" spans="1:7" ht="15" thickBot="1" x14ac:dyDescent="0.25">
      <c r="A497" s="4">
        <v>42191</v>
      </c>
      <c r="B497" s="3" t="s">
        <v>300</v>
      </c>
      <c r="C497" s="3">
        <v>321673</v>
      </c>
      <c r="D497" s="3" t="s">
        <v>70</v>
      </c>
      <c r="E497" s="3" t="s">
        <v>71</v>
      </c>
      <c r="F497" s="6">
        <v>24</v>
      </c>
      <c r="G497" s="50">
        <f>VLOOKUP(C497,'Wylan Incentive Amounts'!$D$2:$J$843,7,FALSE)*F497</f>
        <v>13.200000000000001</v>
      </c>
    </row>
    <row r="498" spans="1:7" ht="15" thickBot="1" x14ac:dyDescent="0.25">
      <c r="A498" s="4">
        <v>42191</v>
      </c>
      <c r="B498" s="3" t="s">
        <v>300</v>
      </c>
      <c r="C498" s="3">
        <v>327926</v>
      </c>
      <c r="D498" s="3" t="s">
        <v>224</v>
      </c>
      <c r="E498" s="3" t="s">
        <v>225</v>
      </c>
      <c r="F498" s="5">
        <v>8</v>
      </c>
      <c r="G498" s="50">
        <f>VLOOKUP(C498,'Wylan Incentive Amounts'!$D$2:$J$843,7,FALSE)*F498</f>
        <v>0.8</v>
      </c>
    </row>
    <row r="499" spans="1:7" ht="15" thickBot="1" x14ac:dyDescent="0.25">
      <c r="A499" s="4">
        <v>42191</v>
      </c>
      <c r="B499" s="3" t="s">
        <v>306</v>
      </c>
      <c r="C499" s="3">
        <v>109896</v>
      </c>
      <c r="D499" s="3" t="s">
        <v>470</v>
      </c>
      <c r="E499" s="3" t="s">
        <v>471</v>
      </c>
      <c r="F499" s="6">
        <v>4</v>
      </c>
      <c r="G499" s="50">
        <f>VLOOKUP(C499,'Wylan Incentive Amounts'!$D$2:$J$843,7,FALSE)*F499</f>
        <v>0.2</v>
      </c>
    </row>
    <row r="500" spans="1:7" ht="15" thickBot="1" x14ac:dyDescent="0.25">
      <c r="A500" s="4">
        <v>42191</v>
      </c>
      <c r="B500" s="3" t="s">
        <v>314</v>
      </c>
      <c r="C500" s="3">
        <v>313258</v>
      </c>
      <c r="D500" s="3" t="s">
        <v>49</v>
      </c>
      <c r="E500" s="3" t="s">
        <v>50</v>
      </c>
      <c r="F500" s="5">
        <v>2</v>
      </c>
      <c r="G500" s="50">
        <f>VLOOKUP(C500,'Wylan Incentive Amounts'!$D$2:$J$843,7,FALSE)*F500</f>
        <v>0.1</v>
      </c>
    </row>
    <row r="501" spans="1:7" ht="15" thickBot="1" x14ac:dyDescent="0.25">
      <c r="A501" s="4">
        <v>42191</v>
      </c>
      <c r="B501" s="3" t="s">
        <v>137</v>
      </c>
      <c r="C501" s="3">
        <v>327860</v>
      </c>
      <c r="D501" s="3" t="s">
        <v>129</v>
      </c>
      <c r="E501" s="3" t="s">
        <v>130</v>
      </c>
      <c r="F501" s="6">
        <v>24</v>
      </c>
      <c r="G501" s="50">
        <f>VLOOKUP(C501,'Wylan Incentive Amounts'!$D$2:$J$843,7,FALSE)*F501</f>
        <v>2.4000000000000004</v>
      </c>
    </row>
    <row r="502" spans="1:7" ht="15" thickBot="1" x14ac:dyDescent="0.25">
      <c r="A502" s="4">
        <v>42191</v>
      </c>
      <c r="B502" s="3" t="s">
        <v>472</v>
      </c>
      <c r="C502" s="3">
        <v>323194</v>
      </c>
      <c r="D502" s="3" t="s">
        <v>473</v>
      </c>
      <c r="E502" s="3" t="s">
        <v>474</v>
      </c>
      <c r="F502" s="5">
        <v>2</v>
      </c>
      <c r="G502" s="50">
        <f>VLOOKUP(C502,'Wylan Incentive Amounts'!$D$2:$J$843,7,FALSE)*F502</f>
        <v>0.1</v>
      </c>
    </row>
    <row r="503" spans="1:7" ht="15" thickBot="1" x14ac:dyDescent="0.25">
      <c r="A503" s="4">
        <v>42191</v>
      </c>
      <c r="B503" s="3" t="s">
        <v>475</v>
      </c>
      <c r="C503" s="3">
        <v>327964</v>
      </c>
      <c r="D503" s="3" t="s">
        <v>312</v>
      </c>
      <c r="E503" s="3" t="s">
        <v>313</v>
      </c>
      <c r="F503" s="6">
        <v>5</v>
      </c>
      <c r="G503" s="50">
        <f>VLOOKUP(C503,'Wylan Incentive Amounts'!$D$2:$J$843,7,FALSE)*F503</f>
        <v>0.5</v>
      </c>
    </row>
    <row r="504" spans="1:7" ht="15" thickBot="1" x14ac:dyDescent="0.25">
      <c r="A504" s="4">
        <v>42191</v>
      </c>
      <c r="B504" s="3" t="s">
        <v>476</v>
      </c>
      <c r="C504" s="3">
        <v>313264</v>
      </c>
      <c r="D504" s="3" t="s">
        <v>21</v>
      </c>
      <c r="E504" s="3" t="s">
        <v>22</v>
      </c>
      <c r="F504" s="5">
        <v>2</v>
      </c>
      <c r="G504" s="50">
        <f>VLOOKUP(C504,'Wylan Incentive Amounts'!$D$2:$J$843,7,FALSE)*F504</f>
        <v>0.1</v>
      </c>
    </row>
    <row r="505" spans="1:7" ht="15" thickBot="1" x14ac:dyDescent="0.25">
      <c r="A505" s="4">
        <v>42191</v>
      </c>
      <c r="B505" s="3" t="s">
        <v>477</v>
      </c>
      <c r="C505" s="3">
        <v>313258</v>
      </c>
      <c r="D505" s="3" t="s">
        <v>49</v>
      </c>
      <c r="E505" s="3" t="s">
        <v>50</v>
      </c>
      <c r="F505" s="6">
        <v>1</v>
      </c>
      <c r="G505" s="50">
        <f>VLOOKUP(C505,'Wylan Incentive Amounts'!$D$2:$J$843,7,FALSE)*F505</f>
        <v>0.05</v>
      </c>
    </row>
    <row r="506" spans="1:7" ht="15" thickBot="1" x14ac:dyDescent="0.25">
      <c r="A506" s="4">
        <v>42191</v>
      </c>
      <c r="B506" s="3" t="s">
        <v>478</v>
      </c>
      <c r="C506" s="3">
        <v>310128</v>
      </c>
      <c r="D506" s="3" t="s">
        <v>34</v>
      </c>
      <c r="E506" s="3" t="s">
        <v>35</v>
      </c>
      <c r="F506" s="5">
        <v>25</v>
      </c>
      <c r="G506" s="50">
        <f>VLOOKUP(C506,'Wylan Incentive Amounts'!$D$2:$J$843,7,FALSE)*F506</f>
        <v>41.25</v>
      </c>
    </row>
    <row r="507" spans="1:7" ht="15" thickBot="1" x14ac:dyDescent="0.25">
      <c r="A507" s="4">
        <v>42191</v>
      </c>
      <c r="B507" s="3" t="s">
        <v>479</v>
      </c>
      <c r="C507" s="3">
        <v>323191</v>
      </c>
      <c r="D507" s="3" t="s">
        <v>480</v>
      </c>
      <c r="E507" s="3" t="s">
        <v>481</v>
      </c>
      <c r="F507" s="6">
        <v>1</v>
      </c>
      <c r="G507" s="50">
        <f>VLOOKUP(C507,'Wylan Incentive Amounts'!$D$2:$J$843,7,FALSE)*F507</f>
        <v>0.35000000000000003</v>
      </c>
    </row>
    <row r="508" spans="1:7" ht="15" thickBot="1" x14ac:dyDescent="0.25">
      <c r="A508" s="4">
        <v>42191</v>
      </c>
      <c r="B508" s="3" t="s">
        <v>482</v>
      </c>
      <c r="C508" s="3">
        <v>327948</v>
      </c>
      <c r="D508" s="3" t="s">
        <v>161</v>
      </c>
      <c r="E508" s="3" t="s">
        <v>162</v>
      </c>
      <c r="F508" s="5">
        <v>30</v>
      </c>
      <c r="G508" s="50">
        <f>VLOOKUP(C508,'Wylan Incentive Amounts'!$D$2:$J$843,7,FALSE)*F508</f>
        <v>3</v>
      </c>
    </row>
    <row r="509" spans="1:7" ht="15" thickBot="1" x14ac:dyDescent="0.25">
      <c r="A509" s="4">
        <v>42191</v>
      </c>
      <c r="B509" s="3" t="s">
        <v>337</v>
      </c>
      <c r="C509" s="3">
        <v>312214</v>
      </c>
      <c r="D509" s="3" t="s">
        <v>151</v>
      </c>
      <c r="E509" s="3" t="s">
        <v>152</v>
      </c>
      <c r="F509" s="6">
        <v>20</v>
      </c>
      <c r="G509" s="50">
        <f>VLOOKUP(C509,'Wylan Incentive Amounts'!$D$2:$J$843,7,FALSE)*F509</f>
        <v>1</v>
      </c>
    </row>
    <row r="510" spans="1:7" ht="15" thickBot="1" x14ac:dyDescent="0.25">
      <c r="A510" s="4">
        <v>42191</v>
      </c>
      <c r="B510" s="3" t="s">
        <v>483</v>
      </c>
      <c r="C510" s="3">
        <v>313266</v>
      </c>
      <c r="D510" s="3" t="s">
        <v>29</v>
      </c>
      <c r="E510" s="3" t="s">
        <v>30</v>
      </c>
      <c r="F510" s="5">
        <v>1</v>
      </c>
      <c r="G510" s="50">
        <f>VLOOKUP(C510,'Wylan Incentive Amounts'!$D$2:$J$843,7,FALSE)*F510</f>
        <v>0.05</v>
      </c>
    </row>
    <row r="511" spans="1:7" ht="15" thickBot="1" x14ac:dyDescent="0.25">
      <c r="A511" s="4">
        <v>42191</v>
      </c>
      <c r="B511" s="3" t="s">
        <v>484</v>
      </c>
      <c r="C511" s="3">
        <v>313258</v>
      </c>
      <c r="D511" s="3" t="s">
        <v>49</v>
      </c>
      <c r="E511" s="3" t="s">
        <v>50</v>
      </c>
      <c r="F511" s="6">
        <v>1</v>
      </c>
      <c r="G511" s="50">
        <f>VLOOKUP(C511,'Wylan Incentive Amounts'!$D$2:$J$843,7,FALSE)*F511</f>
        <v>0.05</v>
      </c>
    </row>
    <row r="512" spans="1:7" ht="15" thickBot="1" x14ac:dyDescent="0.25">
      <c r="A512" s="4">
        <v>42191</v>
      </c>
      <c r="B512" s="3" t="s">
        <v>485</v>
      </c>
      <c r="C512" s="3">
        <v>362264</v>
      </c>
      <c r="D512" s="3" t="s">
        <v>183</v>
      </c>
      <c r="E512" s="3" t="s">
        <v>184</v>
      </c>
      <c r="F512" s="5">
        <v>2</v>
      </c>
      <c r="G512" s="50">
        <f>VLOOKUP(C512,'Wylan Incentive Amounts'!$D$2:$J$843,7,FALSE)*F512</f>
        <v>1.4000000000000001</v>
      </c>
    </row>
    <row r="513" spans="1:7" ht="15" thickBot="1" x14ac:dyDescent="0.25">
      <c r="A513" s="4">
        <v>42191</v>
      </c>
      <c r="B513" s="3" t="s">
        <v>485</v>
      </c>
      <c r="C513" s="3">
        <v>327860</v>
      </c>
      <c r="D513" s="3" t="s">
        <v>129</v>
      </c>
      <c r="E513" s="3" t="s">
        <v>130</v>
      </c>
      <c r="F513" s="6">
        <v>6</v>
      </c>
      <c r="G513" s="50">
        <f>VLOOKUP(C513,'Wylan Incentive Amounts'!$D$2:$J$843,7,FALSE)*F513</f>
        <v>0.60000000000000009</v>
      </c>
    </row>
    <row r="514" spans="1:7" ht="15" thickBot="1" x14ac:dyDescent="0.25">
      <c r="A514" s="4">
        <v>42191</v>
      </c>
      <c r="B514" s="3" t="s">
        <v>341</v>
      </c>
      <c r="C514" s="3">
        <v>313264</v>
      </c>
      <c r="D514" s="3" t="s">
        <v>21</v>
      </c>
      <c r="E514" s="3" t="s">
        <v>22</v>
      </c>
      <c r="F514" s="5">
        <v>2</v>
      </c>
      <c r="G514" s="50">
        <f>VLOOKUP(C514,'Wylan Incentive Amounts'!$D$2:$J$843,7,FALSE)*F514</f>
        <v>0.1</v>
      </c>
    </row>
    <row r="515" spans="1:7" ht="15" thickBot="1" x14ac:dyDescent="0.25">
      <c r="A515" s="4">
        <v>42191</v>
      </c>
      <c r="B515" s="3" t="s">
        <v>486</v>
      </c>
      <c r="C515" s="3">
        <v>311845</v>
      </c>
      <c r="D515" s="3" t="s">
        <v>268</v>
      </c>
      <c r="E515" s="3" t="s">
        <v>269</v>
      </c>
      <c r="F515" s="6">
        <v>4</v>
      </c>
      <c r="G515" s="50">
        <f>VLOOKUP(C515,'Wylan Incentive Amounts'!$D$2:$J$843,7,FALSE)*F515</f>
        <v>0.2</v>
      </c>
    </row>
    <row r="516" spans="1:7" ht="15" thickBot="1" x14ac:dyDescent="0.25">
      <c r="A516" s="4">
        <v>42191</v>
      </c>
      <c r="B516" s="3" t="s">
        <v>486</v>
      </c>
      <c r="C516" s="3">
        <v>321674</v>
      </c>
      <c r="D516" s="3" t="s">
        <v>368</v>
      </c>
      <c r="E516" s="3" t="s">
        <v>369</v>
      </c>
      <c r="F516" s="5">
        <v>10</v>
      </c>
      <c r="G516" s="50">
        <f>VLOOKUP(C516,'Wylan Incentive Amounts'!$D$2:$J$843,7,FALSE)*F516</f>
        <v>0.5</v>
      </c>
    </row>
    <row r="517" spans="1:7" ht="15" thickBot="1" x14ac:dyDescent="0.25">
      <c r="A517" s="4">
        <v>42191</v>
      </c>
      <c r="B517" s="3" t="s">
        <v>486</v>
      </c>
      <c r="C517" s="3">
        <v>327076</v>
      </c>
      <c r="D517" s="3" t="s">
        <v>435</v>
      </c>
      <c r="E517" s="3" t="s">
        <v>436</v>
      </c>
      <c r="F517" s="6">
        <v>3</v>
      </c>
      <c r="G517" s="50">
        <f>VLOOKUP(C517,'Wylan Incentive Amounts'!$D$2:$J$843,7,FALSE)*F517</f>
        <v>0.15000000000000002</v>
      </c>
    </row>
    <row r="518" spans="1:7" ht="15" thickBot="1" x14ac:dyDescent="0.25">
      <c r="A518" s="4">
        <v>42191</v>
      </c>
      <c r="B518" s="3" t="s">
        <v>487</v>
      </c>
      <c r="C518" s="3">
        <v>313258</v>
      </c>
      <c r="D518" s="3" t="s">
        <v>49</v>
      </c>
      <c r="E518" s="3" t="s">
        <v>50</v>
      </c>
      <c r="F518" s="5">
        <v>1</v>
      </c>
      <c r="G518" s="50">
        <f>VLOOKUP(C518,'Wylan Incentive Amounts'!$D$2:$J$843,7,FALSE)*F518</f>
        <v>0.05</v>
      </c>
    </row>
    <row r="519" spans="1:7" ht="15" thickBot="1" x14ac:dyDescent="0.25">
      <c r="A519" s="4">
        <v>42191</v>
      </c>
      <c r="B519" s="3" t="s">
        <v>353</v>
      </c>
      <c r="C519" s="3">
        <v>310190</v>
      </c>
      <c r="D519" s="3" t="s">
        <v>99</v>
      </c>
      <c r="E519" s="3" t="s">
        <v>100</v>
      </c>
      <c r="F519" s="6">
        <v>4</v>
      </c>
      <c r="G519" s="50">
        <f>VLOOKUP(C519,'Wylan Incentive Amounts'!$D$2:$J$843,7,FALSE)*F519</f>
        <v>4.8000000000000007</v>
      </c>
    </row>
    <row r="520" spans="1:7" ht="15" thickBot="1" x14ac:dyDescent="0.25">
      <c r="A520" s="4">
        <v>42191</v>
      </c>
      <c r="B520" s="3" t="s">
        <v>159</v>
      </c>
      <c r="C520" s="3">
        <v>313258</v>
      </c>
      <c r="D520" s="3" t="s">
        <v>49</v>
      </c>
      <c r="E520" s="3" t="s">
        <v>50</v>
      </c>
      <c r="F520" s="5">
        <v>2</v>
      </c>
      <c r="G520" s="50">
        <f>VLOOKUP(C520,'Wylan Incentive Amounts'!$D$2:$J$843,7,FALSE)*F520</f>
        <v>0.1</v>
      </c>
    </row>
    <row r="521" spans="1:7" ht="15" thickBot="1" x14ac:dyDescent="0.25">
      <c r="A521" s="4">
        <v>42191</v>
      </c>
      <c r="B521" s="3" t="s">
        <v>159</v>
      </c>
      <c r="C521" s="3">
        <v>313264</v>
      </c>
      <c r="D521" s="3" t="s">
        <v>21</v>
      </c>
      <c r="E521" s="3" t="s">
        <v>22</v>
      </c>
      <c r="F521" s="6">
        <v>3</v>
      </c>
      <c r="G521" s="50">
        <f>VLOOKUP(C521,'Wylan Incentive Amounts'!$D$2:$J$843,7,FALSE)*F521</f>
        <v>0.15000000000000002</v>
      </c>
    </row>
    <row r="522" spans="1:7" ht="15" thickBot="1" x14ac:dyDescent="0.25">
      <c r="A522" s="4">
        <v>42191</v>
      </c>
      <c r="B522" s="3" t="s">
        <v>159</v>
      </c>
      <c r="C522" s="3">
        <v>327924</v>
      </c>
      <c r="D522" s="3" t="s">
        <v>488</v>
      </c>
      <c r="E522" s="3" t="s">
        <v>489</v>
      </c>
      <c r="F522" s="5">
        <v>12</v>
      </c>
      <c r="G522" s="50">
        <f>VLOOKUP(C522,'Wylan Incentive Amounts'!$D$2:$J$843,7,FALSE)*F522</f>
        <v>7.2000000000000011</v>
      </c>
    </row>
    <row r="523" spans="1:7" ht="15" thickBot="1" x14ac:dyDescent="0.25">
      <c r="A523" s="4">
        <v>42191</v>
      </c>
      <c r="B523" s="3" t="s">
        <v>160</v>
      </c>
      <c r="C523" s="3">
        <v>313264</v>
      </c>
      <c r="D523" s="3" t="s">
        <v>21</v>
      </c>
      <c r="E523" s="3" t="s">
        <v>22</v>
      </c>
      <c r="F523" s="6">
        <v>2</v>
      </c>
      <c r="G523" s="50">
        <f>VLOOKUP(C523,'Wylan Incentive Amounts'!$D$2:$J$843,7,FALSE)*F523</f>
        <v>0.1</v>
      </c>
    </row>
    <row r="524" spans="1:7" ht="15" thickBot="1" x14ac:dyDescent="0.25">
      <c r="A524" s="4">
        <v>42191</v>
      </c>
      <c r="B524" s="3" t="s">
        <v>160</v>
      </c>
      <c r="C524" s="3">
        <v>327937</v>
      </c>
      <c r="D524" s="3" t="s">
        <v>240</v>
      </c>
      <c r="E524" s="3" t="s">
        <v>241</v>
      </c>
      <c r="F524" s="5">
        <v>24</v>
      </c>
      <c r="G524" s="50">
        <f>VLOOKUP(C524,'Wylan Incentive Amounts'!$D$2:$J$843,7,FALSE)*F524</f>
        <v>14.400000000000002</v>
      </c>
    </row>
    <row r="525" spans="1:7" ht="15" thickBot="1" x14ac:dyDescent="0.25">
      <c r="A525" s="4">
        <v>42191</v>
      </c>
      <c r="B525" s="3" t="s">
        <v>160</v>
      </c>
      <c r="C525" s="3">
        <v>310255</v>
      </c>
      <c r="D525" s="3" t="s">
        <v>357</v>
      </c>
      <c r="E525" s="3" t="s">
        <v>358</v>
      </c>
      <c r="F525" s="6">
        <v>6</v>
      </c>
      <c r="G525" s="50">
        <f>VLOOKUP(C525,'Wylan Incentive Amounts'!$D$2:$J$843,7,FALSE)*F525</f>
        <v>9.9</v>
      </c>
    </row>
    <row r="526" spans="1:7" ht="15" thickBot="1" x14ac:dyDescent="0.25">
      <c r="A526" s="4">
        <v>42191</v>
      </c>
      <c r="B526" s="3" t="s">
        <v>490</v>
      </c>
      <c r="C526" s="3">
        <v>316553</v>
      </c>
      <c r="D526" s="3" t="s">
        <v>491</v>
      </c>
      <c r="E526" s="3" t="s">
        <v>492</v>
      </c>
      <c r="F526" s="5">
        <v>1</v>
      </c>
      <c r="G526" s="50">
        <f>VLOOKUP(C526,'Wylan Incentive Amounts'!$D$2:$J$843,7,FALSE)*F526</f>
        <v>0.05</v>
      </c>
    </row>
    <row r="527" spans="1:7" ht="15" thickBot="1" x14ac:dyDescent="0.25">
      <c r="A527" s="4">
        <v>42191</v>
      </c>
      <c r="B527" s="3" t="s">
        <v>490</v>
      </c>
      <c r="C527" s="3">
        <v>109915</v>
      </c>
      <c r="D527" s="3" t="s">
        <v>415</v>
      </c>
      <c r="E527" s="3" t="s">
        <v>416</v>
      </c>
      <c r="F527" s="6">
        <v>1</v>
      </c>
      <c r="G527" s="50">
        <f>VLOOKUP(C527,'Wylan Incentive Amounts'!$D$2:$J$843,7,FALSE)*F527</f>
        <v>0.05</v>
      </c>
    </row>
    <row r="528" spans="1:7" ht="15" thickBot="1" x14ac:dyDescent="0.25">
      <c r="A528" s="4">
        <v>42191</v>
      </c>
      <c r="B528" s="3" t="s">
        <v>490</v>
      </c>
      <c r="C528" s="3">
        <v>313939</v>
      </c>
      <c r="D528" s="3" t="s">
        <v>493</v>
      </c>
      <c r="E528" s="3" t="s">
        <v>494</v>
      </c>
      <c r="F528" s="5">
        <v>6</v>
      </c>
      <c r="G528" s="50">
        <f>VLOOKUP(C528,'Wylan Incentive Amounts'!$D$2:$J$843,7,FALSE)*F528</f>
        <v>9.9</v>
      </c>
    </row>
    <row r="529" spans="1:7" ht="15" thickBot="1" x14ac:dyDescent="0.25">
      <c r="A529" s="4">
        <v>42191</v>
      </c>
      <c r="B529" s="3" t="s">
        <v>495</v>
      </c>
      <c r="C529" s="3">
        <v>313258</v>
      </c>
      <c r="D529" s="3" t="s">
        <v>49</v>
      </c>
      <c r="E529" s="3" t="s">
        <v>50</v>
      </c>
      <c r="F529" s="6">
        <v>4</v>
      </c>
      <c r="G529" s="50">
        <f>VLOOKUP(C529,'Wylan Incentive Amounts'!$D$2:$J$843,7,FALSE)*F529</f>
        <v>0.2</v>
      </c>
    </row>
    <row r="530" spans="1:7" ht="15" thickBot="1" x14ac:dyDescent="0.25">
      <c r="A530" s="4">
        <v>42191</v>
      </c>
      <c r="B530" s="3" t="s">
        <v>496</v>
      </c>
      <c r="C530" s="3">
        <v>312214</v>
      </c>
      <c r="D530" s="3" t="s">
        <v>151</v>
      </c>
      <c r="E530" s="3" t="s">
        <v>152</v>
      </c>
      <c r="F530" s="5">
        <v>10</v>
      </c>
      <c r="G530" s="50">
        <f>VLOOKUP(C530,'Wylan Incentive Amounts'!$D$2:$J$843,7,FALSE)*F530</f>
        <v>0.5</v>
      </c>
    </row>
    <row r="531" spans="1:7" ht="15" thickBot="1" x14ac:dyDescent="0.25">
      <c r="A531" s="4">
        <v>42191</v>
      </c>
      <c r="B531" s="3" t="s">
        <v>497</v>
      </c>
      <c r="C531" s="3">
        <v>321674</v>
      </c>
      <c r="D531" s="3" t="s">
        <v>368</v>
      </c>
      <c r="E531" s="3" t="s">
        <v>369</v>
      </c>
      <c r="F531" s="6">
        <v>8</v>
      </c>
      <c r="G531" s="50">
        <f>VLOOKUP(C531,'Wylan Incentive Amounts'!$D$2:$J$843,7,FALSE)*F531</f>
        <v>0.4</v>
      </c>
    </row>
    <row r="532" spans="1:7" ht="15" thickBot="1" x14ac:dyDescent="0.25">
      <c r="A532" s="4">
        <v>42191</v>
      </c>
      <c r="B532" s="3" t="s">
        <v>497</v>
      </c>
      <c r="C532" s="3">
        <v>321677</v>
      </c>
      <c r="D532" s="3" t="s">
        <v>238</v>
      </c>
      <c r="E532" s="3" t="s">
        <v>239</v>
      </c>
      <c r="F532" s="5">
        <v>4</v>
      </c>
      <c r="G532" s="50">
        <f>VLOOKUP(C532,'Wylan Incentive Amounts'!$D$2:$J$843,7,FALSE)*F532</f>
        <v>0.2</v>
      </c>
    </row>
    <row r="533" spans="1:7" ht="15" thickBot="1" x14ac:dyDescent="0.25">
      <c r="A533" s="4">
        <v>42191</v>
      </c>
      <c r="B533" s="3" t="s">
        <v>356</v>
      </c>
      <c r="C533" s="3">
        <v>321904</v>
      </c>
      <c r="D533" s="3" t="s">
        <v>498</v>
      </c>
      <c r="E533" s="3" t="s">
        <v>499</v>
      </c>
      <c r="F533" s="6">
        <v>12</v>
      </c>
      <c r="G533" s="50">
        <f>VLOOKUP(C533,'Wylan Incentive Amounts'!$D$2:$J$843,7,FALSE)*F533</f>
        <v>0.60000000000000009</v>
      </c>
    </row>
    <row r="534" spans="1:7" ht="15" thickBot="1" x14ac:dyDescent="0.25">
      <c r="A534" s="4">
        <v>42191</v>
      </c>
      <c r="B534" s="3" t="s">
        <v>500</v>
      </c>
      <c r="C534" s="3">
        <v>313264</v>
      </c>
      <c r="D534" s="3" t="s">
        <v>21</v>
      </c>
      <c r="E534" s="3" t="s">
        <v>22</v>
      </c>
      <c r="F534" s="5">
        <v>4</v>
      </c>
      <c r="G534" s="50">
        <f>VLOOKUP(C534,'Wylan Incentive Amounts'!$D$2:$J$843,7,FALSE)*F534</f>
        <v>0.2</v>
      </c>
    </row>
    <row r="535" spans="1:7" ht="15" thickBot="1" x14ac:dyDescent="0.25">
      <c r="A535" s="4">
        <v>42191</v>
      </c>
      <c r="B535" s="3" t="s">
        <v>166</v>
      </c>
      <c r="C535" s="3">
        <v>310128</v>
      </c>
      <c r="D535" s="3" t="s">
        <v>34</v>
      </c>
      <c r="E535" s="3" t="s">
        <v>35</v>
      </c>
      <c r="F535" s="6">
        <v>60</v>
      </c>
      <c r="G535" s="50">
        <f>VLOOKUP(C535,'Wylan Incentive Amounts'!$D$2:$J$843,7,FALSE)*F535</f>
        <v>99.000000000000014</v>
      </c>
    </row>
    <row r="536" spans="1:7" ht="15" thickBot="1" x14ac:dyDescent="0.25">
      <c r="A536" s="4">
        <v>42191</v>
      </c>
      <c r="B536" s="3" t="s">
        <v>166</v>
      </c>
      <c r="C536" s="3">
        <v>327960</v>
      </c>
      <c r="D536" s="3" t="s">
        <v>73</v>
      </c>
      <c r="E536" s="3" t="s">
        <v>74</v>
      </c>
      <c r="F536" s="5">
        <v>48</v>
      </c>
      <c r="G536" s="50">
        <f>VLOOKUP(C536,'Wylan Incentive Amounts'!$D$2:$J$843,7,FALSE)*F536</f>
        <v>26.400000000000002</v>
      </c>
    </row>
    <row r="537" spans="1:7" ht="15" thickBot="1" x14ac:dyDescent="0.25">
      <c r="A537" s="4">
        <v>42191</v>
      </c>
      <c r="B537" s="3" t="s">
        <v>501</v>
      </c>
      <c r="C537" s="3">
        <v>313264</v>
      </c>
      <c r="D537" s="3" t="s">
        <v>21</v>
      </c>
      <c r="E537" s="3" t="s">
        <v>22</v>
      </c>
      <c r="F537" s="6">
        <v>2</v>
      </c>
      <c r="G537" s="50">
        <f>VLOOKUP(C537,'Wylan Incentive Amounts'!$D$2:$J$843,7,FALSE)*F537</f>
        <v>0.1</v>
      </c>
    </row>
    <row r="538" spans="1:7" ht="15" thickBot="1" x14ac:dyDescent="0.25">
      <c r="A538" s="4">
        <v>42191</v>
      </c>
      <c r="B538" s="3" t="s">
        <v>501</v>
      </c>
      <c r="C538" s="3">
        <v>313286</v>
      </c>
      <c r="D538" s="3" t="s">
        <v>200</v>
      </c>
      <c r="E538" s="3" t="s">
        <v>201</v>
      </c>
      <c r="F538" s="5">
        <v>4</v>
      </c>
      <c r="G538" s="50">
        <f>VLOOKUP(C538,'Wylan Incentive Amounts'!$D$2:$J$843,7,FALSE)*F538</f>
        <v>0.2</v>
      </c>
    </row>
    <row r="539" spans="1:7" ht="15" thickBot="1" x14ac:dyDescent="0.25">
      <c r="A539" s="4">
        <v>42191</v>
      </c>
      <c r="B539" s="3" t="s">
        <v>501</v>
      </c>
      <c r="C539" s="3">
        <v>310257</v>
      </c>
      <c r="D539" s="3" t="s">
        <v>351</v>
      </c>
      <c r="E539" s="3" t="s">
        <v>352</v>
      </c>
      <c r="F539" s="6">
        <v>12</v>
      </c>
      <c r="G539" s="50">
        <f>VLOOKUP(C539,'Wylan Incentive Amounts'!$D$2:$J$843,7,FALSE)*F539</f>
        <v>19.8</v>
      </c>
    </row>
    <row r="540" spans="1:7" ht="15" thickBot="1" x14ac:dyDescent="0.25">
      <c r="A540" s="4">
        <v>42191</v>
      </c>
      <c r="B540" s="3" t="s">
        <v>502</v>
      </c>
      <c r="C540" s="3">
        <v>700187</v>
      </c>
      <c r="D540" s="3" t="s">
        <v>503</v>
      </c>
      <c r="E540" s="3" t="s">
        <v>504</v>
      </c>
      <c r="F540" s="5">
        <v>6</v>
      </c>
      <c r="G540" s="50">
        <f>VLOOKUP(C540,'Wylan Incentive Amounts'!$D$2:$J$843,7,FALSE)*F540</f>
        <v>0.30000000000000004</v>
      </c>
    </row>
    <row r="541" spans="1:7" ht="15" thickBot="1" x14ac:dyDescent="0.25">
      <c r="A541" s="4">
        <v>42191</v>
      </c>
      <c r="B541" s="3" t="s">
        <v>505</v>
      </c>
      <c r="C541" s="3">
        <v>311632</v>
      </c>
      <c r="D541" s="3" t="s">
        <v>24</v>
      </c>
      <c r="E541" s="3" t="s">
        <v>25</v>
      </c>
      <c r="F541" s="6">
        <v>10</v>
      </c>
      <c r="G541" s="50">
        <f>VLOOKUP(C541,'Wylan Incentive Amounts'!$D$2:$J$843,7,FALSE)*F541</f>
        <v>0.5</v>
      </c>
    </row>
    <row r="542" spans="1:7" ht="15" thickBot="1" x14ac:dyDescent="0.25">
      <c r="A542" s="4">
        <v>42191</v>
      </c>
      <c r="B542" s="3" t="s">
        <v>506</v>
      </c>
      <c r="C542" s="3">
        <v>311636</v>
      </c>
      <c r="D542" s="3" t="s">
        <v>507</v>
      </c>
      <c r="E542" s="3" t="s">
        <v>508</v>
      </c>
      <c r="F542" s="5">
        <v>50</v>
      </c>
      <c r="G542" s="50">
        <f>VLOOKUP(C542,'Wylan Incentive Amounts'!$D$2:$J$843,7,FALSE)*F542</f>
        <v>25</v>
      </c>
    </row>
    <row r="543" spans="1:7" ht="15" thickBot="1" x14ac:dyDescent="0.25">
      <c r="A543" s="4">
        <v>42191</v>
      </c>
      <c r="B543" s="3" t="s">
        <v>384</v>
      </c>
      <c r="C543" s="3">
        <v>321674</v>
      </c>
      <c r="D543" s="3" t="s">
        <v>368</v>
      </c>
      <c r="E543" s="3" t="s">
        <v>369</v>
      </c>
      <c r="F543" s="6">
        <v>12</v>
      </c>
      <c r="G543" s="50">
        <f>VLOOKUP(C543,'Wylan Incentive Amounts'!$D$2:$J$843,7,FALSE)*F543</f>
        <v>0.60000000000000009</v>
      </c>
    </row>
    <row r="544" spans="1:7" ht="15" thickBot="1" x14ac:dyDescent="0.25">
      <c r="A544" s="4">
        <v>42191</v>
      </c>
      <c r="B544" s="3" t="s">
        <v>509</v>
      </c>
      <c r="C544" s="3">
        <v>313258</v>
      </c>
      <c r="D544" s="3" t="s">
        <v>49</v>
      </c>
      <c r="E544" s="3" t="s">
        <v>50</v>
      </c>
      <c r="F544" s="5">
        <v>4</v>
      </c>
      <c r="G544" s="50">
        <f>VLOOKUP(C544,'Wylan Incentive Amounts'!$D$2:$J$843,7,FALSE)*F544</f>
        <v>0.2</v>
      </c>
    </row>
    <row r="545" spans="1:7" ht="15" thickBot="1" x14ac:dyDescent="0.25">
      <c r="A545" s="4">
        <v>42191</v>
      </c>
      <c r="B545" s="3" t="s">
        <v>510</v>
      </c>
      <c r="C545" s="3">
        <v>313264</v>
      </c>
      <c r="D545" s="3" t="s">
        <v>21</v>
      </c>
      <c r="E545" s="3" t="s">
        <v>22</v>
      </c>
      <c r="F545" s="6">
        <v>2</v>
      </c>
      <c r="G545" s="50">
        <f>VLOOKUP(C545,'Wylan Incentive Amounts'!$D$2:$J$843,7,FALSE)*F545</f>
        <v>0.1</v>
      </c>
    </row>
    <row r="546" spans="1:7" ht="15" thickBot="1" x14ac:dyDescent="0.25">
      <c r="A546" s="4">
        <v>42191</v>
      </c>
      <c r="B546" s="3" t="s">
        <v>175</v>
      </c>
      <c r="C546" s="3">
        <v>349508</v>
      </c>
      <c r="D546" s="3" t="s">
        <v>511</v>
      </c>
      <c r="E546" s="3" t="s">
        <v>512</v>
      </c>
      <c r="F546" s="5">
        <v>15</v>
      </c>
      <c r="G546" s="50">
        <f>VLOOKUP(C546,'Wylan Incentive Amounts'!$D$2:$J$843,7,FALSE)*F546</f>
        <v>10.500000000000002</v>
      </c>
    </row>
    <row r="547" spans="1:7" ht="15" thickBot="1" x14ac:dyDescent="0.25">
      <c r="A547" s="4">
        <v>42191</v>
      </c>
      <c r="B547" s="3" t="s">
        <v>513</v>
      </c>
      <c r="C547" s="3">
        <v>321680</v>
      </c>
      <c r="D547" s="3" t="s">
        <v>514</v>
      </c>
      <c r="E547" s="3" t="s">
        <v>515</v>
      </c>
      <c r="F547" s="6">
        <v>12</v>
      </c>
      <c r="G547" s="50">
        <f>VLOOKUP(C547,'Wylan Incentive Amounts'!$D$2:$J$843,7,FALSE)*F547</f>
        <v>0.60000000000000009</v>
      </c>
    </row>
    <row r="548" spans="1:7" ht="15" thickBot="1" x14ac:dyDescent="0.25">
      <c r="A548" s="4">
        <v>42191</v>
      </c>
      <c r="B548" s="3" t="s">
        <v>513</v>
      </c>
      <c r="C548" s="3">
        <v>327066</v>
      </c>
      <c r="D548" s="3" t="s">
        <v>132</v>
      </c>
      <c r="E548" s="3" t="s">
        <v>133</v>
      </c>
      <c r="F548" s="5">
        <v>18</v>
      </c>
      <c r="G548" s="50">
        <f>VLOOKUP(C548,'Wylan Incentive Amounts'!$D$2:$J$843,7,FALSE)*F548</f>
        <v>20.700000000000003</v>
      </c>
    </row>
    <row r="549" spans="1:7" ht="15" thickBot="1" x14ac:dyDescent="0.25">
      <c r="A549" s="4">
        <v>42191</v>
      </c>
      <c r="B549" s="3" t="s">
        <v>516</v>
      </c>
      <c r="C549" s="3">
        <v>362264</v>
      </c>
      <c r="D549" s="3" t="s">
        <v>183</v>
      </c>
      <c r="E549" s="3" t="s">
        <v>184</v>
      </c>
      <c r="F549" s="6">
        <v>1</v>
      </c>
      <c r="G549" s="50">
        <f>VLOOKUP(C549,'Wylan Incentive Amounts'!$D$2:$J$843,7,FALSE)*F549</f>
        <v>0.70000000000000007</v>
      </c>
    </row>
    <row r="550" spans="1:7" ht="15" thickBot="1" x14ac:dyDescent="0.25">
      <c r="A550" s="4">
        <v>42191</v>
      </c>
      <c r="B550" s="3" t="s">
        <v>1521</v>
      </c>
      <c r="C550" s="3">
        <v>301587</v>
      </c>
      <c r="D550" s="3" t="s">
        <v>418</v>
      </c>
      <c r="E550" s="3" t="s">
        <v>419</v>
      </c>
      <c r="F550" s="5">
        <v>3</v>
      </c>
      <c r="G550" s="50">
        <f>VLOOKUP(C550,'Wylan Incentive Amounts'!$D$2:$J$843,7,FALSE)*F550</f>
        <v>4.8000000000000007</v>
      </c>
    </row>
    <row r="551" spans="1:7" ht="15" thickBot="1" x14ac:dyDescent="0.25">
      <c r="A551" s="4">
        <v>42191</v>
      </c>
      <c r="B551" s="3" t="s">
        <v>1524</v>
      </c>
      <c r="C551" s="3">
        <v>313258</v>
      </c>
      <c r="D551" s="3" t="s">
        <v>49</v>
      </c>
      <c r="E551" s="3" t="s">
        <v>50</v>
      </c>
      <c r="F551" s="6">
        <v>1</v>
      </c>
      <c r="G551" s="50">
        <f>VLOOKUP(C551,'Wylan Incentive Amounts'!$D$2:$J$843,7,FALSE)*F551</f>
        <v>0.05</v>
      </c>
    </row>
    <row r="552" spans="1:7" ht="15" thickBot="1" x14ac:dyDescent="0.25">
      <c r="A552" s="4">
        <v>42191</v>
      </c>
      <c r="B552" s="3" t="s">
        <v>1394</v>
      </c>
      <c r="C552" s="3">
        <v>313258</v>
      </c>
      <c r="D552" s="3" t="s">
        <v>49</v>
      </c>
      <c r="E552" s="3" t="s">
        <v>50</v>
      </c>
      <c r="F552" s="5">
        <v>1</v>
      </c>
      <c r="G552" s="50">
        <f>VLOOKUP(C552,'Wylan Incentive Amounts'!$D$2:$J$843,7,FALSE)*F552</f>
        <v>0.05</v>
      </c>
    </row>
    <row r="553" spans="1:7" ht="15" thickBot="1" x14ac:dyDescent="0.25">
      <c r="A553" s="4">
        <v>42191</v>
      </c>
      <c r="B553" s="3" t="s">
        <v>1525</v>
      </c>
      <c r="C553" s="3">
        <v>310129</v>
      </c>
      <c r="D553" s="3" t="s">
        <v>210</v>
      </c>
      <c r="E553" s="3" t="s">
        <v>211</v>
      </c>
      <c r="F553" s="6">
        <v>2</v>
      </c>
      <c r="G553" s="50">
        <f>VLOOKUP(C553,'Wylan Incentive Amounts'!$D$2:$J$843,7,FALSE)*F553</f>
        <v>3.3000000000000003</v>
      </c>
    </row>
    <row r="554" spans="1:7" ht="15" thickBot="1" x14ac:dyDescent="0.25">
      <c r="A554" s="4">
        <v>42191</v>
      </c>
      <c r="B554" s="3" t="s">
        <v>1454</v>
      </c>
      <c r="C554" s="3">
        <v>186745</v>
      </c>
      <c r="D554" s="3" t="s">
        <v>1168</v>
      </c>
      <c r="E554" s="3" t="s">
        <v>1169</v>
      </c>
      <c r="F554" s="5">
        <v>4</v>
      </c>
      <c r="G554" s="50">
        <f>VLOOKUP(C554,'Wylan Incentive Amounts'!$D$2:$J$843,7,FALSE)*F554</f>
        <v>0.4</v>
      </c>
    </row>
    <row r="555" spans="1:7" ht="15" thickBot="1" x14ac:dyDescent="0.25">
      <c r="A555" s="4">
        <v>42191</v>
      </c>
      <c r="B555" s="3" t="s">
        <v>1402</v>
      </c>
      <c r="C555" s="3">
        <v>313268</v>
      </c>
      <c r="D555" s="3" t="s">
        <v>140</v>
      </c>
      <c r="E555" s="3" t="s">
        <v>141</v>
      </c>
      <c r="F555" s="6">
        <v>2</v>
      </c>
      <c r="G555" s="50">
        <f>VLOOKUP(C555,'Wylan Incentive Amounts'!$D$2:$J$843,7,FALSE)*F555</f>
        <v>0.1</v>
      </c>
    </row>
    <row r="556" spans="1:7" ht="15" thickBot="1" x14ac:dyDescent="0.25">
      <c r="A556" s="4">
        <v>42191</v>
      </c>
      <c r="B556" s="3" t="s">
        <v>1407</v>
      </c>
      <c r="C556" s="3">
        <v>311632</v>
      </c>
      <c r="D556" s="3" t="s">
        <v>24</v>
      </c>
      <c r="E556" s="3" t="s">
        <v>25</v>
      </c>
      <c r="F556" s="5">
        <v>10</v>
      </c>
      <c r="G556" s="50">
        <f>VLOOKUP(C556,'Wylan Incentive Amounts'!$D$2:$J$843,7,FALSE)*F556</f>
        <v>0.5</v>
      </c>
    </row>
    <row r="557" spans="1:7" ht="15" thickBot="1" x14ac:dyDescent="0.25">
      <c r="A557" s="4">
        <v>42191</v>
      </c>
      <c r="B557" s="3" t="s">
        <v>1409</v>
      </c>
      <c r="C557" s="3">
        <v>305451</v>
      </c>
      <c r="D557" s="3" t="s">
        <v>339</v>
      </c>
      <c r="E557" s="3" t="s">
        <v>340</v>
      </c>
      <c r="F557" s="6">
        <v>4</v>
      </c>
      <c r="G557" s="50">
        <f>VLOOKUP(C557,'Wylan Incentive Amounts'!$D$2:$J$843,7,FALSE)*F557</f>
        <v>0.4</v>
      </c>
    </row>
    <row r="558" spans="1:7" ht="15" thickBot="1" x14ac:dyDescent="0.25">
      <c r="A558" s="4">
        <v>42191</v>
      </c>
      <c r="B558" s="3" t="s">
        <v>1410</v>
      </c>
      <c r="C558" s="3">
        <v>313258</v>
      </c>
      <c r="D558" s="3" t="s">
        <v>49</v>
      </c>
      <c r="E558" s="3" t="s">
        <v>50</v>
      </c>
      <c r="F558" s="5">
        <v>1</v>
      </c>
      <c r="G558" s="50">
        <f>VLOOKUP(C558,'Wylan Incentive Amounts'!$D$2:$J$843,7,FALSE)*F558</f>
        <v>0.05</v>
      </c>
    </row>
    <row r="559" spans="1:7" ht="15" thickBot="1" x14ac:dyDescent="0.25">
      <c r="A559" s="4">
        <v>42191</v>
      </c>
      <c r="B559" s="3" t="s">
        <v>1526</v>
      </c>
      <c r="C559" s="3">
        <v>311102</v>
      </c>
      <c r="D559" s="3" t="s">
        <v>258</v>
      </c>
      <c r="E559" s="3" t="s">
        <v>259</v>
      </c>
      <c r="F559" s="6">
        <v>6</v>
      </c>
      <c r="G559" s="50">
        <f>VLOOKUP(C559,'Wylan Incentive Amounts'!$D$2:$J$843,7,FALSE)*F559</f>
        <v>7.2000000000000011</v>
      </c>
    </row>
    <row r="560" spans="1:7" ht="15" thickBot="1" x14ac:dyDescent="0.25">
      <c r="A560" s="4">
        <v>42191</v>
      </c>
      <c r="B560" s="3" t="s">
        <v>1463</v>
      </c>
      <c r="C560" s="3">
        <v>305451</v>
      </c>
      <c r="D560" s="3" t="s">
        <v>339</v>
      </c>
      <c r="E560" s="3" t="s">
        <v>340</v>
      </c>
      <c r="F560" s="5">
        <v>-2</v>
      </c>
      <c r="G560" s="50">
        <f>VLOOKUP(C560,'Wylan Incentive Amounts'!$D$2:$J$843,7,FALSE)*F560</f>
        <v>-0.2</v>
      </c>
    </row>
    <row r="561" spans="1:7" ht="15" thickBot="1" x14ac:dyDescent="0.25">
      <c r="A561" s="4">
        <v>42191</v>
      </c>
      <c r="B561" s="3" t="s">
        <v>1464</v>
      </c>
      <c r="C561" s="3">
        <v>321671</v>
      </c>
      <c r="D561" s="3" t="s">
        <v>6</v>
      </c>
      <c r="E561" s="3" t="s">
        <v>7</v>
      </c>
      <c r="F561" s="6">
        <v>30</v>
      </c>
      <c r="G561" s="50">
        <f>VLOOKUP(C561,'Wylan Incentive Amounts'!$D$2:$J$843,7,FALSE)*F561</f>
        <v>1.5</v>
      </c>
    </row>
    <row r="562" spans="1:7" ht="15" thickBot="1" x14ac:dyDescent="0.25">
      <c r="A562" s="4">
        <v>42191</v>
      </c>
      <c r="B562" s="3" t="s">
        <v>1415</v>
      </c>
      <c r="C562" s="3">
        <v>313258</v>
      </c>
      <c r="D562" s="3" t="s">
        <v>49</v>
      </c>
      <c r="E562" s="3" t="s">
        <v>50</v>
      </c>
      <c r="F562" s="5">
        <v>2</v>
      </c>
      <c r="G562" s="50">
        <f>VLOOKUP(C562,'Wylan Incentive Amounts'!$D$2:$J$843,7,FALSE)*F562</f>
        <v>0.1</v>
      </c>
    </row>
    <row r="563" spans="1:7" ht="15" thickBot="1" x14ac:dyDescent="0.25">
      <c r="A563" s="4">
        <v>42191</v>
      </c>
      <c r="B563" s="3" t="s">
        <v>1527</v>
      </c>
      <c r="C563" s="3">
        <v>313258</v>
      </c>
      <c r="D563" s="3" t="s">
        <v>49</v>
      </c>
      <c r="E563" s="3" t="s">
        <v>50</v>
      </c>
      <c r="F563" s="6">
        <v>2</v>
      </c>
      <c r="G563" s="50">
        <f>VLOOKUP(C563,'Wylan Incentive Amounts'!$D$2:$J$843,7,FALSE)*F563</f>
        <v>0.1</v>
      </c>
    </row>
    <row r="564" spans="1:7" ht="15" thickBot="1" x14ac:dyDescent="0.25">
      <c r="A564" s="4">
        <v>42191</v>
      </c>
      <c r="B564" s="3" t="s">
        <v>1527</v>
      </c>
      <c r="C564" s="3">
        <v>313266</v>
      </c>
      <c r="D564" s="3" t="s">
        <v>29</v>
      </c>
      <c r="E564" s="3" t="s">
        <v>30</v>
      </c>
      <c r="F564" s="5">
        <v>2</v>
      </c>
      <c r="G564" s="50">
        <f>VLOOKUP(C564,'Wylan Incentive Amounts'!$D$2:$J$843,7,FALSE)*F564</f>
        <v>0.1</v>
      </c>
    </row>
    <row r="565" spans="1:7" ht="15" thickBot="1" x14ac:dyDescent="0.25">
      <c r="A565" s="4">
        <v>42191</v>
      </c>
      <c r="B565" s="3" t="s">
        <v>1528</v>
      </c>
      <c r="C565" s="3">
        <v>313258</v>
      </c>
      <c r="D565" s="3" t="s">
        <v>49</v>
      </c>
      <c r="E565" s="3" t="s">
        <v>50</v>
      </c>
      <c r="F565" s="6">
        <v>1</v>
      </c>
      <c r="G565" s="50">
        <f>VLOOKUP(C565,'Wylan Incentive Amounts'!$D$2:$J$843,7,FALSE)*F565</f>
        <v>0.05</v>
      </c>
    </row>
    <row r="566" spans="1:7" ht="15" thickBot="1" x14ac:dyDescent="0.25">
      <c r="A566" s="4">
        <v>42191</v>
      </c>
      <c r="B566" s="3" t="s">
        <v>1529</v>
      </c>
      <c r="C566" s="3">
        <v>313266</v>
      </c>
      <c r="D566" s="3" t="s">
        <v>29</v>
      </c>
      <c r="E566" s="3" t="s">
        <v>30</v>
      </c>
      <c r="F566" s="5">
        <v>2</v>
      </c>
      <c r="G566" s="50">
        <f>VLOOKUP(C566,'Wylan Incentive Amounts'!$D$2:$J$843,7,FALSE)*F566</f>
        <v>0.1</v>
      </c>
    </row>
    <row r="567" spans="1:7" ht="15" thickBot="1" x14ac:dyDescent="0.25">
      <c r="A567" s="4">
        <v>42191</v>
      </c>
      <c r="B567" s="3" t="s">
        <v>1530</v>
      </c>
      <c r="C567" s="3">
        <v>321673</v>
      </c>
      <c r="D567" s="3" t="s">
        <v>70</v>
      </c>
      <c r="E567" s="3" t="s">
        <v>71</v>
      </c>
      <c r="F567" s="6">
        <v>5</v>
      </c>
      <c r="G567" s="50">
        <f>VLOOKUP(C567,'Wylan Incentive Amounts'!$D$2:$J$843,7,FALSE)*F567</f>
        <v>2.75</v>
      </c>
    </row>
    <row r="568" spans="1:7" ht="15" thickBot="1" x14ac:dyDescent="0.25">
      <c r="A568" s="4">
        <v>42191</v>
      </c>
      <c r="B568" s="3" t="s">
        <v>1530</v>
      </c>
      <c r="C568" s="3">
        <v>321678</v>
      </c>
      <c r="D568" s="3" t="s">
        <v>361</v>
      </c>
      <c r="E568" s="3" t="s">
        <v>362</v>
      </c>
      <c r="F568" s="5">
        <v>5</v>
      </c>
      <c r="G568" s="50">
        <f>VLOOKUP(C568,'Wylan Incentive Amounts'!$D$2:$J$843,7,FALSE)*F568</f>
        <v>0.25</v>
      </c>
    </row>
    <row r="569" spans="1:7" ht="15" thickBot="1" x14ac:dyDescent="0.25">
      <c r="A569" s="4">
        <v>42191</v>
      </c>
      <c r="B569" s="3" t="s">
        <v>1418</v>
      </c>
      <c r="C569" s="3">
        <v>109909</v>
      </c>
      <c r="D569" s="3" t="s">
        <v>695</v>
      </c>
      <c r="E569" s="3" t="s">
        <v>696</v>
      </c>
      <c r="F569" s="6">
        <v>1</v>
      </c>
      <c r="G569" s="50">
        <f>VLOOKUP(C569,'Wylan Incentive Amounts'!$D$2:$J$843,7,FALSE)*F569</f>
        <v>0.45</v>
      </c>
    </row>
    <row r="570" spans="1:7" ht="15" thickBot="1" x14ac:dyDescent="0.25">
      <c r="A570" s="4">
        <v>42191</v>
      </c>
      <c r="B570" s="3" t="s">
        <v>1418</v>
      </c>
      <c r="C570" s="3">
        <v>321681</v>
      </c>
      <c r="D570" s="3" t="s">
        <v>553</v>
      </c>
      <c r="E570" s="3" t="s">
        <v>554</v>
      </c>
      <c r="F570" s="5">
        <v>12</v>
      </c>
      <c r="G570" s="50">
        <f>VLOOKUP(C570,'Wylan Incentive Amounts'!$D$2:$J$843,7,FALSE)*F570</f>
        <v>0.60000000000000009</v>
      </c>
    </row>
    <row r="571" spans="1:7" ht="15" thickBot="1" x14ac:dyDescent="0.25">
      <c r="A571" s="4">
        <v>42191</v>
      </c>
      <c r="B571" s="3" t="s">
        <v>1531</v>
      </c>
      <c r="C571" s="3">
        <v>313258</v>
      </c>
      <c r="D571" s="3" t="s">
        <v>49</v>
      </c>
      <c r="E571" s="3" t="s">
        <v>50</v>
      </c>
      <c r="F571" s="6">
        <v>8</v>
      </c>
      <c r="G571" s="50">
        <f>VLOOKUP(C571,'Wylan Incentive Amounts'!$D$2:$J$843,7,FALSE)*F571</f>
        <v>0.4</v>
      </c>
    </row>
    <row r="572" spans="1:7" ht="15" thickBot="1" x14ac:dyDescent="0.25">
      <c r="A572" s="4">
        <v>42191</v>
      </c>
      <c r="B572" s="3" t="s">
        <v>1532</v>
      </c>
      <c r="C572" s="3">
        <v>313284</v>
      </c>
      <c r="D572" s="3" t="s">
        <v>84</v>
      </c>
      <c r="E572" s="3" t="s">
        <v>85</v>
      </c>
      <c r="F572" s="5">
        <v>3</v>
      </c>
      <c r="G572" s="50">
        <f>VLOOKUP(C572,'Wylan Incentive Amounts'!$D$2:$J$843,7,FALSE)*F572</f>
        <v>0.15000000000000002</v>
      </c>
    </row>
    <row r="573" spans="1:7" ht="15" thickBot="1" x14ac:dyDescent="0.25">
      <c r="A573" s="4">
        <v>42191</v>
      </c>
      <c r="B573" s="3" t="s">
        <v>1532</v>
      </c>
      <c r="C573" s="3">
        <v>109913</v>
      </c>
      <c r="D573" s="3" t="s">
        <v>335</v>
      </c>
      <c r="E573" s="3" t="s">
        <v>336</v>
      </c>
      <c r="F573" s="6">
        <v>3</v>
      </c>
      <c r="G573" s="50">
        <f>VLOOKUP(C573,'Wylan Incentive Amounts'!$D$2:$J$843,7,FALSE)*F573</f>
        <v>0.15000000000000002</v>
      </c>
    </row>
    <row r="574" spans="1:7" ht="15" thickBot="1" x14ac:dyDescent="0.25">
      <c r="A574" s="4">
        <v>42191</v>
      </c>
      <c r="B574" s="3" t="s">
        <v>1533</v>
      </c>
      <c r="C574" s="3">
        <v>327932</v>
      </c>
      <c r="D574" s="3" t="s">
        <v>157</v>
      </c>
      <c r="E574" s="3" t="s">
        <v>158</v>
      </c>
      <c r="F574" s="5">
        <v>12</v>
      </c>
      <c r="G574" s="50">
        <f>VLOOKUP(C574,'Wylan Incentive Amounts'!$D$2:$J$843,7,FALSE)*F574</f>
        <v>1.2000000000000002</v>
      </c>
    </row>
    <row r="575" spans="1:7" ht="15" thickBot="1" x14ac:dyDescent="0.25">
      <c r="A575" s="4">
        <v>42191</v>
      </c>
      <c r="B575" s="3" t="s">
        <v>1534</v>
      </c>
      <c r="C575" s="3">
        <v>313258</v>
      </c>
      <c r="D575" s="3" t="s">
        <v>49</v>
      </c>
      <c r="E575" s="3" t="s">
        <v>50</v>
      </c>
      <c r="F575" s="6">
        <v>1</v>
      </c>
      <c r="G575" s="50">
        <f>VLOOKUP(C575,'Wylan Incentive Amounts'!$D$2:$J$843,7,FALSE)*F575</f>
        <v>0.05</v>
      </c>
    </row>
    <row r="576" spans="1:7" ht="15" thickBot="1" x14ac:dyDescent="0.25">
      <c r="A576" s="4">
        <v>42191</v>
      </c>
      <c r="B576" s="3" t="s">
        <v>1535</v>
      </c>
      <c r="C576" s="3">
        <v>313264</v>
      </c>
      <c r="D576" s="3" t="s">
        <v>21</v>
      </c>
      <c r="E576" s="3" t="s">
        <v>22</v>
      </c>
      <c r="F576" s="5">
        <v>2</v>
      </c>
      <c r="G576" s="50">
        <f>VLOOKUP(C576,'Wylan Incentive Amounts'!$D$2:$J$843,7,FALSE)*F576</f>
        <v>0.1</v>
      </c>
    </row>
    <row r="577" spans="1:7" ht="15" thickBot="1" x14ac:dyDescent="0.25">
      <c r="A577" s="4">
        <v>42191</v>
      </c>
      <c r="B577" s="3" t="s">
        <v>1536</v>
      </c>
      <c r="C577" s="3">
        <v>313258</v>
      </c>
      <c r="D577" s="3" t="s">
        <v>49</v>
      </c>
      <c r="E577" s="3" t="s">
        <v>50</v>
      </c>
      <c r="F577" s="6">
        <v>2</v>
      </c>
      <c r="G577" s="50">
        <f>VLOOKUP(C577,'Wylan Incentive Amounts'!$D$2:$J$843,7,FALSE)*F577</f>
        <v>0.1</v>
      </c>
    </row>
    <row r="578" spans="1:7" ht="15" thickBot="1" x14ac:dyDescent="0.25">
      <c r="A578" s="4">
        <v>42191</v>
      </c>
      <c r="B578" s="3" t="s">
        <v>1426</v>
      </c>
      <c r="C578" s="3">
        <v>313946</v>
      </c>
      <c r="D578" s="3" t="s">
        <v>304</v>
      </c>
      <c r="E578" s="3" t="s">
        <v>305</v>
      </c>
      <c r="F578" s="5">
        <v>10</v>
      </c>
      <c r="G578" s="50">
        <f>VLOOKUP(C578,'Wylan Incentive Amounts'!$D$2:$J$843,7,FALSE)*F578</f>
        <v>16.5</v>
      </c>
    </row>
    <row r="579" spans="1:7" ht="15" thickBot="1" x14ac:dyDescent="0.25">
      <c r="A579" s="4">
        <v>42191</v>
      </c>
      <c r="B579" s="3" t="s">
        <v>1426</v>
      </c>
      <c r="C579" s="3">
        <v>313947</v>
      </c>
      <c r="D579" s="3" t="s">
        <v>561</v>
      </c>
      <c r="E579" s="3" t="s">
        <v>562</v>
      </c>
      <c r="F579" s="6">
        <v>10</v>
      </c>
      <c r="G579" s="50">
        <f>VLOOKUP(C579,'Wylan Incentive Amounts'!$D$2:$J$843,7,FALSE)*F579</f>
        <v>16.5</v>
      </c>
    </row>
    <row r="580" spans="1:7" ht="15" thickBot="1" x14ac:dyDescent="0.25">
      <c r="A580" s="4">
        <v>42191</v>
      </c>
      <c r="B580" s="3" t="s">
        <v>1430</v>
      </c>
      <c r="C580" s="3">
        <v>313258</v>
      </c>
      <c r="D580" s="3" t="s">
        <v>49</v>
      </c>
      <c r="E580" s="3" t="s">
        <v>50</v>
      </c>
      <c r="F580" s="5">
        <v>5</v>
      </c>
      <c r="G580" s="50">
        <f>VLOOKUP(C580,'Wylan Incentive Amounts'!$D$2:$J$843,7,FALSE)*F580</f>
        <v>0.25</v>
      </c>
    </row>
    <row r="581" spans="1:7" ht="15" thickBot="1" x14ac:dyDescent="0.25">
      <c r="A581" s="4">
        <v>42191</v>
      </c>
      <c r="B581" s="3" t="s">
        <v>1483</v>
      </c>
      <c r="C581" s="3">
        <v>313276</v>
      </c>
      <c r="D581" s="3" t="s">
        <v>89</v>
      </c>
      <c r="E581" s="3" t="s">
        <v>90</v>
      </c>
      <c r="F581" s="6">
        <v>1</v>
      </c>
      <c r="G581" s="50">
        <f>VLOOKUP(C581,'Wylan Incentive Amounts'!$D$2:$J$843,7,FALSE)*F581</f>
        <v>0.05</v>
      </c>
    </row>
    <row r="582" spans="1:7" ht="15" thickBot="1" x14ac:dyDescent="0.25">
      <c r="A582" s="4">
        <v>42191</v>
      </c>
      <c r="B582" s="3" t="s">
        <v>1484</v>
      </c>
      <c r="C582" s="3">
        <v>313258</v>
      </c>
      <c r="D582" s="3" t="s">
        <v>49</v>
      </c>
      <c r="E582" s="3" t="s">
        <v>50</v>
      </c>
      <c r="F582" s="5">
        <v>2</v>
      </c>
      <c r="G582" s="50">
        <f>VLOOKUP(C582,'Wylan Incentive Amounts'!$D$2:$J$843,7,FALSE)*F582</f>
        <v>0.1</v>
      </c>
    </row>
    <row r="583" spans="1:7" ht="15" thickBot="1" x14ac:dyDescent="0.25">
      <c r="A583" s="4">
        <v>42191</v>
      </c>
      <c r="B583" s="3" t="s">
        <v>1434</v>
      </c>
      <c r="C583" s="3">
        <v>310271</v>
      </c>
      <c r="D583" s="3" t="s">
        <v>1509</v>
      </c>
      <c r="E583" s="3" t="s">
        <v>1510</v>
      </c>
      <c r="F583" s="6">
        <v>10</v>
      </c>
      <c r="G583" s="50">
        <f>VLOOKUP(C583,'Wylan Incentive Amounts'!$D$2:$J$843,7,FALSE)*F583</f>
        <v>16.5</v>
      </c>
    </row>
    <row r="584" spans="1:7" ht="15" thickBot="1" x14ac:dyDescent="0.25">
      <c r="A584" s="4">
        <v>42191</v>
      </c>
      <c r="B584" s="3" t="s">
        <v>1489</v>
      </c>
      <c r="C584" s="3">
        <v>321680</v>
      </c>
      <c r="D584" s="3" t="s">
        <v>514</v>
      </c>
      <c r="E584" s="3" t="s">
        <v>515</v>
      </c>
      <c r="F584" s="5">
        <v>24</v>
      </c>
      <c r="G584" s="50">
        <f>VLOOKUP(C584,'Wylan Incentive Amounts'!$D$2:$J$843,7,FALSE)*F584</f>
        <v>1.2000000000000002</v>
      </c>
    </row>
    <row r="585" spans="1:7" ht="15" thickBot="1" x14ac:dyDescent="0.25">
      <c r="A585" s="4">
        <v>42191</v>
      </c>
      <c r="B585" s="3" t="s">
        <v>1537</v>
      </c>
      <c r="C585" s="3">
        <v>327920</v>
      </c>
      <c r="D585" s="3" t="s">
        <v>442</v>
      </c>
      <c r="E585" s="3" t="s">
        <v>443</v>
      </c>
      <c r="F585" s="6">
        <v>6</v>
      </c>
      <c r="G585" s="50">
        <f>VLOOKUP(C585,'Wylan Incentive Amounts'!$D$2:$J$843,7,FALSE)*F585</f>
        <v>0.60000000000000009</v>
      </c>
    </row>
    <row r="586" spans="1:7" ht="15" thickBot="1" x14ac:dyDescent="0.25">
      <c r="A586" s="4">
        <v>42191</v>
      </c>
      <c r="B586" s="3" t="s">
        <v>1538</v>
      </c>
      <c r="C586" s="3">
        <v>313258</v>
      </c>
      <c r="D586" s="3" t="s">
        <v>49</v>
      </c>
      <c r="E586" s="3" t="s">
        <v>50</v>
      </c>
      <c r="F586" s="5">
        <v>3</v>
      </c>
      <c r="G586" s="50">
        <f>VLOOKUP(C586,'Wylan Incentive Amounts'!$D$2:$J$843,7,FALSE)*F586</f>
        <v>0.15000000000000002</v>
      </c>
    </row>
    <row r="587" spans="1:7" ht="15" thickBot="1" x14ac:dyDescent="0.25">
      <c r="A587" s="4">
        <v>42191</v>
      </c>
      <c r="B587" s="3" t="s">
        <v>1539</v>
      </c>
      <c r="C587" s="3">
        <v>321675</v>
      </c>
      <c r="D587" s="3" t="s">
        <v>261</v>
      </c>
      <c r="E587" s="3" t="s">
        <v>262</v>
      </c>
      <c r="F587" s="6">
        <v>30</v>
      </c>
      <c r="G587" s="50">
        <f>VLOOKUP(C587,'Wylan Incentive Amounts'!$D$2:$J$843,7,FALSE)*F587</f>
        <v>1.5</v>
      </c>
    </row>
    <row r="588" spans="1:7" ht="15" thickBot="1" x14ac:dyDescent="0.25">
      <c r="A588" s="4">
        <v>42191</v>
      </c>
      <c r="B588" s="3" t="s">
        <v>1539</v>
      </c>
      <c r="C588" s="3">
        <v>327066</v>
      </c>
      <c r="D588" s="3" t="s">
        <v>132</v>
      </c>
      <c r="E588" s="3" t="s">
        <v>133</v>
      </c>
      <c r="F588" s="5">
        <v>100</v>
      </c>
      <c r="G588" s="50">
        <f>VLOOKUP(C588,'Wylan Incentive Amounts'!$D$2:$J$843,7,FALSE)*F588</f>
        <v>115.00000000000001</v>
      </c>
    </row>
    <row r="589" spans="1:7" ht="15" thickBot="1" x14ac:dyDescent="0.25">
      <c r="A589" s="4">
        <v>42191</v>
      </c>
      <c r="B589" s="3" t="s">
        <v>1438</v>
      </c>
      <c r="C589" s="3">
        <v>313258</v>
      </c>
      <c r="D589" s="3" t="s">
        <v>49</v>
      </c>
      <c r="E589" s="3" t="s">
        <v>50</v>
      </c>
      <c r="F589" s="6">
        <v>4</v>
      </c>
      <c r="G589" s="50">
        <f>VLOOKUP(C589,'Wylan Incentive Amounts'!$D$2:$J$843,7,FALSE)*F589</f>
        <v>0.2</v>
      </c>
    </row>
    <row r="590" spans="1:7" ht="15" thickBot="1" x14ac:dyDescent="0.25">
      <c r="A590" s="4">
        <v>42191</v>
      </c>
      <c r="B590" s="3" t="s">
        <v>1441</v>
      </c>
      <c r="C590" s="3">
        <v>313284</v>
      </c>
      <c r="D590" s="3" t="s">
        <v>84</v>
      </c>
      <c r="E590" s="3" t="s">
        <v>85</v>
      </c>
      <c r="F590" s="5">
        <v>1</v>
      </c>
      <c r="G590" s="50">
        <f>VLOOKUP(C590,'Wylan Incentive Amounts'!$D$2:$J$843,7,FALSE)*F590</f>
        <v>0.05</v>
      </c>
    </row>
    <row r="591" spans="1:7" ht="15" thickBot="1" x14ac:dyDescent="0.25">
      <c r="A591" s="4">
        <v>42191</v>
      </c>
      <c r="B591" s="3" t="s">
        <v>1540</v>
      </c>
      <c r="C591" s="3">
        <v>313276</v>
      </c>
      <c r="D591" s="3" t="s">
        <v>89</v>
      </c>
      <c r="E591" s="3" t="s">
        <v>90</v>
      </c>
      <c r="F591" s="6">
        <v>1</v>
      </c>
      <c r="G591" s="50">
        <f>VLOOKUP(C591,'Wylan Incentive Amounts'!$D$2:$J$843,7,FALSE)*F591</f>
        <v>0.05</v>
      </c>
    </row>
    <row r="592" spans="1:7" ht="15" thickBot="1" x14ac:dyDescent="0.25">
      <c r="A592" s="4">
        <v>42191</v>
      </c>
      <c r="B592" s="3" t="s">
        <v>1541</v>
      </c>
      <c r="C592" s="3">
        <v>310251</v>
      </c>
      <c r="D592" s="3" t="s">
        <v>773</v>
      </c>
      <c r="E592" s="3" t="s">
        <v>774</v>
      </c>
      <c r="F592" s="5">
        <v>8</v>
      </c>
      <c r="G592" s="50">
        <f>VLOOKUP(C592,'Wylan Incentive Amounts'!$D$2:$J$843,7,FALSE)*F592</f>
        <v>13.200000000000001</v>
      </c>
    </row>
    <row r="593" spans="1:7" ht="15" thickBot="1" x14ac:dyDescent="0.25">
      <c r="A593" s="4">
        <v>42191</v>
      </c>
      <c r="B593" s="3" t="s">
        <v>1444</v>
      </c>
      <c r="C593" s="3">
        <v>313264</v>
      </c>
      <c r="D593" s="3" t="s">
        <v>21</v>
      </c>
      <c r="E593" s="3" t="s">
        <v>22</v>
      </c>
      <c r="F593" s="6">
        <v>2</v>
      </c>
      <c r="G593" s="50">
        <f>VLOOKUP(C593,'Wylan Incentive Amounts'!$D$2:$J$843,7,FALSE)*F593</f>
        <v>0.1</v>
      </c>
    </row>
    <row r="594" spans="1:7" ht="15" thickBot="1" x14ac:dyDescent="0.25">
      <c r="A594" s="4">
        <v>42191</v>
      </c>
      <c r="B594" s="3" t="s">
        <v>1444</v>
      </c>
      <c r="C594" s="3">
        <v>313284</v>
      </c>
      <c r="D594" s="3" t="s">
        <v>84</v>
      </c>
      <c r="E594" s="3" t="s">
        <v>85</v>
      </c>
      <c r="F594" s="5">
        <v>2</v>
      </c>
      <c r="G594" s="50">
        <f>VLOOKUP(C594,'Wylan Incentive Amounts'!$D$2:$J$843,7,FALSE)*F594</f>
        <v>0.1</v>
      </c>
    </row>
    <row r="595" spans="1:7" ht="15" thickBot="1" x14ac:dyDescent="0.25">
      <c r="A595" s="4">
        <v>42191</v>
      </c>
      <c r="B595" s="3" t="s">
        <v>1542</v>
      </c>
      <c r="C595" s="3">
        <v>310292</v>
      </c>
      <c r="D595" s="3" t="s">
        <v>677</v>
      </c>
      <c r="E595" s="3" t="s">
        <v>678</v>
      </c>
      <c r="F595" s="6">
        <v>20</v>
      </c>
      <c r="G595" s="50">
        <f>VLOOKUP(C595,'Wylan Incentive Amounts'!$D$2:$J$843,7,FALSE)*F595</f>
        <v>33</v>
      </c>
    </row>
    <row r="596" spans="1:7" ht="15" thickBot="1" x14ac:dyDescent="0.25">
      <c r="A596" s="4">
        <v>42191</v>
      </c>
      <c r="B596" s="3" t="s">
        <v>1514</v>
      </c>
      <c r="C596" s="3">
        <v>327932</v>
      </c>
      <c r="D596" s="3" t="s">
        <v>157</v>
      </c>
      <c r="E596" s="3" t="s">
        <v>158</v>
      </c>
      <c r="F596" s="5">
        <v>9</v>
      </c>
      <c r="G596" s="50">
        <f>VLOOKUP(C596,'Wylan Incentive Amounts'!$D$2:$J$843,7,FALSE)*F596</f>
        <v>0.9</v>
      </c>
    </row>
    <row r="597" spans="1:7" ht="15" thickBot="1" x14ac:dyDescent="0.25">
      <c r="A597" s="4">
        <v>42191</v>
      </c>
      <c r="B597" s="3" t="s">
        <v>1514</v>
      </c>
      <c r="C597" s="3">
        <v>310111</v>
      </c>
      <c r="D597" s="3" t="s">
        <v>101</v>
      </c>
      <c r="E597" s="3" t="s">
        <v>102</v>
      </c>
      <c r="F597" s="6">
        <v>6</v>
      </c>
      <c r="G597" s="50">
        <f>VLOOKUP(C597,'Wylan Incentive Amounts'!$D$2:$J$843,7,FALSE)*F597</f>
        <v>9.9</v>
      </c>
    </row>
    <row r="598" spans="1:7" ht="15" thickBot="1" x14ac:dyDescent="0.25">
      <c r="A598" s="4">
        <v>42191</v>
      </c>
      <c r="B598" s="3" t="s">
        <v>1514</v>
      </c>
      <c r="C598" s="3">
        <v>310129</v>
      </c>
      <c r="D598" s="3" t="s">
        <v>210</v>
      </c>
      <c r="E598" s="3" t="s">
        <v>211</v>
      </c>
      <c r="F598" s="5">
        <v>4</v>
      </c>
      <c r="G598" s="50">
        <f>VLOOKUP(C598,'Wylan Incentive Amounts'!$D$2:$J$843,7,FALSE)*F598</f>
        <v>6.6000000000000005</v>
      </c>
    </row>
    <row r="599" spans="1:7" ht="15" thickBot="1" x14ac:dyDescent="0.25">
      <c r="A599" s="4">
        <v>42191</v>
      </c>
      <c r="B599" s="3" t="s">
        <v>1514</v>
      </c>
      <c r="C599" s="3">
        <v>310385</v>
      </c>
      <c r="D599" s="3" t="s">
        <v>37</v>
      </c>
      <c r="E599" s="3" t="s">
        <v>38</v>
      </c>
      <c r="F599" s="6">
        <v>8</v>
      </c>
      <c r="G599" s="50">
        <f>VLOOKUP(C599,'Wylan Incentive Amounts'!$D$2:$J$843,7,FALSE)*F599</f>
        <v>13.200000000000001</v>
      </c>
    </row>
    <row r="600" spans="1:7" ht="15" thickBot="1" x14ac:dyDescent="0.25">
      <c r="A600" s="4">
        <v>42191</v>
      </c>
      <c r="B600" s="3" t="s">
        <v>1515</v>
      </c>
      <c r="C600" s="3">
        <v>321675</v>
      </c>
      <c r="D600" s="3" t="s">
        <v>261</v>
      </c>
      <c r="E600" s="3" t="s">
        <v>262</v>
      </c>
      <c r="F600" s="5">
        <v>96</v>
      </c>
      <c r="G600" s="50">
        <f>VLOOKUP(C600,'Wylan Incentive Amounts'!$D$2:$J$843,7,FALSE)*F600</f>
        <v>4.8000000000000007</v>
      </c>
    </row>
    <row r="601" spans="1:7" ht="15" thickBot="1" x14ac:dyDescent="0.25">
      <c r="A601" s="4">
        <v>42191</v>
      </c>
      <c r="B601" s="3" t="s">
        <v>1515</v>
      </c>
      <c r="C601" s="3">
        <v>321676</v>
      </c>
      <c r="D601" s="3" t="s">
        <v>105</v>
      </c>
      <c r="E601" s="3" t="s">
        <v>106</v>
      </c>
      <c r="F601" s="6">
        <v>24</v>
      </c>
      <c r="G601" s="50">
        <f>VLOOKUP(C601,'Wylan Incentive Amounts'!$D$2:$J$843,7,FALSE)*F601</f>
        <v>1.2000000000000002</v>
      </c>
    </row>
    <row r="602" spans="1:7" ht="15" thickBot="1" x14ac:dyDescent="0.25">
      <c r="A602" s="4">
        <v>42191</v>
      </c>
      <c r="B602" s="3" t="s">
        <v>1543</v>
      </c>
      <c r="C602" s="3">
        <v>313266</v>
      </c>
      <c r="D602" s="3" t="s">
        <v>29</v>
      </c>
      <c r="E602" s="3" t="s">
        <v>30</v>
      </c>
      <c r="F602" s="5">
        <v>2</v>
      </c>
      <c r="G602" s="50">
        <f>VLOOKUP(C602,'Wylan Incentive Amounts'!$D$2:$J$843,7,FALSE)*F602</f>
        <v>0.1</v>
      </c>
    </row>
    <row r="603" spans="1:7" ht="15" thickBot="1" x14ac:dyDescent="0.25">
      <c r="A603" s="4">
        <v>42191</v>
      </c>
      <c r="B603" s="3" t="s">
        <v>1544</v>
      </c>
      <c r="C603" s="3">
        <v>311102</v>
      </c>
      <c r="D603" s="3" t="s">
        <v>258</v>
      </c>
      <c r="E603" s="3" t="s">
        <v>259</v>
      </c>
      <c r="F603" s="6">
        <v>10</v>
      </c>
      <c r="G603" s="50">
        <f>VLOOKUP(C603,'Wylan Incentive Amounts'!$D$2:$J$843,7,FALSE)*F603</f>
        <v>12.000000000000002</v>
      </c>
    </row>
    <row r="604" spans="1:7" ht="15" thickBot="1" x14ac:dyDescent="0.25">
      <c r="A604" s="4">
        <v>42191</v>
      </c>
      <c r="B604" s="3" t="s">
        <v>1544</v>
      </c>
      <c r="C604" s="3">
        <v>310256</v>
      </c>
      <c r="D604" s="3" t="s">
        <v>684</v>
      </c>
      <c r="E604" s="3" t="s">
        <v>685</v>
      </c>
      <c r="F604" s="5">
        <v>10</v>
      </c>
      <c r="G604" s="50">
        <f>VLOOKUP(C604,'Wylan Incentive Amounts'!$D$2:$J$843,7,FALSE)*F604</f>
        <v>16.5</v>
      </c>
    </row>
    <row r="605" spans="1:7" ht="15" thickBot="1" x14ac:dyDescent="0.25">
      <c r="A605" s="4">
        <v>42191</v>
      </c>
      <c r="B605" s="3" t="s">
        <v>1544</v>
      </c>
      <c r="C605" s="3">
        <v>327922</v>
      </c>
      <c r="D605" s="3" t="s">
        <v>661</v>
      </c>
      <c r="E605" s="3" t="s">
        <v>662</v>
      </c>
      <c r="F605" s="6">
        <v>24</v>
      </c>
      <c r="G605" s="50">
        <f>VLOOKUP(C605,'Wylan Incentive Amounts'!$D$2:$J$843,7,FALSE)*F605</f>
        <v>2.4000000000000004</v>
      </c>
    </row>
    <row r="606" spans="1:7" ht="15" thickBot="1" x14ac:dyDescent="0.25">
      <c r="A606" s="4">
        <v>42191</v>
      </c>
      <c r="B606" s="3" t="s">
        <v>1544</v>
      </c>
      <c r="C606" s="3">
        <v>327948</v>
      </c>
      <c r="D606" s="3" t="s">
        <v>161</v>
      </c>
      <c r="E606" s="3" t="s">
        <v>162</v>
      </c>
      <c r="F606" s="5">
        <v>12</v>
      </c>
      <c r="G606" s="50">
        <f>VLOOKUP(C606,'Wylan Incentive Amounts'!$D$2:$J$843,7,FALSE)*F606</f>
        <v>1.2000000000000002</v>
      </c>
    </row>
    <row r="607" spans="1:7" ht="15" thickBot="1" x14ac:dyDescent="0.25">
      <c r="A607" s="4">
        <v>42191</v>
      </c>
      <c r="B607" s="3" t="s">
        <v>1545</v>
      </c>
      <c r="C607" s="3">
        <v>362288</v>
      </c>
      <c r="D607" s="3" t="s">
        <v>727</v>
      </c>
      <c r="E607" s="3" t="s">
        <v>728</v>
      </c>
      <c r="F607" s="6">
        <v>12</v>
      </c>
      <c r="G607" s="50">
        <f>VLOOKUP(C607,'Wylan Incentive Amounts'!$D$2:$J$843,7,FALSE)*F607</f>
        <v>0.60000000000000009</v>
      </c>
    </row>
    <row r="608" spans="1:7" ht="15" thickBot="1" x14ac:dyDescent="0.25">
      <c r="A608" s="4">
        <v>42191</v>
      </c>
      <c r="B608" s="3" t="s">
        <v>1546</v>
      </c>
      <c r="C608" s="3">
        <v>310109</v>
      </c>
      <c r="D608" s="3" t="s">
        <v>938</v>
      </c>
      <c r="E608" s="3" t="s">
        <v>939</v>
      </c>
      <c r="F608" s="5">
        <v>2</v>
      </c>
      <c r="G608" s="50">
        <f>VLOOKUP(C608,'Wylan Incentive Amounts'!$D$2:$J$843,7,FALSE)*F608</f>
        <v>3.3000000000000003</v>
      </c>
    </row>
    <row r="609" spans="1:7" ht="15" thickBot="1" x14ac:dyDescent="0.25">
      <c r="A609" s="4">
        <v>42191</v>
      </c>
      <c r="B609" s="3" t="s">
        <v>1547</v>
      </c>
      <c r="C609" s="3">
        <v>328469</v>
      </c>
      <c r="D609" s="3" t="s">
        <v>1548</v>
      </c>
      <c r="E609" s="3" t="s">
        <v>1549</v>
      </c>
      <c r="F609" s="6">
        <v>7</v>
      </c>
      <c r="G609" s="50">
        <f>VLOOKUP(C609,'Wylan Incentive Amounts'!$D$2:$J$843,7,FALSE)*F609</f>
        <v>1.4000000000000001</v>
      </c>
    </row>
    <row r="610" spans="1:7" ht="15" thickBot="1" x14ac:dyDescent="0.25">
      <c r="A610" s="4">
        <v>42192</v>
      </c>
      <c r="B610" s="3" t="s">
        <v>517</v>
      </c>
      <c r="C610" s="3">
        <v>311846</v>
      </c>
      <c r="D610" s="3" t="s">
        <v>518</v>
      </c>
      <c r="E610" s="3" t="s">
        <v>519</v>
      </c>
      <c r="F610" s="5">
        <v>12</v>
      </c>
      <c r="G610" s="50">
        <f>VLOOKUP(C610,'Wylan Incentive Amounts'!$D$2:$J$843,7,FALSE)*F610</f>
        <v>0.60000000000000009</v>
      </c>
    </row>
    <row r="611" spans="1:7" ht="15" thickBot="1" x14ac:dyDescent="0.25">
      <c r="A611" s="4">
        <v>42192</v>
      </c>
      <c r="B611" s="3" t="s">
        <v>193</v>
      </c>
      <c r="C611" s="3">
        <v>311102</v>
      </c>
      <c r="D611" s="3" t="s">
        <v>258</v>
      </c>
      <c r="E611" s="3" t="s">
        <v>259</v>
      </c>
      <c r="F611" s="6">
        <v>6</v>
      </c>
      <c r="G611" s="50">
        <f>VLOOKUP(C611,'Wylan Incentive Amounts'!$D$2:$J$843,7,FALSE)*F611</f>
        <v>7.2000000000000011</v>
      </c>
    </row>
    <row r="612" spans="1:7" ht="15" thickBot="1" x14ac:dyDescent="0.25">
      <c r="A612" s="4">
        <v>42192</v>
      </c>
      <c r="B612" s="3" t="s">
        <v>193</v>
      </c>
      <c r="C612" s="3">
        <v>327936</v>
      </c>
      <c r="D612" s="3" t="s">
        <v>342</v>
      </c>
      <c r="E612" s="3" t="s">
        <v>343</v>
      </c>
      <c r="F612" s="5">
        <v>24</v>
      </c>
      <c r="G612" s="50">
        <f>VLOOKUP(C612,'Wylan Incentive Amounts'!$D$2:$J$843,7,FALSE)*F612</f>
        <v>14.400000000000002</v>
      </c>
    </row>
    <row r="613" spans="1:7" ht="15" thickBot="1" x14ac:dyDescent="0.25">
      <c r="A613" s="4">
        <v>42192</v>
      </c>
      <c r="B613" s="3" t="s">
        <v>520</v>
      </c>
      <c r="C613" s="3">
        <v>301589</v>
      </c>
      <c r="D613" s="3" t="s">
        <v>115</v>
      </c>
      <c r="E613" s="3" t="s">
        <v>116</v>
      </c>
      <c r="F613" s="6">
        <v>12</v>
      </c>
      <c r="G613" s="50">
        <f>VLOOKUP(C613,'Wylan Incentive Amounts'!$D$2:$J$843,7,FALSE)*F613</f>
        <v>19.200000000000003</v>
      </c>
    </row>
    <row r="614" spans="1:7" ht="15" thickBot="1" x14ac:dyDescent="0.25">
      <c r="A614" s="4">
        <v>42192</v>
      </c>
      <c r="B614" s="3" t="s">
        <v>521</v>
      </c>
      <c r="C614" s="3">
        <v>159515</v>
      </c>
      <c r="D614" s="3" t="s">
        <v>522</v>
      </c>
      <c r="E614" s="3" t="s">
        <v>523</v>
      </c>
      <c r="F614" s="5">
        <v>5</v>
      </c>
      <c r="G614" s="50">
        <f>VLOOKUP(C614,'Wylan Incentive Amounts'!$D$2:$J$843,7,FALSE)*F614</f>
        <v>0.25</v>
      </c>
    </row>
    <row r="615" spans="1:7" ht="15" thickBot="1" x14ac:dyDescent="0.25">
      <c r="A615" s="4">
        <v>42192</v>
      </c>
      <c r="B615" s="3" t="s">
        <v>524</v>
      </c>
      <c r="C615" s="3">
        <v>321678</v>
      </c>
      <c r="D615" s="3" t="s">
        <v>361</v>
      </c>
      <c r="E615" s="3" t="s">
        <v>362</v>
      </c>
      <c r="F615" s="6">
        <v>24</v>
      </c>
      <c r="G615" s="50">
        <f>VLOOKUP(C615,'Wylan Incentive Amounts'!$D$2:$J$843,7,FALSE)*F615</f>
        <v>1.2000000000000002</v>
      </c>
    </row>
    <row r="616" spans="1:7" ht="15" thickBot="1" x14ac:dyDescent="0.25">
      <c r="A616" s="4">
        <v>42192</v>
      </c>
      <c r="B616" s="3" t="s">
        <v>525</v>
      </c>
      <c r="C616" s="3">
        <v>313264</v>
      </c>
      <c r="D616" s="3" t="s">
        <v>21</v>
      </c>
      <c r="E616" s="3" t="s">
        <v>22</v>
      </c>
      <c r="F616" s="5">
        <v>4</v>
      </c>
      <c r="G616" s="50">
        <f>VLOOKUP(C616,'Wylan Incentive Amounts'!$D$2:$J$843,7,FALSE)*F616</f>
        <v>0.2</v>
      </c>
    </row>
    <row r="617" spans="1:7" ht="15" thickBot="1" x14ac:dyDescent="0.25">
      <c r="A617" s="4">
        <v>42192</v>
      </c>
      <c r="B617" s="3" t="s">
        <v>526</v>
      </c>
      <c r="C617" s="3">
        <v>328439</v>
      </c>
      <c r="D617" s="3" t="s">
        <v>527</v>
      </c>
      <c r="E617" s="3" t="s">
        <v>528</v>
      </c>
      <c r="F617" s="6">
        <v>2</v>
      </c>
      <c r="G617" s="50">
        <f>VLOOKUP(C617,'Wylan Incentive Amounts'!$D$2:$J$843,7,FALSE)*F617</f>
        <v>0.30000000000000004</v>
      </c>
    </row>
    <row r="618" spans="1:7" ht="15" thickBot="1" x14ac:dyDescent="0.25">
      <c r="A618" s="4">
        <v>42192</v>
      </c>
      <c r="B618" s="3" t="s">
        <v>529</v>
      </c>
      <c r="C618" s="3">
        <v>311632</v>
      </c>
      <c r="D618" s="3" t="s">
        <v>24</v>
      </c>
      <c r="E618" s="3" t="s">
        <v>25</v>
      </c>
      <c r="F618" s="5">
        <v>1</v>
      </c>
      <c r="G618" s="50">
        <f>VLOOKUP(C618,'Wylan Incentive Amounts'!$D$2:$J$843,7,FALSE)*F618</f>
        <v>0.05</v>
      </c>
    </row>
    <row r="619" spans="1:7" ht="15" thickBot="1" x14ac:dyDescent="0.25">
      <c r="A619" s="4">
        <v>42192</v>
      </c>
      <c r="B619" s="3" t="s">
        <v>414</v>
      </c>
      <c r="C619" s="3">
        <v>301546</v>
      </c>
      <c r="D619" s="3" t="s">
        <v>378</v>
      </c>
      <c r="E619" s="3" t="s">
        <v>379</v>
      </c>
      <c r="F619" s="6">
        <v>5</v>
      </c>
      <c r="G619" s="50">
        <f>VLOOKUP(C619,'Wylan Incentive Amounts'!$D$2:$J$843,7,FALSE)*F619</f>
        <v>0.25</v>
      </c>
    </row>
    <row r="620" spans="1:7" ht="15" thickBot="1" x14ac:dyDescent="0.25">
      <c r="A620" s="4">
        <v>42192</v>
      </c>
      <c r="B620" s="3" t="s">
        <v>414</v>
      </c>
      <c r="C620" s="3">
        <v>311728</v>
      </c>
      <c r="D620" s="3" t="s">
        <v>530</v>
      </c>
      <c r="E620" s="3" t="s">
        <v>531</v>
      </c>
      <c r="F620" s="5">
        <v>5</v>
      </c>
      <c r="G620" s="50">
        <f>VLOOKUP(C620,'Wylan Incentive Amounts'!$D$2:$J$843,7,FALSE)*F620</f>
        <v>2.5</v>
      </c>
    </row>
    <row r="621" spans="1:7" ht="15" thickBot="1" x14ac:dyDescent="0.25">
      <c r="A621" s="4">
        <v>42192</v>
      </c>
      <c r="B621" s="3" t="s">
        <v>14</v>
      </c>
      <c r="C621" s="3">
        <v>313286</v>
      </c>
      <c r="D621" s="3" t="s">
        <v>200</v>
      </c>
      <c r="E621" s="3" t="s">
        <v>201</v>
      </c>
      <c r="F621" s="6">
        <v>2</v>
      </c>
      <c r="G621" s="50">
        <f>VLOOKUP(C621,'Wylan Incentive Amounts'!$D$2:$J$843,7,FALSE)*F621</f>
        <v>0.1</v>
      </c>
    </row>
    <row r="622" spans="1:7" ht="15" thickBot="1" x14ac:dyDescent="0.25">
      <c r="A622" s="4">
        <v>42192</v>
      </c>
      <c r="B622" s="3" t="s">
        <v>411</v>
      </c>
      <c r="C622" s="3">
        <v>313264</v>
      </c>
      <c r="D622" s="3" t="s">
        <v>21</v>
      </c>
      <c r="E622" s="3" t="s">
        <v>22</v>
      </c>
      <c r="F622" s="5">
        <v>4</v>
      </c>
      <c r="G622" s="50">
        <f>VLOOKUP(C622,'Wylan Incentive Amounts'!$D$2:$J$843,7,FALSE)*F622</f>
        <v>0.2</v>
      </c>
    </row>
    <row r="623" spans="1:7" ht="15" thickBot="1" x14ac:dyDescent="0.25">
      <c r="A623" s="4">
        <v>42192</v>
      </c>
      <c r="B623" s="3" t="s">
        <v>532</v>
      </c>
      <c r="C623" s="3">
        <v>321680</v>
      </c>
      <c r="D623" s="3" t="s">
        <v>514</v>
      </c>
      <c r="E623" s="3" t="s">
        <v>515</v>
      </c>
      <c r="F623" s="6">
        <v>30</v>
      </c>
      <c r="G623" s="50">
        <f>VLOOKUP(C623,'Wylan Incentive Amounts'!$D$2:$J$843,7,FALSE)*F623</f>
        <v>1.5</v>
      </c>
    </row>
    <row r="624" spans="1:7" ht="15" thickBot="1" x14ac:dyDescent="0.25">
      <c r="A624" s="4">
        <v>42192</v>
      </c>
      <c r="B624" s="3" t="s">
        <v>417</v>
      </c>
      <c r="C624" s="3">
        <v>362266</v>
      </c>
      <c r="D624" s="3" t="s">
        <v>423</v>
      </c>
      <c r="E624" s="3" t="s">
        <v>424</v>
      </c>
      <c r="F624" s="5">
        <v>1</v>
      </c>
      <c r="G624" s="50">
        <f>VLOOKUP(C624,'Wylan Incentive Amounts'!$D$2:$J$843,7,FALSE)*F624</f>
        <v>0.70000000000000007</v>
      </c>
    </row>
    <row r="625" spans="1:7" ht="15" thickBot="1" x14ac:dyDescent="0.25">
      <c r="A625" s="4">
        <v>42192</v>
      </c>
      <c r="B625" s="3" t="s">
        <v>533</v>
      </c>
      <c r="C625" s="3">
        <v>327923</v>
      </c>
      <c r="D625" s="3" t="s">
        <v>26</v>
      </c>
      <c r="E625" s="3" t="s">
        <v>27</v>
      </c>
      <c r="F625" s="6">
        <v>24</v>
      </c>
      <c r="G625" s="50">
        <f>VLOOKUP(C625,'Wylan Incentive Amounts'!$D$2:$J$843,7,FALSE)*F625</f>
        <v>14.400000000000002</v>
      </c>
    </row>
    <row r="626" spans="1:7" ht="15" thickBot="1" x14ac:dyDescent="0.25">
      <c r="A626" s="4">
        <v>42192</v>
      </c>
      <c r="B626" s="3" t="s">
        <v>534</v>
      </c>
      <c r="C626" s="3">
        <v>327936</v>
      </c>
      <c r="D626" s="3" t="s">
        <v>342</v>
      </c>
      <c r="E626" s="3" t="s">
        <v>343</v>
      </c>
      <c r="F626" s="5">
        <v>12</v>
      </c>
      <c r="G626" s="50">
        <f>VLOOKUP(C626,'Wylan Incentive Amounts'!$D$2:$J$843,7,FALSE)*F626</f>
        <v>7.2000000000000011</v>
      </c>
    </row>
    <row r="627" spans="1:7" ht="15" thickBot="1" x14ac:dyDescent="0.25">
      <c r="A627" s="4">
        <v>42192</v>
      </c>
      <c r="B627" s="3" t="s">
        <v>535</v>
      </c>
      <c r="C627" s="3">
        <v>327926</v>
      </c>
      <c r="D627" s="3" t="s">
        <v>224</v>
      </c>
      <c r="E627" s="3" t="s">
        <v>225</v>
      </c>
      <c r="F627" s="6">
        <v>10</v>
      </c>
      <c r="G627" s="50">
        <f>VLOOKUP(C627,'Wylan Incentive Amounts'!$D$2:$J$843,7,FALSE)*F627</f>
        <v>1</v>
      </c>
    </row>
    <row r="628" spans="1:7" ht="15" thickBot="1" x14ac:dyDescent="0.25">
      <c r="A628" s="4">
        <v>42192</v>
      </c>
      <c r="B628" s="3" t="s">
        <v>535</v>
      </c>
      <c r="C628" s="3">
        <v>327960</v>
      </c>
      <c r="D628" s="3" t="s">
        <v>73</v>
      </c>
      <c r="E628" s="3" t="s">
        <v>74</v>
      </c>
      <c r="F628" s="5">
        <v>10</v>
      </c>
      <c r="G628" s="50">
        <f>VLOOKUP(C628,'Wylan Incentive Amounts'!$D$2:$J$843,7,FALSE)*F628</f>
        <v>5.5</v>
      </c>
    </row>
    <row r="629" spans="1:7" ht="15" thickBot="1" x14ac:dyDescent="0.25">
      <c r="A629" s="4">
        <v>42192</v>
      </c>
      <c r="B629" s="3" t="s">
        <v>536</v>
      </c>
      <c r="C629" s="3">
        <v>313264</v>
      </c>
      <c r="D629" s="3" t="s">
        <v>21</v>
      </c>
      <c r="E629" s="3" t="s">
        <v>22</v>
      </c>
      <c r="F629" s="6">
        <v>2</v>
      </c>
      <c r="G629" s="50">
        <f>VLOOKUP(C629,'Wylan Incentive Amounts'!$D$2:$J$843,7,FALSE)*F629</f>
        <v>0.1</v>
      </c>
    </row>
    <row r="630" spans="1:7" ht="15" thickBot="1" x14ac:dyDescent="0.25">
      <c r="A630" s="4">
        <v>42192</v>
      </c>
      <c r="B630" s="3" t="s">
        <v>23</v>
      </c>
      <c r="C630" s="3">
        <v>159515</v>
      </c>
      <c r="D630" s="3" t="s">
        <v>522</v>
      </c>
      <c r="E630" s="3" t="s">
        <v>523</v>
      </c>
      <c r="F630" s="5">
        <v>50</v>
      </c>
      <c r="G630" s="50">
        <f>VLOOKUP(C630,'Wylan Incentive Amounts'!$D$2:$J$843,7,FALSE)*F630</f>
        <v>2.5</v>
      </c>
    </row>
    <row r="631" spans="1:7" ht="15" thickBot="1" x14ac:dyDescent="0.25">
      <c r="A631" s="4">
        <v>42192</v>
      </c>
      <c r="B631" s="3" t="s">
        <v>537</v>
      </c>
      <c r="C631" s="3">
        <v>311632</v>
      </c>
      <c r="D631" s="3" t="s">
        <v>24</v>
      </c>
      <c r="E631" s="3" t="s">
        <v>25</v>
      </c>
      <c r="F631" s="6">
        <v>4</v>
      </c>
      <c r="G631" s="50">
        <f>VLOOKUP(C631,'Wylan Incentive Amounts'!$D$2:$J$843,7,FALSE)*F631</f>
        <v>0.2</v>
      </c>
    </row>
    <row r="632" spans="1:7" ht="15" thickBot="1" x14ac:dyDescent="0.25">
      <c r="A632" s="4">
        <v>42192</v>
      </c>
      <c r="B632" s="3" t="s">
        <v>422</v>
      </c>
      <c r="C632" s="3">
        <v>327860</v>
      </c>
      <c r="D632" s="3" t="s">
        <v>129</v>
      </c>
      <c r="E632" s="3" t="s">
        <v>130</v>
      </c>
      <c r="F632" s="5">
        <v>10</v>
      </c>
      <c r="G632" s="50">
        <f>VLOOKUP(C632,'Wylan Incentive Amounts'!$D$2:$J$843,7,FALSE)*F632</f>
        <v>1</v>
      </c>
    </row>
    <row r="633" spans="1:7" ht="15" thickBot="1" x14ac:dyDescent="0.25">
      <c r="A633" s="4">
        <v>42192</v>
      </c>
      <c r="B633" s="3" t="s">
        <v>538</v>
      </c>
      <c r="C633" s="3">
        <v>327930</v>
      </c>
      <c r="D633" s="3" t="s">
        <v>144</v>
      </c>
      <c r="E633" s="3" t="s">
        <v>145</v>
      </c>
      <c r="F633" s="6">
        <v>20</v>
      </c>
      <c r="G633" s="50">
        <f>VLOOKUP(C633,'Wylan Incentive Amounts'!$D$2:$J$843,7,FALSE)*F633</f>
        <v>2</v>
      </c>
    </row>
    <row r="634" spans="1:7" ht="15" thickBot="1" x14ac:dyDescent="0.25">
      <c r="A634" s="4">
        <v>42192</v>
      </c>
      <c r="B634" s="3" t="s">
        <v>539</v>
      </c>
      <c r="C634" s="3">
        <v>313266</v>
      </c>
      <c r="D634" s="3" t="s">
        <v>29</v>
      </c>
      <c r="E634" s="3" t="s">
        <v>30</v>
      </c>
      <c r="F634" s="5">
        <v>2</v>
      </c>
      <c r="G634" s="50">
        <f>VLOOKUP(C634,'Wylan Incentive Amounts'!$D$2:$J$843,7,FALSE)*F634</f>
        <v>0.1</v>
      </c>
    </row>
    <row r="635" spans="1:7" ht="15" thickBot="1" x14ac:dyDescent="0.25">
      <c r="A635" s="4">
        <v>42192</v>
      </c>
      <c r="B635" s="3" t="s">
        <v>539</v>
      </c>
      <c r="C635" s="3">
        <v>327938</v>
      </c>
      <c r="D635" s="3" t="s">
        <v>294</v>
      </c>
      <c r="E635" s="3" t="s">
        <v>295</v>
      </c>
      <c r="F635" s="6">
        <v>24</v>
      </c>
      <c r="G635" s="50">
        <f>VLOOKUP(C635,'Wylan Incentive Amounts'!$D$2:$J$843,7,FALSE)*F635</f>
        <v>14.400000000000002</v>
      </c>
    </row>
    <row r="636" spans="1:7" ht="15" thickBot="1" x14ac:dyDescent="0.25">
      <c r="A636" s="4">
        <v>42192</v>
      </c>
      <c r="B636" s="3" t="s">
        <v>428</v>
      </c>
      <c r="C636" s="3">
        <v>362265</v>
      </c>
      <c r="D636" s="3" t="s">
        <v>147</v>
      </c>
      <c r="E636" s="3" t="s">
        <v>148</v>
      </c>
      <c r="F636" s="5">
        <v>1</v>
      </c>
      <c r="G636" s="50">
        <f>VLOOKUP(C636,'Wylan Incentive Amounts'!$D$2:$J$843,7,FALSE)*F636</f>
        <v>0.70000000000000007</v>
      </c>
    </row>
    <row r="637" spans="1:7" ht="15" thickBot="1" x14ac:dyDescent="0.25">
      <c r="A637" s="4">
        <v>42192</v>
      </c>
      <c r="B637" s="3" t="s">
        <v>540</v>
      </c>
      <c r="C637" s="3">
        <v>313284</v>
      </c>
      <c r="D637" s="3" t="s">
        <v>84</v>
      </c>
      <c r="E637" s="3" t="s">
        <v>85</v>
      </c>
      <c r="F637" s="6">
        <v>31</v>
      </c>
      <c r="G637" s="50">
        <f>VLOOKUP(C637,'Wylan Incentive Amounts'!$D$2:$J$843,7,FALSE)*F637</f>
        <v>1.55</v>
      </c>
    </row>
    <row r="638" spans="1:7" ht="15" thickBot="1" x14ac:dyDescent="0.25">
      <c r="A638" s="4">
        <v>42192</v>
      </c>
      <c r="B638" s="3" t="s">
        <v>541</v>
      </c>
      <c r="C638" s="3">
        <v>313258</v>
      </c>
      <c r="D638" s="3" t="s">
        <v>49</v>
      </c>
      <c r="E638" s="3" t="s">
        <v>50</v>
      </c>
      <c r="F638" s="5">
        <v>2</v>
      </c>
      <c r="G638" s="50">
        <f>VLOOKUP(C638,'Wylan Incentive Amounts'!$D$2:$J$843,7,FALSE)*F638</f>
        <v>0.1</v>
      </c>
    </row>
    <row r="639" spans="1:7" ht="15" thickBot="1" x14ac:dyDescent="0.25">
      <c r="A639" s="4">
        <v>42192</v>
      </c>
      <c r="B639" s="3" t="s">
        <v>542</v>
      </c>
      <c r="C639" s="3">
        <v>310163</v>
      </c>
      <c r="D639" s="3" t="s">
        <v>12</v>
      </c>
      <c r="E639" s="3" t="s">
        <v>13</v>
      </c>
      <c r="F639" s="6">
        <v>6</v>
      </c>
      <c r="G639" s="50">
        <f>VLOOKUP(C639,'Wylan Incentive Amounts'!$D$2:$J$843,7,FALSE)*F639</f>
        <v>0.30000000000000004</v>
      </c>
    </row>
    <row r="640" spans="1:7" ht="15" thickBot="1" x14ac:dyDescent="0.25">
      <c r="A640" s="4">
        <v>42192</v>
      </c>
      <c r="B640" s="3" t="s">
        <v>542</v>
      </c>
      <c r="C640" s="3">
        <v>327928</v>
      </c>
      <c r="D640" s="3" t="s">
        <v>79</v>
      </c>
      <c r="E640" s="3" t="s">
        <v>80</v>
      </c>
      <c r="F640" s="5">
        <v>24</v>
      </c>
      <c r="G640" s="50">
        <f>VLOOKUP(C640,'Wylan Incentive Amounts'!$D$2:$J$843,7,FALSE)*F640</f>
        <v>2.4000000000000004</v>
      </c>
    </row>
    <row r="641" spans="1:7" ht="15" thickBot="1" x14ac:dyDescent="0.25">
      <c r="A641" s="4">
        <v>42192</v>
      </c>
      <c r="B641" s="3" t="s">
        <v>543</v>
      </c>
      <c r="C641" s="3">
        <v>313268</v>
      </c>
      <c r="D641" s="3" t="s">
        <v>140</v>
      </c>
      <c r="E641" s="3" t="s">
        <v>141</v>
      </c>
      <c r="F641" s="6">
        <v>1</v>
      </c>
      <c r="G641" s="50">
        <f>VLOOKUP(C641,'Wylan Incentive Amounts'!$D$2:$J$843,7,FALSE)*F641</f>
        <v>0.05</v>
      </c>
    </row>
    <row r="642" spans="1:7" ht="15" thickBot="1" x14ac:dyDescent="0.25">
      <c r="A642" s="4">
        <v>42192</v>
      </c>
      <c r="B642" s="3" t="s">
        <v>543</v>
      </c>
      <c r="C642" s="3">
        <v>313286</v>
      </c>
      <c r="D642" s="3" t="s">
        <v>200</v>
      </c>
      <c r="E642" s="3" t="s">
        <v>201</v>
      </c>
      <c r="F642" s="5">
        <v>1</v>
      </c>
      <c r="G642" s="50">
        <f>VLOOKUP(C642,'Wylan Incentive Amounts'!$D$2:$J$843,7,FALSE)*F642</f>
        <v>0.05</v>
      </c>
    </row>
    <row r="643" spans="1:7" ht="15" thickBot="1" x14ac:dyDescent="0.25">
      <c r="A643" s="4">
        <v>42192</v>
      </c>
      <c r="B643" s="3" t="s">
        <v>544</v>
      </c>
      <c r="C643" s="3">
        <v>327972</v>
      </c>
      <c r="D643" s="3" t="s">
        <v>118</v>
      </c>
      <c r="E643" s="3" t="s">
        <v>119</v>
      </c>
      <c r="F643" s="6">
        <v>12</v>
      </c>
      <c r="G643" s="50">
        <f>VLOOKUP(C643,'Wylan Incentive Amounts'!$D$2:$J$843,7,FALSE)*F643</f>
        <v>0.60000000000000009</v>
      </c>
    </row>
    <row r="644" spans="1:7" ht="15" thickBot="1" x14ac:dyDescent="0.25">
      <c r="A644" s="4">
        <v>42192</v>
      </c>
      <c r="B644" s="3" t="s">
        <v>545</v>
      </c>
      <c r="C644" s="3">
        <v>327070</v>
      </c>
      <c r="D644" s="3" t="s">
        <v>546</v>
      </c>
      <c r="E644" s="3" t="s">
        <v>547</v>
      </c>
      <c r="F644" s="5">
        <v>5</v>
      </c>
      <c r="G644" s="50">
        <f>VLOOKUP(C644,'Wylan Incentive Amounts'!$D$2:$J$843,7,FALSE)*F644</f>
        <v>5.7500000000000009</v>
      </c>
    </row>
    <row r="645" spans="1:7" ht="15" thickBot="1" x14ac:dyDescent="0.25">
      <c r="A645" s="4">
        <v>42192</v>
      </c>
      <c r="B645" s="3" t="s">
        <v>548</v>
      </c>
      <c r="C645" s="3">
        <v>313264</v>
      </c>
      <c r="D645" s="3" t="s">
        <v>21</v>
      </c>
      <c r="E645" s="3" t="s">
        <v>22</v>
      </c>
      <c r="F645" s="6">
        <v>3</v>
      </c>
      <c r="G645" s="50">
        <f>VLOOKUP(C645,'Wylan Incentive Amounts'!$D$2:$J$843,7,FALSE)*F645</f>
        <v>0.15000000000000002</v>
      </c>
    </row>
    <row r="646" spans="1:7" ht="15" thickBot="1" x14ac:dyDescent="0.25">
      <c r="A646" s="4">
        <v>42192</v>
      </c>
      <c r="B646" s="3" t="s">
        <v>549</v>
      </c>
      <c r="C646" s="3">
        <v>313264</v>
      </c>
      <c r="D646" s="3" t="s">
        <v>21</v>
      </c>
      <c r="E646" s="3" t="s">
        <v>22</v>
      </c>
      <c r="F646" s="5">
        <v>1</v>
      </c>
      <c r="G646" s="50">
        <f>VLOOKUP(C646,'Wylan Incentive Amounts'!$D$2:$J$843,7,FALSE)*F646</f>
        <v>0.05</v>
      </c>
    </row>
    <row r="647" spans="1:7" ht="15" thickBot="1" x14ac:dyDescent="0.25">
      <c r="A647" s="4">
        <v>42192</v>
      </c>
      <c r="B647" s="3" t="s">
        <v>550</v>
      </c>
      <c r="C647" s="3">
        <v>313258</v>
      </c>
      <c r="D647" s="3" t="s">
        <v>49</v>
      </c>
      <c r="E647" s="3" t="s">
        <v>50</v>
      </c>
      <c r="F647" s="6">
        <v>1</v>
      </c>
      <c r="G647" s="50">
        <f>VLOOKUP(C647,'Wylan Incentive Amounts'!$D$2:$J$843,7,FALSE)*F647</f>
        <v>0.05</v>
      </c>
    </row>
    <row r="648" spans="1:7" ht="15" thickBot="1" x14ac:dyDescent="0.25">
      <c r="A648" s="4">
        <v>42192</v>
      </c>
      <c r="B648" s="3" t="s">
        <v>550</v>
      </c>
      <c r="C648" s="3">
        <v>313266</v>
      </c>
      <c r="D648" s="3" t="s">
        <v>29</v>
      </c>
      <c r="E648" s="3" t="s">
        <v>30</v>
      </c>
      <c r="F648" s="5">
        <v>1</v>
      </c>
      <c r="G648" s="50">
        <f>VLOOKUP(C648,'Wylan Incentive Amounts'!$D$2:$J$843,7,FALSE)*F648</f>
        <v>0.05</v>
      </c>
    </row>
    <row r="649" spans="1:7" ht="15" thickBot="1" x14ac:dyDescent="0.25">
      <c r="A649" s="4">
        <v>42192</v>
      </c>
      <c r="B649" s="3" t="s">
        <v>551</v>
      </c>
      <c r="C649" s="3">
        <v>310257</v>
      </c>
      <c r="D649" s="3" t="s">
        <v>351</v>
      </c>
      <c r="E649" s="3" t="s">
        <v>352</v>
      </c>
      <c r="F649" s="6">
        <v>6</v>
      </c>
      <c r="G649" s="50">
        <f>VLOOKUP(C649,'Wylan Incentive Amounts'!$D$2:$J$843,7,FALSE)*F649</f>
        <v>9.9</v>
      </c>
    </row>
    <row r="650" spans="1:7" ht="15" thickBot="1" x14ac:dyDescent="0.25">
      <c r="A650" s="4">
        <v>42192</v>
      </c>
      <c r="B650" s="3" t="s">
        <v>552</v>
      </c>
      <c r="C650" s="3">
        <v>321681</v>
      </c>
      <c r="D650" s="3" t="s">
        <v>553</v>
      </c>
      <c r="E650" s="3" t="s">
        <v>554</v>
      </c>
      <c r="F650" s="5">
        <v>6</v>
      </c>
      <c r="G650" s="50">
        <f>VLOOKUP(C650,'Wylan Incentive Amounts'!$D$2:$J$843,7,FALSE)*F650</f>
        <v>0.30000000000000004</v>
      </c>
    </row>
    <row r="651" spans="1:7" ht="15" thickBot="1" x14ac:dyDescent="0.25">
      <c r="A651" s="4">
        <v>42192</v>
      </c>
      <c r="B651" s="3" t="s">
        <v>552</v>
      </c>
      <c r="C651" s="3">
        <v>311102</v>
      </c>
      <c r="D651" s="3" t="s">
        <v>258</v>
      </c>
      <c r="E651" s="3" t="s">
        <v>259</v>
      </c>
      <c r="F651" s="6">
        <v>6</v>
      </c>
      <c r="G651" s="50">
        <f>VLOOKUP(C651,'Wylan Incentive Amounts'!$D$2:$J$843,7,FALSE)*F651</f>
        <v>7.2000000000000011</v>
      </c>
    </row>
    <row r="652" spans="1:7" ht="15" thickBot="1" x14ac:dyDescent="0.25">
      <c r="A652" s="4">
        <v>42192</v>
      </c>
      <c r="B652" s="3" t="s">
        <v>236</v>
      </c>
      <c r="C652" s="3">
        <v>362270</v>
      </c>
      <c r="D652" s="3" t="s">
        <v>431</v>
      </c>
      <c r="E652" s="3" t="s">
        <v>432</v>
      </c>
      <c r="F652" s="5">
        <v>2</v>
      </c>
      <c r="G652" s="50">
        <f>VLOOKUP(C652,'Wylan Incentive Amounts'!$D$2:$J$843,7,FALSE)*F652</f>
        <v>0.1</v>
      </c>
    </row>
    <row r="653" spans="1:7" ht="15" thickBot="1" x14ac:dyDescent="0.25">
      <c r="A653" s="4">
        <v>42192</v>
      </c>
      <c r="B653" s="3" t="s">
        <v>237</v>
      </c>
      <c r="C653" s="3">
        <v>327923</v>
      </c>
      <c r="D653" s="3" t="s">
        <v>26</v>
      </c>
      <c r="E653" s="3" t="s">
        <v>27</v>
      </c>
      <c r="F653" s="6">
        <v>6</v>
      </c>
      <c r="G653" s="50">
        <f>VLOOKUP(C653,'Wylan Incentive Amounts'!$D$2:$J$843,7,FALSE)*F653</f>
        <v>3.6000000000000005</v>
      </c>
    </row>
    <row r="654" spans="1:7" ht="15" thickBot="1" x14ac:dyDescent="0.25">
      <c r="A654" s="4">
        <v>42192</v>
      </c>
      <c r="B654" s="3" t="s">
        <v>237</v>
      </c>
      <c r="C654" s="3">
        <v>327948</v>
      </c>
      <c r="D654" s="3" t="s">
        <v>161</v>
      </c>
      <c r="E654" s="3" t="s">
        <v>162</v>
      </c>
      <c r="F654" s="5">
        <v>6</v>
      </c>
      <c r="G654" s="50">
        <f>VLOOKUP(C654,'Wylan Incentive Amounts'!$D$2:$J$843,7,FALSE)*F654</f>
        <v>0.60000000000000009</v>
      </c>
    </row>
    <row r="655" spans="1:7" ht="15" thickBot="1" x14ac:dyDescent="0.25">
      <c r="A655" s="4">
        <v>42192</v>
      </c>
      <c r="B655" s="3" t="s">
        <v>555</v>
      </c>
      <c r="C655" s="3">
        <v>311847</v>
      </c>
      <c r="D655" s="3" t="s">
        <v>187</v>
      </c>
      <c r="E655" s="3" t="s">
        <v>188</v>
      </c>
      <c r="F655" s="6">
        <v>4</v>
      </c>
      <c r="G655" s="50">
        <f>VLOOKUP(C655,'Wylan Incentive Amounts'!$D$2:$J$843,7,FALSE)*F655</f>
        <v>0.2</v>
      </c>
    </row>
    <row r="656" spans="1:7" ht="15" thickBot="1" x14ac:dyDescent="0.25">
      <c r="A656" s="4">
        <v>42192</v>
      </c>
      <c r="B656" s="3" t="s">
        <v>58</v>
      </c>
      <c r="C656" s="3">
        <v>327923</v>
      </c>
      <c r="D656" s="3" t="s">
        <v>26</v>
      </c>
      <c r="E656" s="3" t="s">
        <v>27</v>
      </c>
      <c r="F656" s="5">
        <v>10</v>
      </c>
      <c r="G656" s="50">
        <f>VLOOKUP(C656,'Wylan Incentive Amounts'!$D$2:$J$843,7,FALSE)*F656</f>
        <v>6.0000000000000009</v>
      </c>
    </row>
    <row r="657" spans="1:7" ht="15" thickBot="1" x14ac:dyDescent="0.25">
      <c r="A657" s="4">
        <v>42192</v>
      </c>
      <c r="B657" s="3" t="s">
        <v>556</v>
      </c>
      <c r="C657" s="3">
        <v>311636</v>
      </c>
      <c r="D657" s="3" t="s">
        <v>507</v>
      </c>
      <c r="E657" s="3" t="s">
        <v>508</v>
      </c>
      <c r="F657" s="6">
        <v>6</v>
      </c>
      <c r="G657" s="50">
        <f>VLOOKUP(C657,'Wylan Incentive Amounts'!$D$2:$J$843,7,FALSE)*F657</f>
        <v>3</v>
      </c>
    </row>
    <row r="658" spans="1:7" ht="15" thickBot="1" x14ac:dyDescent="0.25">
      <c r="A658" s="4">
        <v>42192</v>
      </c>
      <c r="B658" s="3" t="s">
        <v>557</v>
      </c>
      <c r="C658" s="3">
        <v>310026</v>
      </c>
      <c r="D658" s="3" t="s">
        <v>404</v>
      </c>
      <c r="E658" s="3" t="s">
        <v>405</v>
      </c>
      <c r="F658" s="5">
        <v>8</v>
      </c>
      <c r="G658" s="50">
        <f>VLOOKUP(C658,'Wylan Incentive Amounts'!$D$2:$J$843,7,FALSE)*F658</f>
        <v>0.8</v>
      </c>
    </row>
    <row r="659" spans="1:7" ht="15" thickBot="1" x14ac:dyDescent="0.25">
      <c r="A659" s="4">
        <v>42192</v>
      </c>
      <c r="B659" s="3" t="s">
        <v>558</v>
      </c>
      <c r="C659" s="3">
        <v>327920</v>
      </c>
      <c r="D659" s="3" t="s">
        <v>442</v>
      </c>
      <c r="E659" s="3" t="s">
        <v>443</v>
      </c>
      <c r="F659" s="6">
        <v>4</v>
      </c>
      <c r="G659" s="50">
        <f>VLOOKUP(C659,'Wylan Incentive Amounts'!$D$2:$J$843,7,FALSE)*F659</f>
        <v>0.4</v>
      </c>
    </row>
    <row r="660" spans="1:7" ht="15" thickBot="1" x14ac:dyDescent="0.25">
      <c r="A660" s="4">
        <v>42192</v>
      </c>
      <c r="B660" s="3" t="s">
        <v>559</v>
      </c>
      <c r="C660" s="3">
        <v>310128</v>
      </c>
      <c r="D660" s="3" t="s">
        <v>34</v>
      </c>
      <c r="E660" s="3" t="s">
        <v>35</v>
      </c>
      <c r="F660" s="5">
        <v>6</v>
      </c>
      <c r="G660" s="50">
        <f>VLOOKUP(C660,'Wylan Incentive Amounts'!$D$2:$J$843,7,FALSE)*F660</f>
        <v>9.9</v>
      </c>
    </row>
    <row r="661" spans="1:7" ht="15" thickBot="1" x14ac:dyDescent="0.25">
      <c r="A661" s="4">
        <v>42192</v>
      </c>
      <c r="B661" s="3" t="s">
        <v>560</v>
      </c>
      <c r="C661" s="3">
        <v>313947</v>
      </c>
      <c r="D661" s="3" t="s">
        <v>561</v>
      </c>
      <c r="E661" s="3" t="s">
        <v>562</v>
      </c>
      <c r="F661" s="6">
        <v>10</v>
      </c>
      <c r="G661" s="50">
        <f>VLOOKUP(C661,'Wylan Incentive Amounts'!$D$2:$J$843,7,FALSE)*F661</f>
        <v>16.5</v>
      </c>
    </row>
    <row r="662" spans="1:7" ht="15" thickBot="1" x14ac:dyDescent="0.25">
      <c r="A662" s="4">
        <v>42192</v>
      </c>
      <c r="B662" s="3" t="s">
        <v>66</v>
      </c>
      <c r="C662" s="3">
        <v>362267</v>
      </c>
      <c r="D662" s="3" t="s">
        <v>67</v>
      </c>
      <c r="E662" s="3" t="s">
        <v>68</v>
      </c>
      <c r="F662" s="5">
        <v>-2</v>
      </c>
      <c r="G662" s="50">
        <f>VLOOKUP(C662,'Wylan Incentive Amounts'!$D$2:$J$843,7,FALSE)*F662</f>
        <v>-1.4000000000000001</v>
      </c>
    </row>
    <row r="663" spans="1:7" ht="15" thickBot="1" x14ac:dyDescent="0.25">
      <c r="A663" s="4">
        <v>42192</v>
      </c>
      <c r="B663" s="3" t="s">
        <v>254</v>
      </c>
      <c r="C663" s="3">
        <v>327936</v>
      </c>
      <c r="D663" s="3" t="s">
        <v>342</v>
      </c>
      <c r="E663" s="3" t="s">
        <v>343</v>
      </c>
      <c r="F663" s="6">
        <v>10</v>
      </c>
      <c r="G663" s="50">
        <f>VLOOKUP(C663,'Wylan Incentive Amounts'!$D$2:$J$843,7,FALSE)*F663</f>
        <v>6.0000000000000009</v>
      </c>
    </row>
    <row r="664" spans="1:7" ht="15" thickBot="1" x14ac:dyDescent="0.25">
      <c r="A664" s="4">
        <v>42192</v>
      </c>
      <c r="B664" s="3" t="s">
        <v>563</v>
      </c>
      <c r="C664" s="3">
        <v>312214</v>
      </c>
      <c r="D664" s="3" t="s">
        <v>151</v>
      </c>
      <c r="E664" s="3" t="s">
        <v>152</v>
      </c>
      <c r="F664" s="5">
        <v>25</v>
      </c>
      <c r="G664" s="50">
        <f>VLOOKUP(C664,'Wylan Incentive Amounts'!$D$2:$J$843,7,FALSE)*F664</f>
        <v>1.25</v>
      </c>
    </row>
    <row r="665" spans="1:7" ht="15" thickBot="1" x14ac:dyDescent="0.25">
      <c r="A665" s="4">
        <v>42192</v>
      </c>
      <c r="B665" s="3" t="s">
        <v>563</v>
      </c>
      <c r="C665" s="3">
        <v>311728</v>
      </c>
      <c r="D665" s="3" t="s">
        <v>530</v>
      </c>
      <c r="E665" s="3" t="s">
        <v>531</v>
      </c>
      <c r="F665" s="6">
        <v>20</v>
      </c>
      <c r="G665" s="50">
        <f>VLOOKUP(C665,'Wylan Incentive Amounts'!$D$2:$J$843,7,FALSE)*F665</f>
        <v>10</v>
      </c>
    </row>
    <row r="666" spans="1:7" ht="15" thickBot="1" x14ac:dyDescent="0.25">
      <c r="A666" s="4">
        <v>42192</v>
      </c>
      <c r="B666" s="3" t="s">
        <v>564</v>
      </c>
      <c r="C666" s="3">
        <v>327936</v>
      </c>
      <c r="D666" s="3" t="s">
        <v>342</v>
      </c>
      <c r="E666" s="3" t="s">
        <v>343</v>
      </c>
      <c r="F666" s="5">
        <v>10</v>
      </c>
      <c r="G666" s="50">
        <f>VLOOKUP(C666,'Wylan Incentive Amounts'!$D$2:$J$843,7,FALSE)*F666</f>
        <v>6.0000000000000009</v>
      </c>
    </row>
    <row r="667" spans="1:7" ht="15" thickBot="1" x14ac:dyDescent="0.25">
      <c r="A667" s="4">
        <v>42192</v>
      </c>
      <c r="B667" s="3" t="s">
        <v>565</v>
      </c>
      <c r="C667" s="3">
        <v>311636</v>
      </c>
      <c r="D667" s="3" t="s">
        <v>507</v>
      </c>
      <c r="E667" s="3" t="s">
        <v>508</v>
      </c>
      <c r="F667" s="6">
        <v>5</v>
      </c>
      <c r="G667" s="50">
        <f>VLOOKUP(C667,'Wylan Incentive Amounts'!$D$2:$J$843,7,FALSE)*F667</f>
        <v>2.5</v>
      </c>
    </row>
    <row r="668" spans="1:7" ht="15" thickBot="1" x14ac:dyDescent="0.25">
      <c r="A668" s="4">
        <v>42192</v>
      </c>
      <c r="B668" s="3" t="s">
        <v>81</v>
      </c>
      <c r="C668" s="3">
        <v>614872</v>
      </c>
      <c r="D668" s="3" t="s">
        <v>82</v>
      </c>
      <c r="E668" s="3" t="s">
        <v>83</v>
      </c>
      <c r="F668" s="5">
        <v>-1</v>
      </c>
      <c r="G668" s="50">
        <f>VLOOKUP(C668,'Wylan Incentive Amounts'!$D$2:$J$843,7,FALSE)*F668</f>
        <v>-0.05</v>
      </c>
    </row>
    <row r="669" spans="1:7" ht="15" thickBot="1" x14ac:dyDescent="0.25">
      <c r="A669" s="4">
        <v>42192</v>
      </c>
      <c r="B669" s="3" t="s">
        <v>566</v>
      </c>
      <c r="C669" s="3">
        <v>327932</v>
      </c>
      <c r="D669" s="3" t="s">
        <v>157</v>
      </c>
      <c r="E669" s="3" t="s">
        <v>158</v>
      </c>
      <c r="F669" s="6">
        <v>12</v>
      </c>
      <c r="G669" s="50">
        <f>VLOOKUP(C669,'Wylan Incentive Amounts'!$D$2:$J$843,7,FALSE)*F669</f>
        <v>1.2000000000000002</v>
      </c>
    </row>
    <row r="670" spans="1:7" ht="15" thickBot="1" x14ac:dyDescent="0.25">
      <c r="A670" s="4">
        <v>42192</v>
      </c>
      <c r="B670" s="3" t="s">
        <v>265</v>
      </c>
      <c r="C670" s="3">
        <v>321673</v>
      </c>
      <c r="D670" s="3" t="s">
        <v>70</v>
      </c>
      <c r="E670" s="3" t="s">
        <v>71</v>
      </c>
      <c r="F670" s="5">
        <v>19</v>
      </c>
      <c r="G670" s="50">
        <f>VLOOKUP(C670,'Wylan Incentive Amounts'!$D$2:$J$843,7,FALSE)*F670</f>
        <v>10.450000000000001</v>
      </c>
    </row>
    <row r="671" spans="1:7" ht="15" thickBot="1" x14ac:dyDescent="0.25">
      <c r="A671" s="4">
        <v>42192</v>
      </c>
      <c r="B671" s="3" t="s">
        <v>265</v>
      </c>
      <c r="C671" s="3">
        <v>321682</v>
      </c>
      <c r="D671" s="3" t="s">
        <v>86</v>
      </c>
      <c r="E671" s="3" t="s">
        <v>87</v>
      </c>
      <c r="F671" s="6">
        <v>20</v>
      </c>
      <c r="G671" s="50">
        <f>VLOOKUP(C671,'Wylan Incentive Amounts'!$D$2:$J$843,7,FALSE)*F671</f>
        <v>1</v>
      </c>
    </row>
    <row r="672" spans="1:7" ht="15" thickBot="1" x14ac:dyDescent="0.25">
      <c r="A672" s="4">
        <v>42192</v>
      </c>
      <c r="B672" s="3" t="s">
        <v>567</v>
      </c>
      <c r="C672" s="3">
        <v>321670</v>
      </c>
      <c r="D672" s="3" t="s">
        <v>568</v>
      </c>
      <c r="E672" s="3" t="s">
        <v>569</v>
      </c>
      <c r="F672" s="5">
        <v>12</v>
      </c>
      <c r="G672" s="50">
        <f>VLOOKUP(C672,'Wylan Incentive Amounts'!$D$2:$J$843,7,FALSE)*F672</f>
        <v>1.8000000000000003</v>
      </c>
    </row>
    <row r="673" spans="1:7" ht="15" thickBot="1" x14ac:dyDescent="0.25">
      <c r="A673" s="4">
        <v>42192</v>
      </c>
      <c r="B673" s="3" t="s">
        <v>98</v>
      </c>
      <c r="C673" s="3">
        <v>321678</v>
      </c>
      <c r="D673" s="3" t="s">
        <v>361</v>
      </c>
      <c r="E673" s="3" t="s">
        <v>362</v>
      </c>
      <c r="F673" s="6">
        <v>20</v>
      </c>
      <c r="G673" s="50">
        <f>VLOOKUP(C673,'Wylan Incentive Amounts'!$D$2:$J$843,7,FALSE)*F673</f>
        <v>1</v>
      </c>
    </row>
    <row r="674" spans="1:7" ht="15" thickBot="1" x14ac:dyDescent="0.25">
      <c r="A674" s="4">
        <v>42192</v>
      </c>
      <c r="B674" s="3" t="s">
        <v>570</v>
      </c>
      <c r="C674" s="3">
        <v>313266</v>
      </c>
      <c r="D674" s="3" t="s">
        <v>29</v>
      </c>
      <c r="E674" s="3" t="s">
        <v>30</v>
      </c>
      <c r="F674" s="5">
        <v>2</v>
      </c>
      <c r="G674" s="50">
        <f>VLOOKUP(C674,'Wylan Incentive Amounts'!$D$2:$J$843,7,FALSE)*F674</f>
        <v>0.1</v>
      </c>
    </row>
    <row r="675" spans="1:7" ht="15" thickBot="1" x14ac:dyDescent="0.25">
      <c r="A675" s="4">
        <v>42192</v>
      </c>
      <c r="B675" s="3" t="s">
        <v>570</v>
      </c>
      <c r="C675" s="3">
        <v>311846</v>
      </c>
      <c r="D675" s="3" t="s">
        <v>518</v>
      </c>
      <c r="E675" s="3" t="s">
        <v>519</v>
      </c>
      <c r="F675" s="6">
        <v>2</v>
      </c>
      <c r="G675" s="50">
        <f>VLOOKUP(C675,'Wylan Incentive Amounts'!$D$2:$J$843,7,FALSE)*F675</f>
        <v>0.1</v>
      </c>
    </row>
    <row r="676" spans="1:7" ht="15" thickBot="1" x14ac:dyDescent="0.25">
      <c r="A676" s="4">
        <v>42192</v>
      </c>
      <c r="B676" s="3" t="s">
        <v>571</v>
      </c>
      <c r="C676" s="3">
        <v>458143</v>
      </c>
      <c r="D676" s="3" t="s">
        <v>572</v>
      </c>
      <c r="E676" s="3" t="s">
        <v>573</v>
      </c>
      <c r="F676" s="5">
        <v>1</v>
      </c>
      <c r="G676" s="50">
        <f>VLOOKUP(C676,'Wylan Incentive Amounts'!$D$2:$J$843,7,FALSE)*F676</f>
        <v>0.05</v>
      </c>
    </row>
    <row r="677" spans="1:7" ht="15" thickBot="1" x14ac:dyDescent="0.25">
      <c r="A677" s="4">
        <v>42192</v>
      </c>
      <c r="B677" s="3" t="s">
        <v>574</v>
      </c>
      <c r="C677" s="3">
        <v>327929</v>
      </c>
      <c r="D677" s="3" t="s">
        <v>448</v>
      </c>
      <c r="E677" s="3" t="s">
        <v>449</v>
      </c>
      <c r="F677" s="6">
        <v>20</v>
      </c>
      <c r="G677" s="50">
        <f>VLOOKUP(C677,'Wylan Incentive Amounts'!$D$2:$J$843,7,FALSE)*F677</f>
        <v>2</v>
      </c>
    </row>
    <row r="678" spans="1:7" ht="15" thickBot="1" x14ac:dyDescent="0.25">
      <c r="A678" s="4">
        <v>42192</v>
      </c>
      <c r="B678" s="3" t="s">
        <v>575</v>
      </c>
      <c r="C678" s="3">
        <v>301571</v>
      </c>
      <c r="D678" s="3" t="s">
        <v>96</v>
      </c>
      <c r="E678" s="3" t="s">
        <v>97</v>
      </c>
      <c r="F678" s="5">
        <v>14</v>
      </c>
      <c r="G678" s="50">
        <f>VLOOKUP(C678,'Wylan Incentive Amounts'!$D$2:$J$843,7,FALSE)*F678</f>
        <v>1.4000000000000001</v>
      </c>
    </row>
    <row r="679" spans="1:7" ht="15" thickBot="1" x14ac:dyDescent="0.25">
      <c r="A679" s="4">
        <v>42192</v>
      </c>
      <c r="B679" s="3" t="s">
        <v>281</v>
      </c>
      <c r="C679" s="3">
        <v>313268</v>
      </c>
      <c r="D679" s="3" t="s">
        <v>140</v>
      </c>
      <c r="E679" s="3" t="s">
        <v>141</v>
      </c>
      <c r="F679" s="6">
        <v>1</v>
      </c>
      <c r="G679" s="50">
        <f>VLOOKUP(C679,'Wylan Incentive Amounts'!$D$2:$J$843,7,FALSE)*F679</f>
        <v>0.05</v>
      </c>
    </row>
    <row r="680" spans="1:7" ht="15" thickBot="1" x14ac:dyDescent="0.25">
      <c r="A680" s="4">
        <v>42192</v>
      </c>
      <c r="B680" s="3" t="s">
        <v>281</v>
      </c>
      <c r="C680" s="3">
        <v>313286</v>
      </c>
      <c r="D680" s="3" t="s">
        <v>200</v>
      </c>
      <c r="E680" s="3" t="s">
        <v>201</v>
      </c>
      <c r="F680" s="5">
        <v>3</v>
      </c>
      <c r="G680" s="50">
        <f>VLOOKUP(C680,'Wylan Incentive Amounts'!$D$2:$J$843,7,FALSE)*F680</f>
        <v>0.15000000000000002</v>
      </c>
    </row>
    <row r="681" spans="1:7" ht="15" thickBot="1" x14ac:dyDescent="0.25">
      <c r="A681" s="4">
        <v>42192</v>
      </c>
      <c r="B681" s="3" t="s">
        <v>281</v>
      </c>
      <c r="C681" s="3">
        <v>321678</v>
      </c>
      <c r="D681" s="3" t="s">
        <v>361</v>
      </c>
      <c r="E681" s="3" t="s">
        <v>362</v>
      </c>
      <c r="F681" s="6">
        <v>12</v>
      </c>
      <c r="G681" s="50">
        <f>VLOOKUP(C681,'Wylan Incentive Amounts'!$D$2:$J$843,7,FALSE)*F681</f>
        <v>0.60000000000000009</v>
      </c>
    </row>
    <row r="682" spans="1:7" ht="15" thickBot="1" x14ac:dyDescent="0.25">
      <c r="A682" s="4">
        <v>42192</v>
      </c>
      <c r="B682" s="3" t="s">
        <v>282</v>
      </c>
      <c r="C682" s="3">
        <v>327924</v>
      </c>
      <c r="D682" s="3" t="s">
        <v>488</v>
      </c>
      <c r="E682" s="3" t="s">
        <v>489</v>
      </c>
      <c r="F682" s="5">
        <v>20</v>
      </c>
      <c r="G682" s="50">
        <f>VLOOKUP(C682,'Wylan Incentive Amounts'!$D$2:$J$843,7,FALSE)*F682</f>
        <v>12.000000000000002</v>
      </c>
    </row>
    <row r="683" spans="1:7" ht="15" thickBot="1" x14ac:dyDescent="0.25">
      <c r="A683" s="4">
        <v>42192</v>
      </c>
      <c r="B683" s="3" t="s">
        <v>288</v>
      </c>
      <c r="C683" s="3">
        <v>301575</v>
      </c>
      <c r="D683" s="3" t="s">
        <v>576</v>
      </c>
      <c r="E683" s="3" t="s">
        <v>577</v>
      </c>
      <c r="F683" s="6">
        <v>2</v>
      </c>
      <c r="G683" s="50">
        <f>VLOOKUP(C683,'Wylan Incentive Amounts'!$D$2:$J$843,7,FALSE)*F683</f>
        <v>0.2</v>
      </c>
    </row>
    <row r="684" spans="1:7" ht="15" thickBot="1" x14ac:dyDescent="0.25">
      <c r="A684" s="4">
        <v>42192</v>
      </c>
      <c r="B684" s="3" t="s">
        <v>125</v>
      </c>
      <c r="C684" s="3">
        <v>323074</v>
      </c>
      <c r="D684" s="3" t="s">
        <v>578</v>
      </c>
      <c r="E684" s="3" t="s">
        <v>579</v>
      </c>
      <c r="F684" s="5">
        <v>4</v>
      </c>
      <c r="G684" s="50">
        <f>VLOOKUP(C684,'Wylan Incentive Amounts'!$D$2:$J$843,7,FALSE)*F684</f>
        <v>4.6000000000000005</v>
      </c>
    </row>
    <row r="685" spans="1:7" ht="15" thickBot="1" x14ac:dyDescent="0.25">
      <c r="A685" s="4">
        <v>42192</v>
      </c>
      <c r="B685" s="3" t="s">
        <v>580</v>
      </c>
      <c r="C685" s="3">
        <v>311845</v>
      </c>
      <c r="D685" s="3" t="s">
        <v>268</v>
      </c>
      <c r="E685" s="3" t="s">
        <v>269</v>
      </c>
      <c r="F685" s="6">
        <v>20</v>
      </c>
      <c r="G685" s="50">
        <f>VLOOKUP(C685,'Wylan Incentive Amounts'!$D$2:$J$843,7,FALSE)*F685</f>
        <v>1</v>
      </c>
    </row>
    <row r="686" spans="1:7" ht="15" thickBot="1" x14ac:dyDescent="0.25">
      <c r="A686" s="4">
        <v>42192</v>
      </c>
      <c r="B686" s="3" t="s">
        <v>581</v>
      </c>
      <c r="C686" s="3">
        <v>321681</v>
      </c>
      <c r="D686" s="3" t="s">
        <v>553</v>
      </c>
      <c r="E686" s="3" t="s">
        <v>554</v>
      </c>
      <c r="F686" s="5">
        <v>70</v>
      </c>
      <c r="G686" s="50">
        <f>VLOOKUP(C686,'Wylan Incentive Amounts'!$D$2:$J$843,7,FALSE)*F686</f>
        <v>3.5</v>
      </c>
    </row>
    <row r="687" spans="1:7" ht="15" thickBot="1" x14ac:dyDescent="0.25">
      <c r="A687" s="4">
        <v>42192</v>
      </c>
      <c r="B687" s="3" t="s">
        <v>582</v>
      </c>
      <c r="C687" s="3">
        <v>313286</v>
      </c>
      <c r="D687" s="3" t="s">
        <v>200</v>
      </c>
      <c r="E687" s="3" t="s">
        <v>201</v>
      </c>
      <c r="F687" s="6">
        <v>1</v>
      </c>
      <c r="G687" s="50">
        <f>VLOOKUP(C687,'Wylan Incentive Amounts'!$D$2:$J$843,7,FALSE)*F687</f>
        <v>0.05</v>
      </c>
    </row>
    <row r="688" spans="1:7" ht="15" thickBot="1" x14ac:dyDescent="0.25">
      <c r="A688" s="4">
        <v>42192</v>
      </c>
      <c r="B688" s="3" t="s">
        <v>583</v>
      </c>
      <c r="C688" s="3">
        <v>313264</v>
      </c>
      <c r="D688" s="3" t="s">
        <v>21</v>
      </c>
      <c r="E688" s="3" t="s">
        <v>22</v>
      </c>
      <c r="F688" s="5">
        <v>3</v>
      </c>
      <c r="G688" s="50">
        <f>VLOOKUP(C688,'Wylan Incentive Amounts'!$D$2:$J$843,7,FALSE)*F688</f>
        <v>0.15000000000000002</v>
      </c>
    </row>
    <row r="689" spans="1:7" ht="15" thickBot="1" x14ac:dyDescent="0.25">
      <c r="A689" s="4">
        <v>42192</v>
      </c>
      <c r="B689" s="3" t="s">
        <v>463</v>
      </c>
      <c r="C689" s="3">
        <v>321678</v>
      </c>
      <c r="D689" s="3" t="s">
        <v>361</v>
      </c>
      <c r="E689" s="3" t="s">
        <v>362</v>
      </c>
      <c r="F689" s="6">
        <v>24</v>
      </c>
      <c r="G689" s="50">
        <f>VLOOKUP(C689,'Wylan Incentive Amounts'!$D$2:$J$843,7,FALSE)*F689</f>
        <v>1.2000000000000002</v>
      </c>
    </row>
    <row r="690" spans="1:7" ht="15" thickBot="1" x14ac:dyDescent="0.25">
      <c r="A690" s="4">
        <v>42192</v>
      </c>
      <c r="B690" s="3" t="s">
        <v>584</v>
      </c>
      <c r="C690" s="3">
        <v>313946</v>
      </c>
      <c r="D690" s="3" t="s">
        <v>304</v>
      </c>
      <c r="E690" s="3" t="s">
        <v>305</v>
      </c>
      <c r="F690" s="5">
        <v>36</v>
      </c>
      <c r="G690" s="50">
        <f>VLOOKUP(C690,'Wylan Incentive Amounts'!$D$2:$J$843,7,FALSE)*F690</f>
        <v>59.400000000000006</v>
      </c>
    </row>
    <row r="691" spans="1:7" ht="15" thickBot="1" x14ac:dyDescent="0.25">
      <c r="A691" s="4">
        <v>42192</v>
      </c>
      <c r="B691" s="3" t="s">
        <v>296</v>
      </c>
      <c r="C691" s="3">
        <v>321672</v>
      </c>
      <c r="D691" s="3" t="s">
        <v>244</v>
      </c>
      <c r="E691" s="3" t="s">
        <v>245</v>
      </c>
      <c r="F691" s="6">
        <v>15</v>
      </c>
      <c r="G691" s="50">
        <f>VLOOKUP(C691,'Wylan Incentive Amounts'!$D$2:$J$843,7,FALSE)*F691</f>
        <v>8.25</v>
      </c>
    </row>
    <row r="692" spans="1:7" ht="15" thickBot="1" x14ac:dyDescent="0.25">
      <c r="A692" s="4">
        <v>42192</v>
      </c>
      <c r="B692" s="3" t="s">
        <v>585</v>
      </c>
      <c r="C692" s="3">
        <v>362266</v>
      </c>
      <c r="D692" s="3" t="s">
        <v>423</v>
      </c>
      <c r="E692" s="3" t="s">
        <v>424</v>
      </c>
      <c r="F692" s="5">
        <v>1</v>
      </c>
      <c r="G692" s="50">
        <f>VLOOKUP(C692,'Wylan Incentive Amounts'!$D$2:$J$843,7,FALSE)*F692</f>
        <v>0.70000000000000007</v>
      </c>
    </row>
    <row r="693" spans="1:7" ht="15" thickBot="1" x14ac:dyDescent="0.25">
      <c r="A693" s="4">
        <v>42192</v>
      </c>
      <c r="B693" s="3" t="s">
        <v>586</v>
      </c>
      <c r="C693" s="3">
        <v>311846</v>
      </c>
      <c r="D693" s="3" t="s">
        <v>518</v>
      </c>
      <c r="E693" s="3" t="s">
        <v>519</v>
      </c>
      <c r="F693" s="6">
        <v>90</v>
      </c>
      <c r="G693" s="50">
        <f>VLOOKUP(C693,'Wylan Incentive Amounts'!$D$2:$J$843,7,FALSE)*F693</f>
        <v>4.5</v>
      </c>
    </row>
    <row r="694" spans="1:7" ht="15" thickBot="1" x14ac:dyDescent="0.25">
      <c r="A694" s="4">
        <v>42192</v>
      </c>
      <c r="B694" s="3" t="s">
        <v>136</v>
      </c>
      <c r="C694" s="3">
        <v>327860</v>
      </c>
      <c r="D694" s="3" t="s">
        <v>129</v>
      </c>
      <c r="E694" s="3" t="s">
        <v>130</v>
      </c>
      <c r="F694" s="5">
        <v>20</v>
      </c>
      <c r="G694" s="50">
        <f>VLOOKUP(C694,'Wylan Incentive Amounts'!$D$2:$J$843,7,FALSE)*F694</f>
        <v>2</v>
      </c>
    </row>
    <row r="695" spans="1:7" ht="15" thickBot="1" x14ac:dyDescent="0.25">
      <c r="A695" s="4">
        <v>42192</v>
      </c>
      <c r="B695" s="3" t="s">
        <v>587</v>
      </c>
      <c r="C695" s="3">
        <v>311632</v>
      </c>
      <c r="D695" s="3" t="s">
        <v>24</v>
      </c>
      <c r="E695" s="3" t="s">
        <v>25</v>
      </c>
      <c r="F695" s="6">
        <v>48</v>
      </c>
      <c r="G695" s="50">
        <f>VLOOKUP(C695,'Wylan Incentive Amounts'!$D$2:$J$843,7,FALSE)*F695</f>
        <v>2.4000000000000004</v>
      </c>
    </row>
    <row r="696" spans="1:7" ht="15" thickBot="1" x14ac:dyDescent="0.25">
      <c r="A696" s="4">
        <v>42192</v>
      </c>
      <c r="B696" s="3" t="s">
        <v>306</v>
      </c>
      <c r="C696" s="3">
        <v>311102</v>
      </c>
      <c r="D696" s="3" t="s">
        <v>258</v>
      </c>
      <c r="E696" s="3" t="s">
        <v>259</v>
      </c>
      <c r="F696" s="5">
        <v>24</v>
      </c>
      <c r="G696" s="50">
        <f>VLOOKUP(C696,'Wylan Incentive Amounts'!$D$2:$J$843,7,FALSE)*F696</f>
        <v>28.800000000000004</v>
      </c>
    </row>
    <row r="697" spans="1:7" ht="15" thickBot="1" x14ac:dyDescent="0.25">
      <c r="A697" s="4">
        <v>42192</v>
      </c>
      <c r="B697" s="3" t="s">
        <v>588</v>
      </c>
      <c r="C697" s="3">
        <v>362239</v>
      </c>
      <c r="D697" s="3" t="s">
        <v>589</v>
      </c>
      <c r="E697" s="3" t="s">
        <v>590</v>
      </c>
      <c r="F697" s="6">
        <v>1</v>
      </c>
      <c r="G697" s="50">
        <f>VLOOKUP(C697,'Wylan Incentive Amounts'!$D$2:$J$843,7,FALSE)*F697</f>
        <v>0.05</v>
      </c>
    </row>
    <row r="698" spans="1:7" ht="15" thickBot="1" x14ac:dyDescent="0.25">
      <c r="A698" s="4">
        <v>42192</v>
      </c>
      <c r="B698" s="3" t="s">
        <v>137</v>
      </c>
      <c r="C698" s="3">
        <v>313258</v>
      </c>
      <c r="D698" s="3" t="s">
        <v>49</v>
      </c>
      <c r="E698" s="3" t="s">
        <v>50</v>
      </c>
      <c r="F698" s="5">
        <v>2</v>
      </c>
      <c r="G698" s="50">
        <f>VLOOKUP(C698,'Wylan Incentive Amounts'!$D$2:$J$843,7,FALSE)*F698</f>
        <v>0.1</v>
      </c>
    </row>
    <row r="699" spans="1:7" ht="15" thickBot="1" x14ac:dyDescent="0.25">
      <c r="A699" s="4">
        <v>42192</v>
      </c>
      <c r="B699" s="3" t="s">
        <v>591</v>
      </c>
      <c r="C699" s="3">
        <v>311632</v>
      </c>
      <c r="D699" s="3" t="s">
        <v>24</v>
      </c>
      <c r="E699" s="3" t="s">
        <v>25</v>
      </c>
      <c r="F699" s="6">
        <v>12</v>
      </c>
      <c r="G699" s="50">
        <f>VLOOKUP(C699,'Wylan Incentive Amounts'!$D$2:$J$843,7,FALSE)*F699</f>
        <v>0.60000000000000009</v>
      </c>
    </row>
    <row r="700" spans="1:7" ht="15" thickBot="1" x14ac:dyDescent="0.25">
      <c r="A700" s="4">
        <v>42192</v>
      </c>
      <c r="B700" s="3" t="s">
        <v>321</v>
      </c>
      <c r="C700" s="3">
        <v>321794</v>
      </c>
      <c r="D700" s="3" t="s">
        <v>59</v>
      </c>
      <c r="E700" s="3" t="s">
        <v>60</v>
      </c>
      <c r="F700" s="5">
        <v>12</v>
      </c>
      <c r="G700" s="50">
        <f>VLOOKUP(C700,'Wylan Incentive Amounts'!$D$2:$J$843,7,FALSE)*F700</f>
        <v>0.60000000000000009</v>
      </c>
    </row>
    <row r="701" spans="1:7" ht="15" thickBot="1" x14ac:dyDescent="0.25">
      <c r="A701" s="4">
        <v>42192</v>
      </c>
      <c r="B701" s="3" t="s">
        <v>332</v>
      </c>
      <c r="C701" s="3">
        <v>301571</v>
      </c>
      <c r="D701" s="3" t="s">
        <v>96</v>
      </c>
      <c r="E701" s="3" t="s">
        <v>97</v>
      </c>
      <c r="F701" s="6">
        <v>12</v>
      </c>
      <c r="G701" s="50">
        <f>VLOOKUP(C701,'Wylan Incentive Amounts'!$D$2:$J$843,7,FALSE)*F701</f>
        <v>1.2000000000000002</v>
      </c>
    </row>
    <row r="702" spans="1:7" ht="15" thickBot="1" x14ac:dyDescent="0.25">
      <c r="A702" s="4">
        <v>42192</v>
      </c>
      <c r="B702" s="3" t="s">
        <v>332</v>
      </c>
      <c r="C702" s="3">
        <v>327941</v>
      </c>
      <c r="D702" s="3" t="s">
        <v>437</v>
      </c>
      <c r="E702" s="3" t="s">
        <v>438</v>
      </c>
      <c r="F702" s="5">
        <v>12</v>
      </c>
      <c r="G702" s="50">
        <f>VLOOKUP(C702,'Wylan Incentive Amounts'!$D$2:$J$843,7,FALSE)*F702</f>
        <v>1.2000000000000002</v>
      </c>
    </row>
    <row r="703" spans="1:7" ht="15" thickBot="1" x14ac:dyDescent="0.25">
      <c r="A703" s="4">
        <v>42192</v>
      </c>
      <c r="B703" s="3" t="s">
        <v>332</v>
      </c>
      <c r="C703" s="3">
        <v>328448</v>
      </c>
      <c r="D703" s="3" t="s">
        <v>592</v>
      </c>
      <c r="E703" s="3" t="s">
        <v>593</v>
      </c>
      <c r="F703" s="6">
        <v>10</v>
      </c>
      <c r="G703" s="50">
        <f>VLOOKUP(C703,'Wylan Incentive Amounts'!$D$2:$J$843,7,FALSE)*F703</f>
        <v>9.5</v>
      </c>
    </row>
    <row r="704" spans="1:7" ht="15" thickBot="1" x14ac:dyDescent="0.25">
      <c r="A704" s="4">
        <v>42192</v>
      </c>
      <c r="B704" s="3" t="s">
        <v>594</v>
      </c>
      <c r="C704" s="3">
        <v>313264</v>
      </c>
      <c r="D704" s="3" t="s">
        <v>21</v>
      </c>
      <c r="E704" s="3" t="s">
        <v>22</v>
      </c>
      <c r="F704" s="5">
        <v>50</v>
      </c>
      <c r="G704" s="50">
        <f>VLOOKUP(C704,'Wylan Incentive Amounts'!$D$2:$J$843,7,FALSE)*F704</f>
        <v>2.5</v>
      </c>
    </row>
    <row r="705" spans="1:7" ht="15" thickBot="1" x14ac:dyDescent="0.25">
      <c r="A705" s="4">
        <v>42192</v>
      </c>
      <c r="B705" s="3" t="s">
        <v>478</v>
      </c>
      <c r="C705" s="3">
        <v>327860</v>
      </c>
      <c r="D705" s="3" t="s">
        <v>129</v>
      </c>
      <c r="E705" s="3" t="s">
        <v>130</v>
      </c>
      <c r="F705" s="6">
        <v>20</v>
      </c>
      <c r="G705" s="50">
        <f>VLOOKUP(C705,'Wylan Incentive Amounts'!$D$2:$J$843,7,FALSE)*F705</f>
        <v>2</v>
      </c>
    </row>
    <row r="706" spans="1:7" ht="15" thickBot="1" x14ac:dyDescent="0.25">
      <c r="A706" s="4">
        <v>42192</v>
      </c>
      <c r="B706" s="3" t="s">
        <v>595</v>
      </c>
      <c r="C706" s="3">
        <v>313264</v>
      </c>
      <c r="D706" s="3" t="s">
        <v>21</v>
      </c>
      <c r="E706" s="3" t="s">
        <v>22</v>
      </c>
      <c r="F706" s="5">
        <v>6</v>
      </c>
      <c r="G706" s="50">
        <f>VLOOKUP(C706,'Wylan Incentive Amounts'!$D$2:$J$843,7,FALSE)*F706</f>
        <v>0.30000000000000004</v>
      </c>
    </row>
    <row r="707" spans="1:7" ht="15" thickBot="1" x14ac:dyDescent="0.25">
      <c r="A707" s="4">
        <v>42192</v>
      </c>
      <c r="B707" s="3" t="s">
        <v>596</v>
      </c>
      <c r="C707" s="3">
        <v>327860</v>
      </c>
      <c r="D707" s="3" t="s">
        <v>129</v>
      </c>
      <c r="E707" s="3" t="s">
        <v>130</v>
      </c>
      <c r="F707" s="6">
        <v>12</v>
      </c>
      <c r="G707" s="50">
        <f>VLOOKUP(C707,'Wylan Incentive Amounts'!$D$2:$J$843,7,FALSE)*F707</f>
        <v>1.2000000000000002</v>
      </c>
    </row>
    <row r="708" spans="1:7" ht="15" thickBot="1" x14ac:dyDescent="0.25">
      <c r="A708" s="4">
        <v>42192</v>
      </c>
      <c r="B708" s="3" t="s">
        <v>597</v>
      </c>
      <c r="C708" s="3">
        <v>311636</v>
      </c>
      <c r="D708" s="3" t="s">
        <v>507</v>
      </c>
      <c r="E708" s="3" t="s">
        <v>508</v>
      </c>
      <c r="F708" s="5">
        <v>1</v>
      </c>
      <c r="G708" s="50">
        <f>VLOOKUP(C708,'Wylan Incentive Amounts'!$D$2:$J$843,7,FALSE)*F708</f>
        <v>0.5</v>
      </c>
    </row>
    <row r="709" spans="1:7" ht="15" thickBot="1" x14ac:dyDescent="0.25">
      <c r="A709" s="4">
        <v>42192</v>
      </c>
      <c r="B709" s="3" t="s">
        <v>344</v>
      </c>
      <c r="C709" s="3">
        <v>327070</v>
      </c>
      <c r="D709" s="3" t="s">
        <v>546</v>
      </c>
      <c r="E709" s="3" t="s">
        <v>547</v>
      </c>
      <c r="F709" s="6">
        <v>4</v>
      </c>
      <c r="G709" s="50">
        <f>VLOOKUP(C709,'Wylan Incentive Amounts'!$D$2:$J$843,7,FALSE)*F709</f>
        <v>4.6000000000000005</v>
      </c>
    </row>
    <row r="710" spans="1:7" ht="15" thickBot="1" x14ac:dyDescent="0.25">
      <c r="A710" s="4">
        <v>42192</v>
      </c>
      <c r="B710" s="3" t="s">
        <v>345</v>
      </c>
      <c r="C710" s="3">
        <v>310128</v>
      </c>
      <c r="D710" s="3" t="s">
        <v>34</v>
      </c>
      <c r="E710" s="3" t="s">
        <v>35</v>
      </c>
      <c r="F710" s="5">
        <v>-1</v>
      </c>
      <c r="G710" s="50">
        <f>VLOOKUP(C710,'Wylan Incentive Amounts'!$D$2:$J$843,7,FALSE)*F710</f>
        <v>-1.6500000000000001</v>
      </c>
    </row>
    <row r="711" spans="1:7" ht="15" thickBot="1" x14ac:dyDescent="0.25">
      <c r="A711" s="4">
        <v>42192</v>
      </c>
      <c r="B711" s="3" t="s">
        <v>146</v>
      </c>
      <c r="C711" s="3">
        <v>109900</v>
      </c>
      <c r="D711" s="3" t="s">
        <v>598</v>
      </c>
      <c r="E711" s="3" t="s">
        <v>599</v>
      </c>
      <c r="F711" s="6">
        <v>14</v>
      </c>
      <c r="G711" s="50">
        <f>VLOOKUP(C711,'Wylan Incentive Amounts'!$D$2:$J$843,7,FALSE)*F711</f>
        <v>9.1</v>
      </c>
    </row>
    <row r="712" spans="1:7" ht="15" thickBot="1" x14ac:dyDescent="0.25">
      <c r="A712" s="4">
        <v>42192</v>
      </c>
      <c r="B712" s="3" t="s">
        <v>600</v>
      </c>
      <c r="C712" s="3">
        <v>311102</v>
      </c>
      <c r="D712" s="3" t="s">
        <v>258</v>
      </c>
      <c r="E712" s="3" t="s">
        <v>259</v>
      </c>
      <c r="F712" s="5">
        <v>12</v>
      </c>
      <c r="G712" s="50">
        <f>VLOOKUP(C712,'Wylan Incentive Amounts'!$D$2:$J$843,7,FALSE)*F712</f>
        <v>14.400000000000002</v>
      </c>
    </row>
    <row r="713" spans="1:7" ht="15" thickBot="1" x14ac:dyDescent="0.25">
      <c r="A713" s="4">
        <v>42192</v>
      </c>
      <c r="B713" s="3" t="s">
        <v>601</v>
      </c>
      <c r="C713" s="3">
        <v>313268</v>
      </c>
      <c r="D713" s="3" t="s">
        <v>140</v>
      </c>
      <c r="E713" s="3" t="s">
        <v>141</v>
      </c>
      <c r="F713" s="6">
        <v>2</v>
      </c>
      <c r="G713" s="50">
        <f>VLOOKUP(C713,'Wylan Incentive Amounts'!$D$2:$J$843,7,FALSE)*F713</f>
        <v>0.1</v>
      </c>
    </row>
    <row r="714" spans="1:7" ht="15" thickBot="1" x14ac:dyDescent="0.25">
      <c r="A714" s="4">
        <v>42192</v>
      </c>
      <c r="B714" s="3" t="s">
        <v>602</v>
      </c>
      <c r="C714" s="3">
        <v>321675</v>
      </c>
      <c r="D714" s="3" t="s">
        <v>261</v>
      </c>
      <c r="E714" s="3" t="s">
        <v>262</v>
      </c>
      <c r="F714" s="5">
        <v>24</v>
      </c>
      <c r="G714" s="50">
        <f>VLOOKUP(C714,'Wylan Incentive Amounts'!$D$2:$J$843,7,FALSE)*F714</f>
        <v>1.2000000000000002</v>
      </c>
    </row>
    <row r="715" spans="1:7" ht="15" thickBot="1" x14ac:dyDescent="0.25">
      <c r="A715" s="4">
        <v>42192</v>
      </c>
      <c r="B715" s="3" t="s">
        <v>487</v>
      </c>
      <c r="C715" s="3">
        <v>321789</v>
      </c>
      <c r="D715" s="3" t="s">
        <v>603</v>
      </c>
      <c r="E715" s="3" t="s">
        <v>604</v>
      </c>
      <c r="F715" s="6">
        <v>10</v>
      </c>
      <c r="G715" s="50">
        <f>VLOOKUP(C715,'Wylan Incentive Amounts'!$D$2:$J$843,7,FALSE)*F715</f>
        <v>0.5</v>
      </c>
    </row>
    <row r="716" spans="1:7" ht="15" thickBot="1" x14ac:dyDescent="0.25">
      <c r="A716" s="4">
        <v>42192</v>
      </c>
      <c r="B716" s="3" t="s">
        <v>353</v>
      </c>
      <c r="C716" s="3">
        <v>313258</v>
      </c>
      <c r="D716" s="3" t="s">
        <v>49</v>
      </c>
      <c r="E716" s="3" t="s">
        <v>50</v>
      </c>
      <c r="F716" s="5">
        <v>1</v>
      </c>
      <c r="G716" s="50">
        <f>VLOOKUP(C716,'Wylan Incentive Amounts'!$D$2:$J$843,7,FALSE)*F716</f>
        <v>0.05</v>
      </c>
    </row>
    <row r="717" spans="1:7" ht="15" thickBot="1" x14ac:dyDescent="0.25">
      <c r="A717" s="4">
        <v>42192</v>
      </c>
      <c r="B717" s="3" t="s">
        <v>353</v>
      </c>
      <c r="C717" s="3">
        <v>310129</v>
      </c>
      <c r="D717" s="3" t="s">
        <v>210</v>
      </c>
      <c r="E717" s="3" t="s">
        <v>211</v>
      </c>
      <c r="F717" s="6">
        <v>4</v>
      </c>
      <c r="G717" s="50">
        <f>VLOOKUP(C717,'Wylan Incentive Amounts'!$D$2:$J$843,7,FALSE)*F717</f>
        <v>6.6000000000000005</v>
      </c>
    </row>
    <row r="718" spans="1:7" ht="15" thickBot="1" x14ac:dyDescent="0.25">
      <c r="A718" s="4">
        <v>42192</v>
      </c>
      <c r="B718" s="3" t="s">
        <v>353</v>
      </c>
      <c r="C718" s="3">
        <v>327943</v>
      </c>
      <c r="D718" s="3" t="s">
        <v>252</v>
      </c>
      <c r="E718" s="3" t="s">
        <v>253</v>
      </c>
      <c r="F718" s="5">
        <v>6</v>
      </c>
      <c r="G718" s="50">
        <f>VLOOKUP(C718,'Wylan Incentive Amounts'!$D$2:$J$843,7,FALSE)*F718</f>
        <v>0.60000000000000009</v>
      </c>
    </row>
    <row r="719" spans="1:7" ht="15" thickBot="1" x14ac:dyDescent="0.25">
      <c r="A719" s="4">
        <v>42192</v>
      </c>
      <c r="B719" s="3" t="s">
        <v>160</v>
      </c>
      <c r="C719" s="3">
        <v>159515</v>
      </c>
      <c r="D719" s="3" t="s">
        <v>522</v>
      </c>
      <c r="E719" s="3" t="s">
        <v>523</v>
      </c>
      <c r="F719" s="6">
        <v>20</v>
      </c>
      <c r="G719" s="50">
        <f>VLOOKUP(C719,'Wylan Incentive Amounts'!$D$2:$J$843,7,FALSE)*F719</f>
        <v>1</v>
      </c>
    </row>
    <row r="720" spans="1:7" ht="15" thickBot="1" x14ac:dyDescent="0.25">
      <c r="A720" s="4">
        <v>42192</v>
      </c>
      <c r="B720" s="3" t="s">
        <v>495</v>
      </c>
      <c r="C720" s="3">
        <v>362264</v>
      </c>
      <c r="D720" s="3" t="s">
        <v>183</v>
      </c>
      <c r="E720" s="3" t="s">
        <v>184</v>
      </c>
      <c r="F720" s="5">
        <v>1</v>
      </c>
      <c r="G720" s="50">
        <f>VLOOKUP(C720,'Wylan Incentive Amounts'!$D$2:$J$843,7,FALSE)*F720</f>
        <v>0.70000000000000007</v>
      </c>
    </row>
    <row r="721" spans="1:7" ht="15" thickBot="1" x14ac:dyDescent="0.25">
      <c r="A721" s="4">
        <v>42192</v>
      </c>
      <c r="B721" s="3" t="s">
        <v>495</v>
      </c>
      <c r="C721" s="3">
        <v>321680</v>
      </c>
      <c r="D721" s="3" t="s">
        <v>514</v>
      </c>
      <c r="E721" s="3" t="s">
        <v>515</v>
      </c>
      <c r="F721" s="6">
        <v>100</v>
      </c>
      <c r="G721" s="50">
        <f>VLOOKUP(C721,'Wylan Incentive Amounts'!$D$2:$J$843,7,FALSE)*F721</f>
        <v>5</v>
      </c>
    </row>
    <row r="722" spans="1:7" ht="15" thickBot="1" x14ac:dyDescent="0.25">
      <c r="A722" s="4">
        <v>42192</v>
      </c>
      <c r="B722" s="3" t="s">
        <v>495</v>
      </c>
      <c r="C722" s="3">
        <v>310128</v>
      </c>
      <c r="D722" s="3" t="s">
        <v>34</v>
      </c>
      <c r="E722" s="3" t="s">
        <v>35</v>
      </c>
      <c r="F722" s="5">
        <v>24</v>
      </c>
      <c r="G722" s="50">
        <f>VLOOKUP(C722,'Wylan Incentive Amounts'!$D$2:$J$843,7,FALSE)*F722</f>
        <v>39.6</v>
      </c>
    </row>
    <row r="723" spans="1:7" ht="15" thickBot="1" x14ac:dyDescent="0.25">
      <c r="A723" s="4">
        <v>42192</v>
      </c>
      <c r="B723" s="3" t="s">
        <v>495</v>
      </c>
      <c r="C723" s="3">
        <v>313948</v>
      </c>
      <c r="D723" s="3" t="s">
        <v>207</v>
      </c>
      <c r="E723" s="3" t="s">
        <v>208</v>
      </c>
      <c r="F723" s="6">
        <v>24</v>
      </c>
      <c r="G723" s="50">
        <f>VLOOKUP(C723,'Wylan Incentive Amounts'!$D$2:$J$843,7,FALSE)*F723</f>
        <v>39.6</v>
      </c>
    </row>
    <row r="724" spans="1:7" ht="15" thickBot="1" x14ac:dyDescent="0.25">
      <c r="A724" s="4">
        <v>42192</v>
      </c>
      <c r="B724" s="3" t="s">
        <v>605</v>
      </c>
      <c r="C724" s="3">
        <v>328448</v>
      </c>
      <c r="D724" s="3" t="s">
        <v>592</v>
      </c>
      <c r="E724" s="3" t="s">
        <v>593</v>
      </c>
      <c r="F724" s="5">
        <v>5</v>
      </c>
      <c r="G724" s="50">
        <f>VLOOKUP(C724,'Wylan Incentive Amounts'!$D$2:$J$843,7,FALSE)*F724</f>
        <v>4.75</v>
      </c>
    </row>
    <row r="725" spans="1:7" ht="15" thickBot="1" x14ac:dyDescent="0.25">
      <c r="A725" s="4">
        <v>42192</v>
      </c>
      <c r="B725" s="3" t="s">
        <v>606</v>
      </c>
      <c r="C725" s="3">
        <v>313264</v>
      </c>
      <c r="D725" s="3" t="s">
        <v>21</v>
      </c>
      <c r="E725" s="3" t="s">
        <v>22</v>
      </c>
      <c r="F725" s="6">
        <v>3</v>
      </c>
      <c r="G725" s="50">
        <f>VLOOKUP(C725,'Wylan Incentive Amounts'!$D$2:$J$843,7,FALSE)*F725</f>
        <v>0.15000000000000002</v>
      </c>
    </row>
    <row r="726" spans="1:7" ht="15" thickBot="1" x14ac:dyDescent="0.25">
      <c r="A726" s="4">
        <v>42192</v>
      </c>
      <c r="B726" s="3" t="s">
        <v>497</v>
      </c>
      <c r="C726" s="3">
        <v>313258</v>
      </c>
      <c r="D726" s="3" t="s">
        <v>49</v>
      </c>
      <c r="E726" s="3" t="s">
        <v>50</v>
      </c>
      <c r="F726" s="5">
        <v>10</v>
      </c>
      <c r="G726" s="50">
        <f>VLOOKUP(C726,'Wylan Incentive Amounts'!$D$2:$J$843,7,FALSE)*F726</f>
        <v>0.5</v>
      </c>
    </row>
    <row r="727" spans="1:7" ht="15" thickBot="1" x14ac:dyDescent="0.25">
      <c r="A727" s="4">
        <v>42192</v>
      </c>
      <c r="B727" s="3" t="s">
        <v>497</v>
      </c>
      <c r="C727" s="3">
        <v>313266</v>
      </c>
      <c r="D727" s="3" t="s">
        <v>29</v>
      </c>
      <c r="E727" s="3" t="s">
        <v>30</v>
      </c>
      <c r="F727" s="6">
        <v>4</v>
      </c>
      <c r="G727" s="50">
        <f>VLOOKUP(C727,'Wylan Incentive Amounts'!$D$2:$J$843,7,FALSE)*F727</f>
        <v>0.2</v>
      </c>
    </row>
    <row r="728" spans="1:7" ht="15" thickBot="1" x14ac:dyDescent="0.25">
      <c r="A728" s="4">
        <v>42192</v>
      </c>
      <c r="B728" s="3" t="s">
        <v>356</v>
      </c>
      <c r="C728" s="3">
        <v>327923</v>
      </c>
      <c r="D728" s="3" t="s">
        <v>26</v>
      </c>
      <c r="E728" s="3" t="s">
        <v>27</v>
      </c>
      <c r="F728" s="5">
        <v>48</v>
      </c>
      <c r="G728" s="50">
        <f>VLOOKUP(C728,'Wylan Incentive Amounts'!$D$2:$J$843,7,FALSE)*F728</f>
        <v>28.800000000000004</v>
      </c>
    </row>
    <row r="729" spans="1:7" ht="15" thickBot="1" x14ac:dyDescent="0.25">
      <c r="A729" s="4">
        <v>42192</v>
      </c>
      <c r="B729" s="3" t="s">
        <v>356</v>
      </c>
      <c r="C729" s="3">
        <v>310197</v>
      </c>
      <c r="D729" s="3" t="s">
        <v>154</v>
      </c>
      <c r="E729" s="3" t="s">
        <v>155</v>
      </c>
      <c r="F729" s="6">
        <v>20</v>
      </c>
      <c r="G729" s="50">
        <f>VLOOKUP(C729,'Wylan Incentive Amounts'!$D$2:$J$843,7,FALSE)*F729</f>
        <v>33</v>
      </c>
    </row>
    <row r="730" spans="1:7" ht="15" thickBot="1" x14ac:dyDescent="0.25">
      <c r="A730" s="4">
        <v>42192</v>
      </c>
      <c r="B730" s="3" t="s">
        <v>356</v>
      </c>
      <c r="C730" s="3">
        <v>328428</v>
      </c>
      <c r="D730" s="3" t="s">
        <v>607</v>
      </c>
      <c r="E730" s="3" t="s">
        <v>608</v>
      </c>
      <c r="F730" s="5">
        <v>2</v>
      </c>
      <c r="G730" s="50">
        <f>VLOOKUP(C730,'Wylan Incentive Amounts'!$D$2:$J$843,7,FALSE)*F730</f>
        <v>0.2</v>
      </c>
    </row>
    <row r="731" spans="1:7" ht="15" thickBot="1" x14ac:dyDescent="0.25">
      <c r="A731" s="4">
        <v>42192</v>
      </c>
      <c r="B731" s="3" t="s">
        <v>609</v>
      </c>
      <c r="C731" s="3">
        <v>313258</v>
      </c>
      <c r="D731" s="3" t="s">
        <v>49</v>
      </c>
      <c r="E731" s="3" t="s">
        <v>50</v>
      </c>
      <c r="F731" s="6">
        <v>2</v>
      </c>
      <c r="G731" s="50">
        <f>VLOOKUP(C731,'Wylan Incentive Amounts'!$D$2:$J$843,7,FALSE)*F731</f>
        <v>0.1</v>
      </c>
    </row>
    <row r="732" spans="1:7" ht="15" thickBot="1" x14ac:dyDescent="0.25">
      <c r="A732" s="4">
        <v>42192</v>
      </c>
      <c r="B732" s="3" t="s">
        <v>610</v>
      </c>
      <c r="C732" s="3">
        <v>313268</v>
      </c>
      <c r="D732" s="3" t="s">
        <v>140</v>
      </c>
      <c r="E732" s="3" t="s">
        <v>141</v>
      </c>
      <c r="F732" s="5">
        <v>1</v>
      </c>
      <c r="G732" s="50">
        <f>VLOOKUP(C732,'Wylan Incentive Amounts'!$D$2:$J$843,7,FALSE)*F732</f>
        <v>0.05</v>
      </c>
    </row>
    <row r="733" spans="1:7" ht="15" thickBot="1" x14ac:dyDescent="0.25">
      <c r="A733" s="4">
        <v>42192</v>
      </c>
      <c r="B733" s="3" t="s">
        <v>500</v>
      </c>
      <c r="C733" s="3">
        <v>311636</v>
      </c>
      <c r="D733" s="3" t="s">
        <v>507</v>
      </c>
      <c r="E733" s="3" t="s">
        <v>508</v>
      </c>
      <c r="F733" s="6">
        <v>6</v>
      </c>
      <c r="G733" s="50">
        <f>VLOOKUP(C733,'Wylan Incentive Amounts'!$D$2:$J$843,7,FALSE)*F733</f>
        <v>3</v>
      </c>
    </row>
    <row r="734" spans="1:7" ht="15" thickBot="1" x14ac:dyDescent="0.25">
      <c r="A734" s="4">
        <v>42192</v>
      </c>
      <c r="B734" s="3" t="s">
        <v>611</v>
      </c>
      <c r="C734" s="3">
        <v>311845</v>
      </c>
      <c r="D734" s="3" t="s">
        <v>268</v>
      </c>
      <c r="E734" s="3" t="s">
        <v>269</v>
      </c>
      <c r="F734" s="5">
        <v>12</v>
      </c>
      <c r="G734" s="50">
        <f>VLOOKUP(C734,'Wylan Incentive Amounts'!$D$2:$J$843,7,FALSE)*F734</f>
        <v>0.60000000000000009</v>
      </c>
    </row>
    <row r="735" spans="1:7" ht="15" thickBot="1" x14ac:dyDescent="0.25">
      <c r="A735" s="4">
        <v>42192</v>
      </c>
      <c r="B735" s="3" t="s">
        <v>611</v>
      </c>
      <c r="C735" s="3">
        <v>310026</v>
      </c>
      <c r="D735" s="3" t="s">
        <v>404</v>
      </c>
      <c r="E735" s="3" t="s">
        <v>405</v>
      </c>
      <c r="F735" s="6">
        <v>6</v>
      </c>
      <c r="G735" s="50">
        <f>VLOOKUP(C735,'Wylan Incentive Amounts'!$D$2:$J$843,7,FALSE)*F735</f>
        <v>0.60000000000000009</v>
      </c>
    </row>
    <row r="736" spans="1:7" ht="15" thickBot="1" x14ac:dyDescent="0.25">
      <c r="A736" s="4">
        <v>42192</v>
      </c>
      <c r="B736" s="3" t="s">
        <v>372</v>
      </c>
      <c r="C736" s="3">
        <v>310129</v>
      </c>
      <c r="D736" s="3" t="s">
        <v>210</v>
      </c>
      <c r="E736" s="3" t="s">
        <v>211</v>
      </c>
      <c r="F736" s="5">
        <v>24</v>
      </c>
      <c r="G736" s="50">
        <f>VLOOKUP(C736,'Wylan Incentive Amounts'!$D$2:$J$843,7,FALSE)*F736</f>
        <v>39.6</v>
      </c>
    </row>
    <row r="737" spans="1:7" ht="15" thickBot="1" x14ac:dyDescent="0.25">
      <c r="A737" s="4">
        <v>42192</v>
      </c>
      <c r="B737" s="3" t="s">
        <v>372</v>
      </c>
      <c r="C737" s="3">
        <v>700143</v>
      </c>
      <c r="D737" s="3" t="s">
        <v>612</v>
      </c>
      <c r="E737" s="3" t="s">
        <v>613</v>
      </c>
      <c r="F737" s="6">
        <v>16</v>
      </c>
      <c r="G737" s="50">
        <f>VLOOKUP(C737,'Wylan Incentive Amounts'!$D$2:$J$843,7,FALSE)*F737</f>
        <v>4</v>
      </c>
    </row>
    <row r="738" spans="1:7" ht="15" thickBot="1" x14ac:dyDescent="0.25">
      <c r="A738" s="4">
        <v>42192</v>
      </c>
      <c r="B738" s="3" t="s">
        <v>614</v>
      </c>
      <c r="C738" s="3">
        <v>327934</v>
      </c>
      <c r="D738" s="3" t="s">
        <v>615</v>
      </c>
      <c r="E738" s="3" t="s">
        <v>616</v>
      </c>
      <c r="F738" s="5">
        <v>24</v>
      </c>
      <c r="G738" s="50">
        <f>VLOOKUP(C738,'Wylan Incentive Amounts'!$D$2:$J$843,7,FALSE)*F738</f>
        <v>2.4000000000000004</v>
      </c>
    </row>
    <row r="739" spans="1:7" ht="15" thickBot="1" x14ac:dyDescent="0.25">
      <c r="A739" s="4">
        <v>42192</v>
      </c>
      <c r="B739" s="3" t="s">
        <v>617</v>
      </c>
      <c r="C739" s="3">
        <v>301572</v>
      </c>
      <c r="D739" s="3" t="s">
        <v>285</v>
      </c>
      <c r="E739" s="3" t="s">
        <v>286</v>
      </c>
      <c r="F739" s="6">
        <v>3</v>
      </c>
      <c r="G739" s="50">
        <f>VLOOKUP(C739,'Wylan Incentive Amounts'!$D$2:$J$843,7,FALSE)*F739</f>
        <v>0.30000000000000004</v>
      </c>
    </row>
    <row r="740" spans="1:7" ht="15" thickBot="1" x14ac:dyDescent="0.25">
      <c r="A740" s="4">
        <v>42192</v>
      </c>
      <c r="B740" s="3" t="s">
        <v>167</v>
      </c>
      <c r="C740" s="3">
        <v>311632</v>
      </c>
      <c r="D740" s="3" t="s">
        <v>24</v>
      </c>
      <c r="E740" s="3" t="s">
        <v>25</v>
      </c>
      <c r="F740" s="5">
        <v>60</v>
      </c>
      <c r="G740" s="50">
        <f>VLOOKUP(C740,'Wylan Incentive Amounts'!$D$2:$J$843,7,FALSE)*F740</f>
        <v>3</v>
      </c>
    </row>
    <row r="741" spans="1:7" ht="15" thickBot="1" x14ac:dyDescent="0.25">
      <c r="A741" s="4">
        <v>42192</v>
      </c>
      <c r="B741" s="3" t="s">
        <v>167</v>
      </c>
      <c r="C741" s="3">
        <v>310197</v>
      </c>
      <c r="D741" s="3" t="s">
        <v>154</v>
      </c>
      <c r="E741" s="3" t="s">
        <v>155</v>
      </c>
      <c r="F741" s="6">
        <v>24</v>
      </c>
      <c r="G741" s="50">
        <f>VLOOKUP(C741,'Wylan Incentive Amounts'!$D$2:$J$843,7,FALSE)*F741</f>
        <v>39.6</v>
      </c>
    </row>
    <row r="742" spans="1:7" ht="15" thickBot="1" x14ac:dyDescent="0.25">
      <c r="A742" s="4">
        <v>42192</v>
      </c>
      <c r="B742" s="3" t="s">
        <v>618</v>
      </c>
      <c r="C742" s="3">
        <v>311636</v>
      </c>
      <c r="D742" s="3" t="s">
        <v>507</v>
      </c>
      <c r="E742" s="3" t="s">
        <v>508</v>
      </c>
      <c r="F742" s="5">
        <v>6</v>
      </c>
      <c r="G742" s="50">
        <f>VLOOKUP(C742,'Wylan Incentive Amounts'!$D$2:$J$843,7,FALSE)*F742</f>
        <v>3</v>
      </c>
    </row>
    <row r="743" spans="1:7" ht="15" thickBot="1" x14ac:dyDescent="0.25">
      <c r="A743" s="4">
        <v>42192</v>
      </c>
      <c r="B743" s="3" t="s">
        <v>381</v>
      </c>
      <c r="C743" s="3">
        <v>313264</v>
      </c>
      <c r="D743" s="3" t="s">
        <v>21</v>
      </c>
      <c r="E743" s="3" t="s">
        <v>22</v>
      </c>
      <c r="F743" s="6">
        <v>1</v>
      </c>
      <c r="G743" s="50">
        <f>VLOOKUP(C743,'Wylan Incentive Amounts'!$D$2:$J$843,7,FALSE)*F743</f>
        <v>0.05</v>
      </c>
    </row>
    <row r="744" spans="1:7" ht="15" thickBot="1" x14ac:dyDescent="0.25">
      <c r="A744" s="4">
        <v>42192</v>
      </c>
      <c r="B744" s="3" t="s">
        <v>381</v>
      </c>
      <c r="C744" s="3">
        <v>321678</v>
      </c>
      <c r="D744" s="3" t="s">
        <v>361</v>
      </c>
      <c r="E744" s="3" t="s">
        <v>362</v>
      </c>
      <c r="F744" s="5">
        <v>12</v>
      </c>
      <c r="G744" s="50">
        <f>VLOOKUP(C744,'Wylan Incentive Amounts'!$D$2:$J$843,7,FALSE)*F744</f>
        <v>0.60000000000000009</v>
      </c>
    </row>
    <row r="745" spans="1:7" ht="15" thickBot="1" x14ac:dyDescent="0.25">
      <c r="A745" s="4">
        <v>42192</v>
      </c>
      <c r="B745" s="3" t="s">
        <v>174</v>
      </c>
      <c r="C745" s="3">
        <v>327931</v>
      </c>
      <c r="D745" s="3" t="s">
        <v>619</v>
      </c>
      <c r="E745" s="3" t="s">
        <v>620</v>
      </c>
      <c r="F745" s="6">
        <v>12</v>
      </c>
      <c r="G745" s="50">
        <f>VLOOKUP(C745,'Wylan Incentive Amounts'!$D$2:$J$843,7,FALSE)*F745</f>
        <v>1.2000000000000002</v>
      </c>
    </row>
    <row r="746" spans="1:7" ht="15" thickBot="1" x14ac:dyDescent="0.25">
      <c r="A746" s="4">
        <v>42192</v>
      </c>
      <c r="B746" s="3" t="s">
        <v>506</v>
      </c>
      <c r="C746" s="3">
        <v>311636</v>
      </c>
      <c r="D746" s="3" t="s">
        <v>507</v>
      </c>
      <c r="E746" s="3" t="s">
        <v>508</v>
      </c>
      <c r="F746" s="5">
        <v>120</v>
      </c>
      <c r="G746" s="50">
        <f>VLOOKUP(C746,'Wylan Incentive Amounts'!$D$2:$J$843,7,FALSE)*F746</f>
        <v>60</v>
      </c>
    </row>
    <row r="747" spans="1:7" ht="15" thickBot="1" x14ac:dyDescent="0.25">
      <c r="A747" s="4">
        <v>42192</v>
      </c>
      <c r="B747" s="3" t="s">
        <v>506</v>
      </c>
      <c r="C747" s="3">
        <v>313946</v>
      </c>
      <c r="D747" s="3" t="s">
        <v>304</v>
      </c>
      <c r="E747" s="3" t="s">
        <v>305</v>
      </c>
      <c r="F747" s="6">
        <v>5</v>
      </c>
      <c r="G747" s="50">
        <f>VLOOKUP(C747,'Wylan Incentive Amounts'!$D$2:$J$843,7,FALSE)*F747</f>
        <v>8.25</v>
      </c>
    </row>
    <row r="748" spans="1:7" ht="15" thickBot="1" x14ac:dyDescent="0.25">
      <c r="A748" s="4">
        <v>42192</v>
      </c>
      <c r="B748" s="3" t="s">
        <v>621</v>
      </c>
      <c r="C748" s="3">
        <v>313264</v>
      </c>
      <c r="D748" s="3" t="s">
        <v>21</v>
      </c>
      <c r="E748" s="3" t="s">
        <v>22</v>
      </c>
      <c r="F748" s="5">
        <v>8</v>
      </c>
      <c r="G748" s="50">
        <f>VLOOKUP(C748,'Wylan Incentive Amounts'!$D$2:$J$843,7,FALSE)*F748</f>
        <v>0.4</v>
      </c>
    </row>
    <row r="749" spans="1:7" ht="15" thickBot="1" x14ac:dyDescent="0.25">
      <c r="A749" s="4">
        <v>42192</v>
      </c>
      <c r="B749" s="3" t="s">
        <v>622</v>
      </c>
      <c r="C749" s="3">
        <v>311636</v>
      </c>
      <c r="D749" s="3" t="s">
        <v>507</v>
      </c>
      <c r="E749" s="3" t="s">
        <v>508</v>
      </c>
      <c r="F749" s="6">
        <v>3</v>
      </c>
      <c r="G749" s="50">
        <f>VLOOKUP(C749,'Wylan Incentive Amounts'!$D$2:$J$843,7,FALSE)*F749</f>
        <v>1.5</v>
      </c>
    </row>
    <row r="750" spans="1:7" ht="15" thickBot="1" x14ac:dyDescent="0.25">
      <c r="A750" s="4">
        <v>42192</v>
      </c>
      <c r="B750" s="3" t="s">
        <v>623</v>
      </c>
      <c r="C750" s="3">
        <v>313266</v>
      </c>
      <c r="D750" s="3" t="s">
        <v>29</v>
      </c>
      <c r="E750" s="3" t="s">
        <v>30</v>
      </c>
      <c r="F750" s="5">
        <v>1</v>
      </c>
      <c r="G750" s="50">
        <f>VLOOKUP(C750,'Wylan Incentive Amounts'!$D$2:$J$843,7,FALSE)*F750</f>
        <v>0.05</v>
      </c>
    </row>
    <row r="751" spans="1:7" ht="15" thickBot="1" x14ac:dyDescent="0.25">
      <c r="A751" s="4">
        <v>42192</v>
      </c>
      <c r="B751" s="3" t="s">
        <v>624</v>
      </c>
      <c r="C751" s="3">
        <v>327066</v>
      </c>
      <c r="D751" s="3" t="s">
        <v>132</v>
      </c>
      <c r="E751" s="3" t="s">
        <v>133</v>
      </c>
      <c r="F751" s="6">
        <v>10</v>
      </c>
      <c r="G751" s="50">
        <f>VLOOKUP(C751,'Wylan Incentive Amounts'!$D$2:$J$843,7,FALSE)*F751</f>
        <v>11.500000000000002</v>
      </c>
    </row>
    <row r="752" spans="1:7" ht="15" thickBot="1" x14ac:dyDescent="0.25">
      <c r="A752" s="4">
        <v>42192</v>
      </c>
      <c r="B752" s="3" t="s">
        <v>625</v>
      </c>
      <c r="C752" s="3">
        <v>327066</v>
      </c>
      <c r="D752" s="3" t="s">
        <v>132</v>
      </c>
      <c r="E752" s="3" t="s">
        <v>133</v>
      </c>
      <c r="F752" s="5">
        <v>12</v>
      </c>
      <c r="G752" s="50">
        <f>VLOOKUP(C752,'Wylan Incentive Amounts'!$D$2:$J$843,7,FALSE)*F752</f>
        <v>13.8</v>
      </c>
    </row>
    <row r="753" spans="1:7" ht="15" thickBot="1" x14ac:dyDescent="0.25">
      <c r="A753" s="4">
        <v>42192</v>
      </c>
      <c r="B753" s="3" t="s">
        <v>395</v>
      </c>
      <c r="C753" s="3">
        <v>159515</v>
      </c>
      <c r="D753" s="3" t="s">
        <v>522</v>
      </c>
      <c r="E753" s="3" t="s">
        <v>523</v>
      </c>
      <c r="F753" s="6">
        <v>12</v>
      </c>
      <c r="G753" s="50">
        <f>VLOOKUP(C753,'Wylan Incentive Amounts'!$D$2:$J$843,7,FALSE)*F753</f>
        <v>0.60000000000000009</v>
      </c>
    </row>
    <row r="754" spans="1:7" ht="15" thickBot="1" x14ac:dyDescent="0.25">
      <c r="A754" s="4">
        <v>42192</v>
      </c>
      <c r="B754" s="3" t="s">
        <v>395</v>
      </c>
      <c r="C754" s="3">
        <v>323194</v>
      </c>
      <c r="D754" s="3" t="s">
        <v>473</v>
      </c>
      <c r="E754" s="3" t="s">
        <v>474</v>
      </c>
      <c r="F754" s="5">
        <v>4</v>
      </c>
      <c r="G754" s="50">
        <f>VLOOKUP(C754,'Wylan Incentive Amounts'!$D$2:$J$843,7,FALSE)*F754</f>
        <v>0.2</v>
      </c>
    </row>
    <row r="755" spans="1:7" ht="15" thickBot="1" x14ac:dyDescent="0.25">
      <c r="A755" s="4">
        <v>42192</v>
      </c>
      <c r="B755" s="3" t="s">
        <v>626</v>
      </c>
      <c r="C755" s="3">
        <v>327936</v>
      </c>
      <c r="D755" s="3" t="s">
        <v>342</v>
      </c>
      <c r="E755" s="3" t="s">
        <v>343</v>
      </c>
      <c r="F755" s="6">
        <v>6</v>
      </c>
      <c r="G755" s="50">
        <f>VLOOKUP(C755,'Wylan Incentive Amounts'!$D$2:$J$843,7,FALSE)*F755</f>
        <v>3.6000000000000005</v>
      </c>
    </row>
    <row r="756" spans="1:7" ht="15" thickBot="1" x14ac:dyDescent="0.25">
      <c r="A756" s="4">
        <v>42192</v>
      </c>
      <c r="B756" s="3" t="s">
        <v>627</v>
      </c>
      <c r="C756" s="3">
        <v>313258</v>
      </c>
      <c r="D756" s="3" t="s">
        <v>49</v>
      </c>
      <c r="E756" s="3" t="s">
        <v>50</v>
      </c>
      <c r="F756" s="5">
        <v>8</v>
      </c>
      <c r="G756" s="50">
        <f>VLOOKUP(C756,'Wylan Incentive Amounts'!$D$2:$J$843,7,FALSE)*F756</f>
        <v>0.4</v>
      </c>
    </row>
    <row r="757" spans="1:7" ht="15" thickBot="1" x14ac:dyDescent="0.25">
      <c r="A757" s="4">
        <v>42192</v>
      </c>
      <c r="B757" s="3" t="s">
        <v>628</v>
      </c>
      <c r="C757" s="3">
        <v>313264</v>
      </c>
      <c r="D757" s="3" t="s">
        <v>21</v>
      </c>
      <c r="E757" s="3" t="s">
        <v>22</v>
      </c>
      <c r="F757" s="6">
        <v>2</v>
      </c>
      <c r="G757" s="50">
        <f>VLOOKUP(C757,'Wylan Incentive Amounts'!$D$2:$J$843,7,FALSE)*F757</f>
        <v>0.1</v>
      </c>
    </row>
    <row r="758" spans="1:7" ht="15" thickBot="1" x14ac:dyDescent="0.25">
      <c r="A758" s="4">
        <v>42192</v>
      </c>
      <c r="B758" s="3" t="s">
        <v>179</v>
      </c>
      <c r="C758" s="3">
        <v>311636</v>
      </c>
      <c r="D758" s="3" t="s">
        <v>507</v>
      </c>
      <c r="E758" s="3" t="s">
        <v>508</v>
      </c>
      <c r="F758" s="5">
        <v>22</v>
      </c>
      <c r="G758" s="50">
        <f>VLOOKUP(C758,'Wylan Incentive Amounts'!$D$2:$J$843,7,FALSE)*F758</f>
        <v>11</v>
      </c>
    </row>
    <row r="759" spans="1:7" ht="15" thickBot="1" x14ac:dyDescent="0.25">
      <c r="A759" s="4">
        <v>42192</v>
      </c>
      <c r="B759" s="3" t="s">
        <v>401</v>
      </c>
      <c r="C759" s="3">
        <v>313258</v>
      </c>
      <c r="D759" s="3" t="s">
        <v>49</v>
      </c>
      <c r="E759" s="3" t="s">
        <v>50</v>
      </c>
      <c r="F759" s="6">
        <v>2</v>
      </c>
      <c r="G759" s="50">
        <f>VLOOKUP(C759,'Wylan Incentive Amounts'!$D$2:$J$843,7,FALSE)*F759</f>
        <v>0.1</v>
      </c>
    </row>
    <row r="760" spans="1:7" ht="15" thickBot="1" x14ac:dyDescent="0.25">
      <c r="A760" s="4">
        <v>42192</v>
      </c>
      <c r="B760" s="3" t="s">
        <v>629</v>
      </c>
      <c r="C760" s="3">
        <v>327960</v>
      </c>
      <c r="D760" s="3" t="s">
        <v>73</v>
      </c>
      <c r="E760" s="3" t="s">
        <v>74</v>
      </c>
      <c r="F760" s="5">
        <v>24</v>
      </c>
      <c r="G760" s="50">
        <f>VLOOKUP(C760,'Wylan Incentive Amounts'!$D$2:$J$843,7,FALSE)*F760</f>
        <v>13.200000000000001</v>
      </c>
    </row>
    <row r="761" spans="1:7" ht="15" thickBot="1" x14ac:dyDescent="0.25">
      <c r="A761" s="4">
        <v>42192</v>
      </c>
      <c r="B761" s="3" t="s">
        <v>630</v>
      </c>
      <c r="C761" s="3">
        <v>321673</v>
      </c>
      <c r="D761" s="3" t="s">
        <v>70</v>
      </c>
      <c r="E761" s="3" t="s">
        <v>71</v>
      </c>
      <c r="F761" s="6">
        <v>12</v>
      </c>
      <c r="G761" s="50">
        <f>VLOOKUP(C761,'Wylan Incentive Amounts'!$D$2:$J$843,7,FALSE)*F761</f>
        <v>6.6000000000000005</v>
      </c>
    </row>
    <row r="762" spans="1:7" ht="15" thickBot="1" x14ac:dyDescent="0.25">
      <c r="A762" s="4">
        <v>42192</v>
      </c>
      <c r="B762" s="3" t="s">
        <v>631</v>
      </c>
      <c r="C762" s="3">
        <v>311845</v>
      </c>
      <c r="D762" s="3" t="s">
        <v>268</v>
      </c>
      <c r="E762" s="3" t="s">
        <v>269</v>
      </c>
      <c r="F762" s="5">
        <v>5</v>
      </c>
      <c r="G762" s="50">
        <f>VLOOKUP(C762,'Wylan Incentive Amounts'!$D$2:$J$843,7,FALSE)*F762</f>
        <v>0.25</v>
      </c>
    </row>
    <row r="763" spans="1:7" ht="15" thickBot="1" x14ac:dyDescent="0.25">
      <c r="A763" s="4">
        <v>42192</v>
      </c>
      <c r="B763" s="3" t="s">
        <v>632</v>
      </c>
      <c r="C763" s="3">
        <v>311636</v>
      </c>
      <c r="D763" s="3" t="s">
        <v>507</v>
      </c>
      <c r="E763" s="3" t="s">
        <v>508</v>
      </c>
      <c r="F763" s="6">
        <v>12</v>
      </c>
      <c r="G763" s="50">
        <f>VLOOKUP(C763,'Wylan Incentive Amounts'!$D$2:$J$843,7,FALSE)*F763</f>
        <v>6</v>
      </c>
    </row>
    <row r="764" spans="1:7" ht="15" thickBot="1" x14ac:dyDescent="0.25">
      <c r="A764" s="4">
        <v>42192</v>
      </c>
      <c r="B764" s="3" t="s">
        <v>633</v>
      </c>
      <c r="C764" s="3">
        <v>313258</v>
      </c>
      <c r="D764" s="3" t="s">
        <v>49</v>
      </c>
      <c r="E764" s="3" t="s">
        <v>50</v>
      </c>
      <c r="F764" s="5">
        <v>2</v>
      </c>
      <c r="G764" s="50">
        <f>VLOOKUP(C764,'Wylan Incentive Amounts'!$D$2:$J$843,7,FALSE)*F764</f>
        <v>0.1</v>
      </c>
    </row>
    <row r="765" spans="1:7" ht="15" thickBot="1" x14ac:dyDescent="0.25">
      <c r="A765" s="4">
        <v>42192</v>
      </c>
      <c r="B765" s="3" t="s">
        <v>634</v>
      </c>
      <c r="C765" s="3">
        <v>311845</v>
      </c>
      <c r="D765" s="3" t="s">
        <v>268</v>
      </c>
      <c r="E765" s="3" t="s">
        <v>269</v>
      </c>
      <c r="F765" s="6">
        <v>4</v>
      </c>
      <c r="G765" s="50">
        <f>VLOOKUP(C765,'Wylan Incentive Amounts'!$D$2:$J$843,7,FALSE)*F765</f>
        <v>0.2</v>
      </c>
    </row>
    <row r="766" spans="1:7" ht="15" thickBot="1" x14ac:dyDescent="0.25">
      <c r="A766" s="4">
        <v>42192</v>
      </c>
      <c r="B766" s="3" t="s">
        <v>635</v>
      </c>
      <c r="C766" s="3">
        <v>328459</v>
      </c>
      <c r="D766" s="3" t="s">
        <v>636</v>
      </c>
      <c r="E766" s="3" t="s">
        <v>637</v>
      </c>
      <c r="F766" s="5">
        <v>30</v>
      </c>
      <c r="G766" s="50">
        <f>VLOOKUP(C766,'Wylan Incentive Amounts'!$D$2:$J$843,7,FALSE)*F766</f>
        <v>4.5000000000000009</v>
      </c>
    </row>
    <row r="767" spans="1:7" ht="15" thickBot="1" x14ac:dyDescent="0.25">
      <c r="A767" s="4">
        <v>42192</v>
      </c>
      <c r="B767" s="3" t="s">
        <v>638</v>
      </c>
      <c r="C767" s="3">
        <v>327934</v>
      </c>
      <c r="D767" s="3" t="s">
        <v>615</v>
      </c>
      <c r="E767" s="3" t="s">
        <v>616</v>
      </c>
      <c r="F767" s="6">
        <v>12</v>
      </c>
      <c r="G767" s="50">
        <f>VLOOKUP(C767,'Wylan Incentive Amounts'!$D$2:$J$843,7,FALSE)*F767</f>
        <v>1.2000000000000002</v>
      </c>
    </row>
    <row r="768" spans="1:7" ht="15" thickBot="1" x14ac:dyDescent="0.25">
      <c r="A768" s="4">
        <v>42192</v>
      </c>
      <c r="B768" s="3" t="s">
        <v>1550</v>
      </c>
      <c r="C768" s="3">
        <v>362104</v>
      </c>
      <c r="D768" s="3" t="s">
        <v>1551</v>
      </c>
      <c r="E768" s="3" t="s">
        <v>1552</v>
      </c>
      <c r="F768" s="5">
        <v>2</v>
      </c>
      <c r="G768" s="50">
        <f>VLOOKUP(C768,'Wylan Incentive Amounts'!$D$2:$J$843,7,FALSE)*F768</f>
        <v>1.4000000000000001</v>
      </c>
    </row>
    <row r="769" spans="1:7" ht="15" thickBot="1" x14ac:dyDescent="0.25">
      <c r="A769" s="4">
        <v>42192</v>
      </c>
      <c r="B769" s="3" t="s">
        <v>1550</v>
      </c>
      <c r="C769" s="3">
        <v>362105</v>
      </c>
      <c r="D769" s="3" t="s">
        <v>373</v>
      </c>
      <c r="E769" s="3" t="s">
        <v>374</v>
      </c>
      <c r="F769" s="6">
        <v>2</v>
      </c>
      <c r="G769" s="50">
        <f>VLOOKUP(C769,'Wylan Incentive Amounts'!$D$2:$J$843,7,FALSE)*F769</f>
        <v>1.4000000000000001</v>
      </c>
    </row>
    <row r="770" spans="1:7" ht="15" thickBot="1" x14ac:dyDescent="0.25">
      <c r="A770" s="4">
        <v>42192</v>
      </c>
      <c r="B770" s="3" t="s">
        <v>1553</v>
      </c>
      <c r="C770" s="3">
        <v>327931</v>
      </c>
      <c r="D770" s="3" t="s">
        <v>619</v>
      </c>
      <c r="E770" s="3" t="s">
        <v>620</v>
      </c>
      <c r="F770" s="5">
        <v>10</v>
      </c>
      <c r="G770" s="50">
        <f>VLOOKUP(C770,'Wylan Incentive Amounts'!$D$2:$J$843,7,FALSE)*F770</f>
        <v>1</v>
      </c>
    </row>
    <row r="771" spans="1:7" ht="15" thickBot="1" x14ac:dyDescent="0.25">
      <c r="A771" s="4">
        <v>42192</v>
      </c>
      <c r="B771" s="3" t="s">
        <v>1524</v>
      </c>
      <c r="C771" s="3">
        <v>313258</v>
      </c>
      <c r="D771" s="3" t="s">
        <v>49</v>
      </c>
      <c r="E771" s="3" t="s">
        <v>50</v>
      </c>
      <c r="F771" s="6">
        <v>1</v>
      </c>
      <c r="G771" s="50">
        <f>VLOOKUP(C771,'Wylan Incentive Amounts'!$D$2:$J$843,7,FALSE)*F771</f>
        <v>0.05</v>
      </c>
    </row>
    <row r="772" spans="1:7" ht="15" thickBot="1" x14ac:dyDescent="0.25">
      <c r="A772" s="4">
        <v>42192</v>
      </c>
      <c r="B772" s="3" t="s">
        <v>1554</v>
      </c>
      <c r="C772" s="3">
        <v>313286</v>
      </c>
      <c r="D772" s="3" t="s">
        <v>200</v>
      </c>
      <c r="E772" s="3" t="s">
        <v>201</v>
      </c>
      <c r="F772" s="5">
        <v>2</v>
      </c>
      <c r="G772" s="50">
        <f>VLOOKUP(C772,'Wylan Incentive Amounts'!$D$2:$J$843,7,FALSE)*F772</f>
        <v>0.1</v>
      </c>
    </row>
    <row r="773" spans="1:7" ht="15" thickBot="1" x14ac:dyDescent="0.25">
      <c r="A773" s="4">
        <v>42192</v>
      </c>
      <c r="B773" s="3" t="s">
        <v>1525</v>
      </c>
      <c r="C773" s="3">
        <v>313258</v>
      </c>
      <c r="D773" s="3" t="s">
        <v>49</v>
      </c>
      <c r="E773" s="3" t="s">
        <v>50</v>
      </c>
      <c r="F773" s="6">
        <v>2</v>
      </c>
      <c r="G773" s="50">
        <f>VLOOKUP(C773,'Wylan Incentive Amounts'!$D$2:$J$843,7,FALSE)*F773</f>
        <v>0.1</v>
      </c>
    </row>
    <row r="774" spans="1:7" ht="15" thickBot="1" x14ac:dyDescent="0.25">
      <c r="A774" s="4">
        <v>42192</v>
      </c>
      <c r="B774" s="3" t="s">
        <v>1397</v>
      </c>
      <c r="C774" s="3">
        <v>327960</v>
      </c>
      <c r="D774" s="3" t="s">
        <v>73</v>
      </c>
      <c r="E774" s="3" t="s">
        <v>74</v>
      </c>
      <c r="F774" s="5">
        <v>6</v>
      </c>
      <c r="G774" s="50">
        <f>VLOOKUP(C774,'Wylan Incentive Amounts'!$D$2:$J$843,7,FALSE)*F774</f>
        <v>3.3000000000000003</v>
      </c>
    </row>
    <row r="775" spans="1:7" ht="15" thickBot="1" x14ac:dyDescent="0.25">
      <c r="A775" s="4">
        <v>42192</v>
      </c>
      <c r="B775" s="3" t="s">
        <v>1400</v>
      </c>
      <c r="C775" s="3">
        <v>311075</v>
      </c>
      <c r="D775" s="3" t="s">
        <v>18</v>
      </c>
      <c r="E775" s="3" t="s">
        <v>19</v>
      </c>
      <c r="F775" s="6">
        <v>36</v>
      </c>
      <c r="G775" s="50">
        <f>VLOOKUP(C775,'Wylan Incentive Amounts'!$D$2:$J$843,7,FALSE)*F775</f>
        <v>5.4</v>
      </c>
    </row>
    <row r="776" spans="1:7" ht="15" thickBot="1" x14ac:dyDescent="0.25">
      <c r="A776" s="4">
        <v>42192</v>
      </c>
      <c r="B776" s="3" t="s">
        <v>1400</v>
      </c>
      <c r="C776" s="3">
        <v>321680</v>
      </c>
      <c r="D776" s="3" t="s">
        <v>514</v>
      </c>
      <c r="E776" s="3" t="s">
        <v>515</v>
      </c>
      <c r="F776" s="5">
        <v>24</v>
      </c>
      <c r="G776" s="50">
        <f>VLOOKUP(C776,'Wylan Incentive Amounts'!$D$2:$J$843,7,FALSE)*F776</f>
        <v>1.2000000000000002</v>
      </c>
    </row>
    <row r="777" spans="1:7" ht="15" thickBot="1" x14ac:dyDescent="0.25">
      <c r="A777" s="4">
        <v>42192</v>
      </c>
      <c r="B777" s="3" t="s">
        <v>1456</v>
      </c>
      <c r="C777" s="3">
        <v>109916</v>
      </c>
      <c r="D777" s="3" t="s">
        <v>845</v>
      </c>
      <c r="E777" s="3" t="s">
        <v>846</v>
      </c>
      <c r="F777" s="6">
        <v>1</v>
      </c>
      <c r="G777" s="50">
        <f>VLOOKUP(C777,'Wylan Incentive Amounts'!$D$2:$J$843,7,FALSE)*F777</f>
        <v>0.05</v>
      </c>
    </row>
    <row r="778" spans="1:7" ht="15" thickBot="1" x14ac:dyDescent="0.25">
      <c r="A778" s="4">
        <v>42192</v>
      </c>
      <c r="B778" s="3" t="s">
        <v>1456</v>
      </c>
      <c r="C778" s="3">
        <v>109914</v>
      </c>
      <c r="D778" s="3" t="s">
        <v>672</v>
      </c>
      <c r="E778" s="3" t="s">
        <v>673</v>
      </c>
      <c r="F778" s="5">
        <v>1</v>
      </c>
      <c r="G778" s="50">
        <f>VLOOKUP(C778,'Wylan Incentive Amounts'!$D$2:$J$843,7,FALSE)*F778</f>
        <v>0.4</v>
      </c>
    </row>
    <row r="779" spans="1:7" ht="15" thickBot="1" x14ac:dyDescent="0.25">
      <c r="A779" s="4">
        <v>42192</v>
      </c>
      <c r="B779" s="3" t="s">
        <v>1555</v>
      </c>
      <c r="C779" s="3">
        <v>328469</v>
      </c>
      <c r="D779" s="3" t="s">
        <v>1548</v>
      </c>
      <c r="E779" s="3" t="s">
        <v>1549</v>
      </c>
      <c r="F779" s="6">
        <v>6</v>
      </c>
      <c r="G779" s="50">
        <f>VLOOKUP(C779,'Wylan Incentive Amounts'!$D$2:$J$843,7,FALSE)*F779</f>
        <v>1.2000000000000002</v>
      </c>
    </row>
    <row r="780" spans="1:7" ht="15" thickBot="1" x14ac:dyDescent="0.25">
      <c r="A780" s="4">
        <v>42192</v>
      </c>
      <c r="B780" s="3" t="s">
        <v>1404</v>
      </c>
      <c r="C780" s="3">
        <v>313264</v>
      </c>
      <c r="D780" s="3" t="s">
        <v>21</v>
      </c>
      <c r="E780" s="3" t="s">
        <v>22</v>
      </c>
      <c r="F780" s="5">
        <v>2</v>
      </c>
      <c r="G780" s="50">
        <f>VLOOKUP(C780,'Wylan Incentive Amounts'!$D$2:$J$843,7,FALSE)*F780</f>
        <v>0.1</v>
      </c>
    </row>
    <row r="781" spans="1:7" ht="15" thickBot="1" x14ac:dyDescent="0.25">
      <c r="A781" s="4">
        <v>42192</v>
      </c>
      <c r="B781" s="3" t="s">
        <v>1404</v>
      </c>
      <c r="C781" s="3">
        <v>321673</v>
      </c>
      <c r="D781" s="3" t="s">
        <v>70</v>
      </c>
      <c r="E781" s="3" t="s">
        <v>71</v>
      </c>
      <c r="F781" s="6">
        <v>12</v>
      </c>
      <c r="G781" s="50">
        <f>VLOOKUP(C781,'Wylan Incentive Amounts'!$D$2:$J$843,7,FALSE)*F781</f>
        <v>6.6000000000000005</v>
      </c>
    </row>
    <row r="782" spans="1:7" ht="15" thickBot="1" x14ac:dyDescent="0.25">
      <c r="A782" s="4">
        <v>42192</v>
      </c>
      <c r="B782" s="3" t="s">
        <v>1404</v>
      </c>
      <c r="C782" s="3">
        <v>327960</v>
      </c>
      <c r="D782" s="3" t="s">
        <v>73</v>
      </c>
      <c r="E782" s="3" t="s">
        <v>74</v>
      </c>
      <c r="F782" s="5">
        <v>5</v>
      </c>
      <c r="G782" s="50">
        <f>VLOOKUP(C782,'Wylan Incentive Amounts'!$D$2:$J$843,7,FALSE)*F782</f>
        <v>2.75</v>
      </c>
    </row>
    <row r="783" spans="1:7" ht="15" thickBot="1" x14ac:dyDescent="0.25">
      <c r="A783" s="4">
        <v>42192</v>
      </c>
      <c r="B783" s="3" t="s">
        <v>1459</v>
      </c>
      <c r="C783" s="3">
        <v>313258</v>
      </c>
      <c r="D783" s="3" t="s">
        <v>49</v>
      </c>
      <c r="E783" s="3" t="s">
        <v>50</v>
      </c>
      <c r="F783" s="6">
        <v>3</v>
      </c>
      <c r="G783" s="50">
        <f>VLOOKUP(C783,'Wylan Incentive Amounts'!$D$2:$J$843,7,FALSE)*F783</f>
        <v>0.15000000000000002</v>
      </c>
    </row>
    <row r="784" spans="1:7" ht="15" thickBot="1" x14ac:dyDescent="0.25">
      <c r="A784" s="4">
        <v>42192</v>
      </c>
      <c r="B784" s="3" t="s">
        <v>1556</v>
      </c>
      <c r="C784" s="3">
        <v>327860</v>
      </c>
      <c r="D784" s="3" t="s">
        <v>129</v>
      </c>
      <c r="E784" s="3" t="s">
        <v>130</v>
      </c>
      <c r="F784" s="5">
        <v>30</v>
      </c>
      <c r="G784" s="50">
        <f>VLOOKUP(C784,'Wylan Incentive Amounts'!$D$2:$J$843,7,FALSE)*F784</f>
        <v>3</v>
      </c>
    </row>
    <row r="785" spans="1:7" ht="15" thickBot="1" x14ac:dyDescent="0.25">
      <c r="A785" s="4">
        <v>42192</v>
      </c>
      <c r="B785" s="3" t="s">
        <v>1557</v>
      </c>
      <c r="C785" s="3">
        <v>313258</v>
      </c>
      <c r="D785" s="3" t="s">
        <v>49</v>
      </c>
      <c r="E785" s="3" t="s">
        <v>50</v>
      </c>
      <c r="F785" s="6">
        <v>2</v>
      </c>
      <c r="G785" s="50">
        <f>VLOOKUP(C785,'Wylan Incentive Amounts'!$D$2:$J$843,7,FALSE)*F785</f>
        <v>0.1</v>
      </c>
    </row>
    <row r="786" spans="1:7" ht="15" thickBot="1" x14ac:dyDescent="0.25">
      <c r="A786" s="4">
        <v>42192</v>
      </c>
      <c r="B786" s="3" t="s">
        <v>1558</v>
      </c>
      <c r="C786" s="3">
        <v>321903</v>
      </c>
      <c r="D786" s="3" t="s">
        <v>666</v>
      </c>
      <c r="E786" s="3" t="s">
        <v>667</v>
      </c>
      <c r="F786" s="5">
        <v>8</v>
      </c>
      <c r="G786" s="50">
        <f>VLOOKUP(C786,'Wylan Incentive Amounts'!$D$2:$J$843,7,FALSE)*F786</f>
        <v>0.4</v>
      </c>
    </row>
    <row r="787" spans="1:7" ht="15" thickBot="1" x14ac:dyDescent="0.25">
      <c r="A787" s="4">
        <v>42192</v>
      </c>
      <c r="B787" s="3" t="s">
        <v>1559</v>
      </c>
      <c r="C787" s="3">
        <v>327930</v>
      </c>
      <c r="D787" s="3" t="s">
        <v>144</v>
      </c>
      <c r="E787" s="3" t="s">
        <v>145</v>
      </c>
      <c r="F787" s="6">
        <v>48</v>
      </c>
      <c r="G787" s="50">
        <f>VLOOKUP(C787,'Wylan Incentive Amounts'!$D$2:$J$843,7,FALSE)*F787</f>
        <v>4.8000000000000007</v>
      </c>
    </row>
    <row r="788" spans="1:7" ht="15" thickBot="1" x14ac:dyDescent="0.25">
      <c r="A788" s="4">
        <v>42192</v>
      </c>
      <c r="B788" s="3" t="s">
        <v>1526</v>
      </c>
      <c r="C788" s="3">
        <v>313258</v>
      </c>
      <c r="D788" s="3" t="s">
        <v>49</v>
      </c>
      <c r="E788" s="3" t="s">
        <v>50</v>
      </c>
      <c r="F788" s="5">
        <v>1</v>
      </c>
      <c r="G788" s="50">
        <f>VLOOKUP(C788,'Wylan Incentive Amounts'!$D$2:$J$843,7,FALSE)*F788</f>
        <v>0.05</v>
      </c>
    </row>
    <row r="789" spans="1:7" ht="15" thickBot="1" x14ac:dyDescent="0.25">
      <c r="A789" s="4">
        <v>42192</v>
      </c>
      <c r="B789" s="3" t="s">
        <v>1560</v>
      </c>
      <c r="C789" s="3">
        <v>313264</v>
      </c>
      <c r="D789" s="3" t="s">
        <v>21</v>
      </c>
      <c r="E789" s="3" t="s">
        <v>22</v>
      </c>
      <c r="F789" s="6">
        <v>4</v>
      </c>
      <c r="G789" s="50">
        <f>VLOOKUP(C789,'Wylan Incentive Amounts'!$D$2:$J$843,7,FALSE)*F789</f>
        <v>0.2</v>
      </c>
    </row>
    <row r="790" spans="1:7" ht="15" thickBot="1" x14ac:dyDescent="0.25">
      <c r="A790" s="4">
        <v>42192</v>
      </c>
      <c r="B790" s="3" t="s">
        <v>1412</v>
      </c>
      <c r="C790" s="3">
        <v>327923</v>
      </c>
      <c r="D790" s="3" t="s">
        <v>26</v>
      </c>
      <c r="E790" s="3" t="s">
        <v>27</v>
      </c>
      <c r="F790" s="5">
        <v>12</v>
      </c>
      <c r="G790" s="50">
        <f>VLOOKUP(C790,'Wylan Incentive Amounts'!$D$2:$J$843,7,FALSE)*F790</f>
        <v>7.2000000000000011</v>
      </c>
    </row>
    <row r="791" spans="1:7" ht="15" thickBot="1" x14ac:dyDescent="0.25">
      <c r="A791" s="4">
        <v>42192</v>
      </c>
      <c r="B791" s="3" t="s">
        <v>1561</v>
      </c>
      <c r="C791" s="3">
        <v>313264</v>
      </c>
      <c r="D791" s="3" t="s">
        <v>21</v>
      </c>
      <c r="E791" s="3" t="s">
        <v>22</v>
      </c>
      <c r="F791" s="6">
        <v>2</v>
      </c>
      <c r="G791" s="50">
        <f>VLOOKUP(C791,'Wylan Incentive Amounts'!$D$2:$J$843,7,FALSE)*F791</f>
        <v>0.1</v>
      </c>
    </row>
    <row r="792" spans="1:7" ht="15" thickBot="1" x14ac:dyDescent="0.25">
      <c r="A792" s="4">
        <v>42192</v>
      </c>
      <c r="B792" s="3" t="s">
        <v>1561</v>
      </c>
      <c r="C792" s="3">
        <v>313266</v>
      </c>
      <c r="D792" s="3" t="s">
        <v>29</v>
      </c>
      <c r="E792" s="3" t="s">
        <v>30</v>
      </c>
      <c r="F792" s="5">
        <v>4</v>
      </c>
      <c r="G792" s="50">
        <f>VLOOKUP(C792,'Wylan Incentive Amounts'!$D$2:$J$843,7,FALSE)*F792</f>
        <v>0.2</v>
      </c>
    </row>
    <row r="793" spans="1:7" ht="15" thickBot="1" x14ac:dyDescent="0.25">
      <c r="A793" s="4">
        <v>42192</v>
      </c>
      <c r="B793" s="3" t="s">
        <v>1527</v>
      </c>
      <c r="C793" s="3">
        <v>327927</v>
      </c>
      <c r="D793" s="3" t="s">
        <v>283</v>
      </c>
      <c r="E793" s="3" t="s">
        <v>284</v>
      </c>
      <c r="F793" s="6">
        <v>48</v>
      </c>
      <c r="G793" s="50">
        <f>VLOOKUP(C793,'Wylan Incentive Amounts'!$D$2:$J$843,7,FALSE)*F793</f>
        <v>4.8000000000000007</v>
      </c>
    </row>
    <row r="794" spans="1:7" ht="15" thickBot="1" x14ac:dyDescent="0.25">
      <c r="A794" s="4">
        <v>42192</v>
      </c>
      <c r="B794" s="3" t="s">
        <v>1562</v>
      </c>
      <c r="C794" s="3">
        <v>328472</v>
      </c>
      <c r="D794" s="3" t="s">
        <v>1384</v>
      </c>
      <c r="E794" s="3" t="s">
        <v>1385</v>
      </c>
      <c r="F794" s="5">
        <v>13</v>
      </c>
      <c r="G794" s="50">
        <f>VLOOKUP(C794,'Wylan Incentive Amounts'!$D$2:$J$843,7,FALSE)*F794</f>
        <v>2.6</v>
      </c>
    </row>
    <row r="795" spans="1:7" ht="15" thickBot="1" x14ac:dyDescent="0.25">
      <c r="A795" s="4">
        <v>42192</v>
      </c>
      <c r="B795" s="3" t="s">
        <v>1563</v>
      </c>
      <c r="C795" s="3">
        <v>313867</v>
      </c>
      <c r="D795" s="3" t="s">
        <v>668</v>
      </c>
      <c r="E795" s="3" t="s">
        <v>669</v>
      </c>
      <c r="F795" s="6">
        <v>2</v>
      </c>
      <c r="G795" s="50">
        <f>VLOOKUP(C795,'Wylan Incentive Amounts'!$D$2:$J$843,7,FALSE)*F795</f>
        <v>3.3000000000000003</v>
      </c>
    </row>
    <row r="796" spans="1:7" ht="15" thickBot="1" x14ac:dyDescent="0.25">
      <c r="A796" s="4">
        <v>42192</v>
      </c>
      <c r="B796" s="3" t="s">
        <v>1564</v>
      </c>
      <c r="C796" s="3">
        <v>311634</v>
      </c>
      <c r="D796" s="3" t="s">
        <v>330</v>
      </c>
      <c r="E796" s="3" t="s">
        <v>331</v>
      </c>
      <c r="F796" s="5">
        <v>24</v>
      </c>
      <c r="G796" s="50">
        <f>VLOOKUP(C796,'Wylan Incentive Amounts'!$D$2:$J$843,7,FALSE)*F796</f>
        <v>1.2000000000000002</v>
      </c>
    </row>
    <row r="797" spans="1:7" ht="15" thickBot="1" x14ac:dyDescent="0.25">
      <c r="A797" s="4">
        <v>42192</v>
      </c>
      <c r="B797" s="3" t="s">
        <v>1564</v>
      </c>
      <c r="C797" s="3">
        <v>311845</v>
      </c>
      <c r="D797" s="3" t="s">
        <v>268</v>
      </c>
      <c r="E797" s="3" t="s">
        <v>269</v>
      </c>
      <c r="F797" s="6">
        <v>12</v>
      </c>
      <c r="G797" s="50">
        <f>VLOOKUP(C797,'Wylan Incentive Amounts'!$D$2:$J$843,7,FALSE)*F797</f>
        <v>0.60000000000000009</v>
      </c>
    </row>
    <row r="798" spans="1:7" ht="15" thickBot="1" x14ac:dyDescent="0.25">
      <c r="A798" s="4">
        <v>42192</v>
      </c>
      <c r="B798" s="3" t="s">
        <v>1565</v>
      </c>
      <c r="C798" s="3">
        <v>109909</v>
      </c>
      <c r="D798" s="3" t="s">
        <v>695</v>
      </c>
      <c r="E798" s="3" t="s">
        <v>696</v>
      </c>
      <c r="F798" s="5">
        <v>2</v>
      </c>
      <c r="G798" s="50">
        <f>VLOOKUP(C798,'Wylan Incentive Amounts'!$D$2:$J$843,7,FALSE)*F798</f>
        <v>0.9</v>
      </c>
    </row>
    <row r="799" spans="1:7" ht="15" thickBot="1" x14ac:dyDescent="0.25">
      <c r="A799" s="4">
        <v>42192</v>
      </c>
      <c r="B799" s="3" t="s">
        <v>1565</v>
      </c>
      <c r="C799" s="3">
        <v>159515</v>
      </c>
      <c r="D799" s="3" t="s">
        <v>522</v>
      </c>
      <c r="E799" s="3" t="s">
        <v>523</v>
      </c>
      <c r="F799" s="6">
        <v>1</v>
      </c>
      <c r="G799" s="50">
        <f>VLOOKUP(C799,'Wylan Incentive Amounts'!$D$2:$J$843,7,FALSE)*F799</f>
        <v>0.05</v>
      </c>
    </row>
    <row r="800" spans="1:7" ht="15" thickBot="1" x14ac:dyDescent="0.25">
      <c r="A800" s="4">
        <v>42192</v>
      </c>
      <c r="B800" s="3" t="s">
        <v>1566</v>
      </c>
      <c r="C800" s="3">
        <v>313264</v>
      </c>
      <c r="D800" s="3" t="s">
        <v>21</v>
      </c>
      <c r="E800" s="3" t="s">
        <v>22</v>
      </c>
      <c r="F800" s="5">
        <v>2</v>
      </c>
      <c r="G800" s="50">
        <f>VLOOKUP(C800,'Wylan Incentive Amounts'!$D$2:$J$843,7,FALSE)*F800</f>
        <v>0.1</v>
      </c>
    </row>
    <row r="801" spans="1:7" ht="15" thickBot="1" x14ac:dyDescent="0.25">
      <c r="A801" s="4">
        <v>42192</v>
      </c>
      <c r="B801" s="3" t="s">
        <v>1469</v>
      </c>
      <c r="C801" s="3">
        <v>313286</v>
      </c>
      <c r="D801" s="3" t="s">
        <v>200</v>
      </c>
      <c r="E801" s="3" t="s">
        <v>201</v>
      </c>
      <c r="F801" s="6">
        <v>1</v>
      </c>
      <c r="G801" s="50">
        <f>VLOOKUP(C801,'Wylan Incentive Amounts'!$D$2:$J$843,7,FALSE)*F801</f>
        <v>0.05</v>
      </c>
    </row>
    <row r="802" spans="1:7" ht="15" thickBot="1" x14ac:dyDescent="0.25">
      <c r="A802" s="4">
        <v>42192</v>
      </c>
      <c r="B802" s="3" t="s">
        <v>1567</v>
      </c>
      <c r="C802" s="3">
        <v>327932</v>
      </c>
      <c r="D802" s="3" t="s">
        <v>157</v>
      </c>
      <c r="E802" s="3" t="s">
        <v>158</v>
      </c>
      <c r="F802" s="5">
        <v>12</v>
      </c>
      <c r="G802" s="50">
        <f>VLOOKUP(C802,'Wylan Incentive Amounts'!$D$2:$J$843,7,FALSE)*F802</f>
        <v>1.2000000000000002</v>
      </c>
    </row>
    <row r="803" spans="1:7" ht="15" thickBot="1" x14ac:dyDescent="0.25">
      <c r="A803" s="4">
        <v>42192</v>
      </c>
      <c r="B803" s="3" t="s">
        <v>1568</v>
      </c>
      <c r="C803" s="3">
        <v>313286</v>
      </c>
      <c r="D803" s="3" t="s">
        <v>200</v>
      </c>
      <c r="E803" s="3" t="s">
        <v>201</v>
      </c>
      <c r="F803" s="6">
        <v>6</v>
      </c>
      <c r="G803" s="50">
        <f>VLOOKUP(C803,'Wylan Incentive Amounts'!$D$2:$J$843,7,FALSE)*F803</f>
        <v>0.30000000000000004</v>
      </c>
    </row>
    <row r="804" spans="1:7" ht="15" thickBot="1" x14ac:dyDescent="0.25">
      <c r="A804" s="4">
        <v>42192</v>
      </c>
      <c r="B804" s="3" t="s">
        <v>1569</v>
      </c>
      <c r="C804" s="3">
        <v>362105</v>
      </c>
      <c r="D804" s="3" t="s">
        <v>373</v>
      </c>
      <c r="E804" s="3" t="s">
        <v>374</v>
      </c>
      <c r="F804" s="5">
        <v>20</v>
      </c>
      <c r="G804" s="50">
        <f>VLOOKUP(C804,'Wylan Incentive Amounts'!$D$2:$J$843,7,FALSE)*F804</f>
        <v>14.000000000000002</v>
      </c>
    </row>
    <row r="805" spans="1:7" ht="15" thickBot="1" x14ac:dyDescent="0.25">
      <c r="A805" s="4">
        <v>42192</v>
      </c>
      <c r="B805" s="3" t="s">
        <v>1570</v>
      </c>
      <c r="C805" s="3">
        <v>313258</v>
      </c>
      <c r="D805" s="3" t="s">
        <v>49</v>
      </c>
      <c r="E805" s="3" t="s">
        <v>50</v>
      </c>
      <c r="F805" s="6">
        <v>2</v>
      </c>
      <c r="G805" s="50">
        <f>VLOOKUP(C805,'Wylan Incentive Amounts'!$D$2:$J$843,7,FALSE)*F805</f>
        <v>0.1</v>
      </c>
    </row>
    <row r="806" spans="1:7" ht="15" thickBot="1" x14ac:dyDescent="0.25">
      <c r="A806" s="4">
        <v>42192</v>
      </c>
      <c r="B806" s="3" t="s">
        <v>1571</v>
      </c>
      <c r="C806" s="3">
        <v>321672</v>
      </c>
      <c r="D806" s="3" t="s">
        <v>244</v>
      </c>
      <c r="E806" s="3" t="s">
        <v>245</v>
      </c>
      <c r="F806" s="5">
        <v>24</v>
      </c>
      <c r="G806" s="50">
        <f>VLOOKUP(C806,'Wylan Incentive Amounts'!$D$2:$J$843,7,FALSE)*F806</f>
        <v>13.200000000000001</v>
      </c>
    </row>
    <row r="807" spans="1:7" ht="15" thickBot="1" x14ac:dyDescent="0.25">
      <c r="A807" s="4">
        <v>42192</v>
      </c>
      <c r="B807" s="3" t="s">
        <v>1572</v>
      </c>
      <c r="C807" s="3">
        <v>310129</v>
      </c>
      <c r="D807" s="3" t="s">
        <v>210</v>
      </c>
      <c r="E807" s="3" t="s">
        <v>211</v>
      </c>
      <c r="F807" s="6">
        <v>6</v>
      </c>
      <c r="G807" s="50">
        <f>VLOOKUP(C807,'Wylan Incentive Amounts'!$D$2:$J$843,7,FALSE)*F807</f>
        <v>9.9</v>
      </c>
    </row>
    <row r="808" spans="1:7" ht="15" thickBot="1" x14ac:dyDescent="0.25">
      <c r="A808" s="4">
        <v>42192</v>
      </c>
      <c r="B808" s="3" t="s">
        <v>1573</v>
      </c>
      <c r="C808" s="3">
        <v>327923</v>
      </c>
      <c r="D808" s="3" t="s">
        <v>26</v>
      </c>
      <c r="E808" s="3" t="s">
        <v>27</v>
      </c>
      <c r="F808" s="5">
        <v>2</v>
      </c>
      <c r="G808" s="50">
        <f>VLOOKUP(C808,'Wylan Incentive Amounts'!$D$2:$J$843,7,FALSE)*F808</f>
        <v>1.2000000000000002</v>
      </c>
    </row>
    <row r="809" spans="1:7" ht="15" thickBot="1" x14ac:dyDescent="0.25">
      <c r="A809" s="4">
        <v>42192</v>
      </c>
      <c r="B809" s="3" t="s">
        <v>1573</v>
      </c>
      <c r="C809" s="3">
        <v>327943</v>
      </c>
      <c r="D809" s="3" t="s">
        <v>252</v>
      </c>
      <c r="E809" s="3" t="s">
        <v>253</v>
      </c>
      <c r="F809" s="6">
        <v>1</v>
      </c>
      <c r="G809" s="50">
        <f>VLOOKUP(C809,'Wylan Incentive Amounts'!$D$2:$J$843,7,FALSE)*F809</f>
        <v>0.1</v>
      </c>
    </row>
    <row r="810" spans="1:7" ht="15" thickBot="1" x14ac:dyDescent="0.25">
      <c r="A810" s="4">
        <v>42192</v>
      </c>
      <c r="B810" s="3" t="s">
        <v>1574</v>
      </c>
      <c r="C810" s="3">
        <v>313264</v>
      </c>
      <c r="D810" s="3" t="s">
        <v>21</v>
      </c>
      <c r="E810" s="3" t="s">
        <v>22</v>
      </c>
      <c r="F810" s="5">
        <v>2</v>
      </c>
      <c r="G810" s="50">
        <f>VLOOKUP(C810,'Wylan Incentive Amounts'!$D$2:$J$843,7,FALSE)*F810</f>
        <v>0.1</v>
      </c>
    </row>
    <row r="811" spans="1:7" ht="15" thickBot="1" x14ac:dyDescent="0.25">
      <c r="A811" s="4">
        <v>42192</v>
      </c>
      <c r="B811" s="3" t="s">
        <v>1574</v>
      </c>
      <c r="C811" s="3">
        <v>313266</v>
      </c>
      <c r="D811" s="3" t="s">
        <v>29</v>
      </c>
      <c r="E811" s="3" t="s">
        <v>30</v>
      </c>
      <c r="F811" s="6">
        <v>2</v>
      </c>
      <c r="G811" s="50">
        <f>VLOOKUP(C811,'Wylan Incentive Amounts'!$D$2:$J$843,7,FALSE)*F811</f>
        <v>0.1</v>
      </c>
    </row>
    <row r="812" spans="1:7" ht="15" thickBot="1" x14ac:dyDescent="0.25">
      <c r="A812" s="4">
        <v>42192</v>
      </c>
      <c r="B812" s="3" t="s">
        <v>1575</v>
      </c>
      <c r="C812" s="3">
        <v>311371</v>
      </c>
      <c r="D812" s="3" t="s">
        <v>750</v>
      </c>
      <c r="E812" s="3" t="s">
        <v>751</v>
      </c>
      <c r="F812" s="5">
        <v>5</v>
      </c>
      <c r="G812" s="50">
        <f>VLOOKUP(C812,'Wylan Incentive Amounts'!$D$2:$J$843,7,FALSE)*F812</f>
        <v>0.25</v>
      </c>
    </row>
    <row r="813" spans="1:7" ht="15" thickBot="1" x14ac:dyDescent="0.25">
      <c r="A813" s="4">
        <v>42192</v>
      </c>
      <c r="B813" s="3" t="s">
        <v>1575</v>
      </c>
      <c r="C813" s="3">
        <v>310000</v>
      </c>
      <c r="D813" s="3" t="s">
        <v>1267</v>
      </c>
      <c r="E813" s="3" t="s">
        <v>1268</v>
      </c>
      <c r="F813" s="6">
        <v>5</v>
      </c>
      <c r="G813" s="50">
        <f>VLOOKUP(C813,'Wylan Incentive Amounts'!$D$2:$J$843,7,FALSE)*F813</f>
        <v>0.5</v>
      </c>
    </row>
    <row r="814" spans="1:7" ht="15" thickBot="1" x14ac:dyDescent="0.25">
      <c r="A814" s="4">
        <v>42192</v>
      </c>
      <c r="B814" s="3" t="s">
        <v>1575</v>
      </c>
      <c r="C814" s="3">
        <v>310385</v>
      </c>
      <c r="D814" s="3" t="s">
        <v>37</v>
      </c>
      <c r="E814" s="3" t="s">
        <v>38</v>
      </c>
      <c r="F814" s="5">
        <v>10</v>
      </c>
      <c r="G814" s="50">
        <f>VLOOKUP(C814,'Wylan Incentive Amounts'!$D$2:$J$843,7,FALSE)*F814</f>
        <v>16.5</v>
      </c>
    </row>
    <row r="815" spans="1:7" ht="15" thickBot="1" x14ac:dyDescent="0.25">
      <c r="A815" s="4">
        <v>42192</v>
      </c>
      <c r="B815" s="3" t="s">
        <v>1576</v>
      </c>
      <c r="C815" s="3">
        <v>313284</v>
      </c>
      <c r="D815" s="3" t="s">
        <v>84</v>
      </c>
      <c r="E815" s="3" t="s">
        <v>85</v>
      </c>
      <c r="F815" s="6">
        <v>4</v>
      </c>
      <c r="G815" s="50">
        <f>VLOOKUP(C815,'Wylan Incentive Amounts'!$D$2:$J$843,7,FALSE)*F815</f>
        <v>0.2</v>
      </c>
    </row>
    <row r="816" spans="1:7" ht="15" thickBot="1" x14ac:dyDescent="0.25">
      <c r="A816" s="4">
        <v>42192</v>
      </c>
      <c r="B816" s="3" t="s">
        <v>1576</v>
      </c>
      <c r="C816" s="3">
        <v>310117</v>
      </c>
      <c r="D816" s="3" t="s">
        <v>886</v>
      </c>
      <c r="E816" s="3" t="s">
        <v>887</v>
      </c>
      <c r="F816" s="5">
        <v>4</v>
      </c>
      <c r="G816" s="50">
        <f>VLOOKUP(C816,'Wylan Incentive Amounts'!$D$2:$J$843,7,FALSE)*F816</f>
        <v>6.6000000000000005</v>
      </c>
    </row>
    <row r="817" spans="1:7" ht="15" thickBot="1" x14ac:dyDescent="0.25">
      <c r="A817" s="4">
        <v>42192</v>
      </c>
      <c r="B817" s="3" t="s">
        <v>1577</v>
      </c>
      <c r="C817" s="3">
        <v>313264</v>
      </c>
      <c r="D817" s="3" t="s">
        <v>21</v>
      </c>
      <c r="E817" s="3" t="s">
        <v>22</v>
      </c>
      <c r="F817" s="6">
        <v>4</v>
      </c>
      <c r="G817" s="50">
        <f>VLOOKUP(C817,'Wylan Incentive Amounts'!$D$2:$J$843,7,FALSE)*F817</f>
        <v>0.2</v>
      </c>
    </row>
    <row r="818" spans="1:7" ht="15" thickBot="1" x14ac:dyDescent="0.25">
      <c r="A818" s="4">
        <v>42192</v>
      </c>
      <c r="B818" s="3" t="s">
        <v>1578</v>
      </c>
      <c r="C818" s="3">
        <v>313264</v>
      </c>
      <c r="D818" s="3" t="s">
        <v>21</v>
      </c>
      <c r="E818" s="3" t="s">
        <v>22</v>
      </c>
      <c r="F818" s="5">
        <v>3</v>
      </c>
      <c r="G818" s="50">
        <f>VLOOKUP(C818,'Wylan Incentive Amounts'!$D$2:$J$843,7,FALSE)*F818</f>
        <v>0.15000000000000002</v>
      </c>
    </row>
    <row r="819" spans="1:7" ht="15" thickBot="1" x14ac:dyDescent="0.25">
      <c r="A819" s="4">
        <v>42192</v>
      </c>
      <c r="B819" s="3" t="s">
        <v>1579</v>
      </c>
      <c r="C819" s="3">
        <v>313264</v>
      </c>
      <c r="D819" s="3" t="s">
        <v>21</v>
      </c>
      <c r="E819" s="3" t="s">
        <v>22</v>
      </c>
      <c r="F819" s="6">
        <v>1</v>
      </c>
      <c r="G819" s="50">
        <f>VLOOKUP(C819,'Wylan Incentive Amounts'!$D$2:$J$843,7,FALSE)*F819</f>
        <v>0.05</v>
      </c>
    </row>
    <row r="820" spans="1:7" ht="15" thickBot="1" x14ac:dyDescent="0.25">
      <c r="A820" s="4">
        <v>42192</v>
      </c>
      <c r="B820" s="3" t="s">
        <v>1580</v>
      </c>
      <c r="C820" s="3">
        <v>109900</v>
      </c>
      <c r="D820" s="3" t="s">
        <v>598</v>
      </c>
      <c r="E820" s="3" t="s">
        <v>599</v>
      </c>
      <c r="F820" s="5">
        <v>2</v>
      </c>
      <c r="G820" s="50">
        <f>VLOOKUP(C820,'Wylan Incentive Amounts'!$D$2:$J$843,7,FALSE)*F820</f>
        <v>1.3</v>
      </c>
    </row>
    <row r="821" spans="1:7" ht="15" thickBot="1" x14ac:dyDescent="0.25">
      <c r="A821" s="4">
        <v>42192</v>
      </c>
      <c r="B821" s="3" t="s">
        <v>1581</v>
      </c>
      <c r="C821" s="3">
        <v>313286</v>
      </c>
      <c r="D821" s="3" t="s">
        <v>200</v>
      </c>
      <c r="E821" s="3" t="s">
        <v>201</v>
      </c>
      <c r="F821" s="6">
        <v>2</v>
      </c>
      <c r="G821" s="50">
        <f>VLOOKUP(C821,'Wylan Incentive Amounts'!$D$2:$J$843,7,FALSE)*F821</f>
        <v>0.1</v>
      </c>
    </row>
    <row r="822" spans="1:7" ht="15" thickBot="1" x14ac:dyDescent="0.25">
      <c r="A822" s="4">
        <v>42192</v>
      </c>
      <c r="B822" s="3" t="s">
        <v>1581</v>
      </c>
      <c r="C822" s="3">
        <v>321935</v>
      </c>
      <c r="D822" s="3" t="s">
        <v>221</v>
      </c>
      <c r="E822" s="3" t="s">
        <v>222</v>
      </c>
      <c r="F822" s="5">
        <v>8</v>
      </c>
      <c r="G822" s="50">
        <f>VLOOKUP(C822,'Wylan Incentive Amounts'!$D$2:$J$843,7,FALSE)*F822</f>
        <v>0.4</v>
      </c>
    </row>
    <row r="823" spans="1:7" ht="15" thickBot="1" x14ac:dyDescent="0.25">
      <c r="A823" s="4">
        <v>42192</v>
      </c>
      <c r="B823" s="3" t="s">
        <v>1582</v>
      </c>
      <c r="C823" s="3">
        <v>327960</v>
      </c>
      <c r="D823" s="3" t="s">
        <v>73</v>
      </c>
      <c r="E823" s="3" t="s">
        <v>74</v>
      </c>
      <c r="F823" s="6">
        <v>24</v>
      </c>
      <c r="G823" s="50">
        <f>VLOOKUP(C823,'Wylan Incentive Amounts'!$D$2:$J$843,7,FALSE)*F823</f>
        <v>13.200000000000001</v>
      </c>
    </row>
    <row r="824" spans="1:7" ht="15" thickBot="1" x14ac:dyDescent="0.25">
      <c r="A824" s="4">
        <v>42192</v>
      </c>
      <c r="B824" s="3" t="s">
        <v>1441</v>
      </c>
      <c r="C824" s="3">
        <v>349502</v>
      </c>
      <c r="D824" s="3" t="s">
        <v>468</v>
      </c>
      <c r="E824" s="3" t="s">
        <v>469</v>
      </c>
      <c r="F824" s="5">
        <v>10</v>
      </c>
      <c r="G824" s="50">
        <f>VLOOKUP(C824,'Wylan Incentive Amounts'!$D$2:$J$843,7,FALSE)*F824</f>
        <v>0.5</v>
      </c>
    </row>
    <row r="825" spans="1:7" ht="15" thickBot="1" x14ac:dyDescent="0.25">
      <c r="A825" s="4">
        <v>42192</v>
      </c>
      <c r="B825" s="3" t="s">
        <v>1498</v>
      </c>
      <c r="C825" s="3">
        <v>328421</v>
      </c>
      <c r="D825" s="3" t="s">
        <v>171</v>
      </c>
      <c r="E825" s="3" t="s">
        <v>172</v>
      </c>
      <c r="F825" s="6">
        <v>11</v>
      </c>
      <c r="G825" s="50">
        <f>VLOOKUP(C825,'Wylan Incentive Amounts'!$D$2:$J$843,7,FALSE)*F825</f>
        <v>1.1000000000000001</v>
      </c>
    </row>
    <row r="826" spans="1:7" ht="15" thickBot="1" x14ac:dyDescent="0.25">
      <c r="A826" s="4">
        <v>42192</v>
      </c>
      <c r="B826" s="3" t="s">
        <v>1583</v>
      </c>
      <c r="C826" s="3">
        <v>311102</v>
      </c>
      <c r="D826" s="3" t="s">
        <v>258</v>
      </c>
      <c r="E826" s="3" t="s">
        <v>259</v>
      </c>
      <c r="F826" s="5">
        <v>8</v>
      </c>
      <c r="G826" s="50">
        <f>VLOOKUP(C826,'Wylan Incentive Amounts'!$D$2:$J$843,7,FALSE)*F826</f>
        <v>9.6000000000000014</v>
      </c>
    </row>
    <row r="827" spans="1:7" ht="15" thickBot="1" x14ac:dyDescent="0.25">
      <c r="A827" s="4">
        <v>42192</v>
      </c>
      <c r="B827" s="3" t="s">
        <v>1584</v>
      </c>
      <c r="C827" s="3">
        <v>311394</v>
      </c>
      <c r="D827" s="3" t="s">
        <v>32</v>
      </c>
      <c r="E827" s="3" t="s">
        <v>33</v>
      </c>
      <c r="F827" s="6">
        <v>48</v>
      </c>
      <c r="G827" s="50">
        <f>VLOOKUP(C827,'Wylan Incentive Amounts'!$D$2:$J$843,7,FALSE)*F827</f>
        <v>2.4000000000000004</v>
      </c>
    </row>
    <row r="828" spans="1:7" ht="15" thickBot="1" x14ac:dyDescent="0.25">
      <c r="A828" s="4">
        <v>42192</v>
      </c>
      <c r="B828" s="3" t="s">
        <v>1584</v>
      </c>
      <c r="C828" s="3">
        <v>311636</v>
      </c>
      <c r="D828" s="3" t="s">
        <v>507</v>
      </c>
      <c r="E828" s="3" t="s">
        <v>508</v>
      </c>
      <c r="F828" s="5">
        <v>60</v>
      </c>
      <c r="G828" s="50">
        <f>VLOOKUP(C828,'Wylan Incentive Amounts'!$D$2:$J$843,7,FALSE)*F828</f>
        <v>30</v>
      </c>
    </row>
    <row r="829" spans="1:7" ht="15" thickBot="1" x14ac:dyDescent="0.25">
      <c r="A829" s="4">
        <v>42192</v>
      </c>
      <c r="B829" s="3" t="s">
        <v>1585</v>
      </c>
      <c r="C829" s="3">
        <v>313264</v>
      </c>
      <c r="D829" s="3" t="s">
        <v>21</v>
      </c>
      <c r="E829" s="3" t="s">
        <v>22</v>
      </c>
      <c r="F829" s="6">
        <v>2</v>
      </c>
      <c r="G829" s="50">
        <f>VLOOKUP(C829,'Wylan Incentive Amounts'!$D$2:$J$843,7,FALSE)*F829</f>
        <v>0.1</v>
      </c>
    </row>
    <row r="830" spans="1:7" ht="15" thickBot="1" x14ac:dyDescent="0.25">
      <c r="A830" s="4">
        <v>42192</v>
      </c>
      <c r="B830" s="3" t="s">
        <v>1444</v>
      </c>
      <c r="C830" s="3">
        <v>313284</v>
      </c>
      <c r="D830" s="3" t="s">
        <v>84</v>
      </c>
      <c r="E830" s="3" t="s">
        <v>85</v>
      </c>
      <c r="F830" s="5">
        <v>1</v>
      </c>
      <c r="G830" s="50">
        <f>VLOOKUP(C830,'Wylan Incentive Amounts'!$D$2:$J$843,7,FALSE)*F830</f>
        <v>0.05</v>
      </c>
    </row>
    <row r="831" spans="1:7" ht="15" thickBot="1" x14ac:dyDescent="0.25">
      <c r="A831" s="4">
        <v>42192</v>
      </c>
      <c r="B831" s="3" t="s">
        <v>1586</v>
      </c>
      <c r="C831" s="3">
        <v>362106</v>
      </c>
      <c r="D831" s="3" t="s">
        <v>737</v>
      </c>
      <c r="E831" s="3" t="s">
        <v>738</v>
      </c>
      <c r="F831" s="6">
        <v>4</v>
      </c>
      <c r="G831" s="50">
        <f>VLOOKUP(C831,'Wylan Incentive Amounts'!$D$2:$J$843,7,FALSE)*F831</f>
        <v>2.8000000000000003</v>
      </c>
    </row>
    <row r="832" spans="1:7" ht="15" thickBot="1" x14ac:dyDescent="0.25">
      <c r="A832" s="4">
        <v>42192</v>
      </c>
      <c r="B832" s="3" t="s">
        <v>1586</v>
      </c>
      <c r="C832" s="3">
        <v>328462</v>
      </c>
      <c r="D832" s="3" t="s">
        <v>1587</v>
      </c>
      <c r="E832" s="3" t="s">
        <v>1588</v>
      </c>
      <c r="F832" s="5">
        <v>10</v>
      </c>
      <c r="G832" s="50">
        <f>VLOOKUP(C832,'Wylan Incentive Amounts'!$D$2:$J$843,7,FALSE)*F832</f>
        <v>1.5000000000000002</v>
      </c>
    </row>
    <row r="833" spans="1:7" ht="15" thickBot="1" x14ac:dyDescent="0.25">
      <c r="A833" s="4">
        <v>42192</v>
      </c>
      <c r="B833" s="3" t="s">
        <v>1514</v>
      </c>
      <c r="C833" s="3">
        <v>310197</v>
      </c>
      <c r="D833" s="3" t="s">
        <v>154</v>
      </c>
      <c r="E833" s="3" t="s">
        <v>155</v>
      </c>
      <c r="F833" s="6">
        <v>12</v>
      </c>
      <c r="G833" s="50">
        <f>VLOOKUP(C833,'Wylan Incentive Amounts'!$D$2:$J$843,7,FALSE)*F833</f>
        <v>19.8</v>
      </c>
    </row>
    <row r="834" spans="1:7" ht="15" thickBot="1" x14ac:dyDescent="0.25">
      <c r="A834" s="4">
        <v>42192</v>
      </c>
      <c r="B834" s="3" t="s">
        <v>1589</v>
      </c>
      <c r="C834" s="3">
        <v>327924</v>
      </c>
      <c r="D834" s="3" t="s">
        <v>488</v>
      </c>
      <c r="E834" s="3" t="s">
        <v>489</v>
      </c>
      <c r="F834" s="5">
        <v>48</v>
      </c>
      <c r="G834" s="50">
        <f>VLOOKUP(C834,'Wylan Incentive Amounts'!$D$2:$J$843,7,FALSE)*F834</f>
        <v>28.800000000000004</v>
      </c>
    </row>
    <row r="835" spans="1:7" ht="15" thickBot="1" x14ac:dyDescent="0.25">
      <c r="A835" s="4">
        <v>42192</v>
      </c>
      <c r="B835" s="3" t="s">
        <v>1589</v>
      </c>
      <c r="C835" s="3">
        <v>328470</v>
      </c>
      <c r="D835" s="3" t="s">
        <v>1477</v>
      </c>
      <c r="E835" s="3" t="s">
        <v>1478</v>
      </c>
      <c r="F835" s="6">
        <v>6</v>
      </c>
      <c r="G835" s="50">
        <f>VLOOKUP(C835,'Wylan Incentive Amounts'!$D$2:$J$843,7,FALSE)*F835</f>
        <v>1.2000000000000002</v>
      </c>
    </row>
    <row r="836" spans="1:7" ht="15" thickBot="1" x14ac:dyDescent="0.25">
      <c r="A836" s="4">
        <v>42192</v>
      </c>
      <c r="B836" s="3" t="s">
        <v>1515</v>
      </c>
      <c r="C836" s="3">
        <v>362241</v>
      </c>
      <c r="D836" s="3" t="s">
        <v>700</v>
      </c>
      <c r="E836" s="3" t="s">
        <v>701</v>
      </c>
      <c r="F836" s="5">
        <v>3</v>
      </c>
      <c r="G836" s="50">
        <f>VLOOKUP(C836,'Wylan Incentive Amounts'!$D$2:$J$843,7,FALSE)*F836</f>
        <v>0.15000000000000002</v>
      </c>
    </row>
    <row r="837" spans="1:7" ht="15" thickBot="1" x14ac:dyDescent="0.25">
      <c r="A837" s="4">
        <v>42192</v>
      </c>
      <c r="B837" s="3" t="s">
        <v>1515</v>
      </c>
      <c r="C837" s="3">
        <v>328427</v>
      </c>
      <c r="D837" s="3" t="s">
        <v>1590</v>
      </c>
      <c r="E837" s="3" t="s">
        <v>1591</v>
      </c>
      <c r="F837" s="6">
        <v>24</v>
      </c>
      <c r="G837" s="50">
        <f>VLOOKUP(C837,'Wylan Incentive Amounts'!$D$2:$J$843,7,FALSE)*F837</f>
        <v>2.4000000000000004</v>
      </c>
    </row>
    <row r="838" spans="1:7" ht="15" thickBot="1" x14ac:dyDescent="0.25">
      <c r="A838" s="4">
        <v>42192</v>
      </c>
      <c r="B838" s="3" t="s">
        <v>1544</v>
      </c>
      <c r="C838" s="3">
        <v>310255</v>
      </c>
      <c r="D838" s="3" t="s">
        <v>357</v>
      </c>
      <c r="E838" s="3" t="s">
        <v>358</v>
      </c>
      <c r="F838" s="5">
        <v>24</v>
      </c>
      <c r="G838" s="50">
        <f>VLOOKUP(C838,'Wylan Incentive Amounts'!$D$2:$J$843,7,FALSE)*F838</f>
        <v>39.6</v>
      </c>
    </row>
    <row r="839" spans="1:7" ht="15" thickBot="1" x14ac:dyDescent="0.25">
      <c r="A839" s="4">
        <v>42192</v>
      </c>
      <c r="B839" s="3" t="s">
        <v>1544</v>
      </c>
      <c r="C839" s="3">
        <v>313867</v>
      </c>
      <c r="D839" s="3" t="s">
        <v>668</v>
      </c>
      <c r="E839" s="3" t="s">
        <v>669</v>
      </c>
      <c r="F839" s="6">
        <v>12</v>
      </c>
      <c r="G839" s="50">
        <f>VLOOKUP(C839,'Wylan Incentive Amounts'!$D$2:$J$843,7,FALSE)*F839</f>
        <v>19.8</v>
      </c>
    </row>
    <row r="840" spans="1:7" ht="15" thickBot="1" x14ac:dyDescent="0.25">
      <c r="A840" s="4">
        <v>42192</v>
      </c>
      <c r="B840" s="3" t="s">
        <v>1592</v>
      </c>
      <c r="C840" s="3">
        <v>313264</v>
      </c>
      <c r="D840" s="3" t="s">
        <v>21</v>
      </c>
      <c r="E840" s="3" t="s">
        <v>22</v>
      </c>
      <c r="F840" s="5">
        <v>2</v>
      </c>
      <c r="G840" s="50">
        <f>VLOOKUP(C840,'Wylan Incentive Amounts'!$D$2:$J$843,7,FALSE)*F840</f>
        <v>0.1</v>
      </c>
    </row>
    <row r="841" spans="1:7" ht="15" thickBot="1" x14ac:dyDescent="0.25">
      <c r="A841" s="4">
        <v>42192</v>
      </c>
      <c r="B841" s="3" t="s">
        <v>1593</v>
      </c>
      <c r="C841" s="3">
        <v>313264</v>
      </c>
      <c r="D841" s="3" t="s">
        <v>21</v>
      </c>
      <c r="E841" s="3" t="s">
        <v>22</v>
      </c>
      <c r="F841" s="6">
        <v>2</v>
      </c>
      <c r="G841" s="50">
        <f>VLOOKUP(C841,'Wylan Incentive Amounts'!$D$2:$J$843,7,FALSE)*F841</f>
        <v>0.1</v>
      </c>
    </row>
    <row r="842" spans="1:7" ht="15" thickBot="1" x14ac:dyDescent="0.25">
      <c r="A842" s="4">
        <v>42192</v>
      </c>
      <c r="B842" s="3" t="s">
        <v>1593</v>
      </c>
      <c r="C842" s="3">
        <v>311728</v>
      </c>
      <c r="D842" s="3" t="s">
        <v>530</v>
      </c>
      <c r="E842" s="3" t="s">
        <v>531</v>
      </c>
      <c r="F842" s="5">
        <v>6</v>
      </c>
      <c r="G842" s="50">
        <f>VLOOKUP(C842,'Wylan Incentive Amounts'!$D$2:$J$843,7,FALSE)*F842</f>
        <v>3</v>
      </c>
    </row>
    <row r="843" spans="1:7" ht="15" thickBot="1" x14ac:dyDescent="0.25">
      <c r="A843" s="4">
        <v>42192</v>
      </c>
      <c r="B843" s="3" t="s">
        <v>1594</v>
      </c>
      <c r="C843" s="3">
        <v>327960</v>
      </c>
      <c r="D843" s="3" t="s">
        <v>73</v>
      </c>
      <c r="E843" s="3" t="s">
        <v>74</v>
      </c>
      <c r="F843" s="6">
        <v>24</v>
      </c>
      <c r="G843" s="50">
        <f>VLOOKUP(C843,'Wylan Incentive Amounts'!$D$2:$J$843,7,FALSE)*F843</f>
        <v>13.200000000000001</v>
      </c>
    </row>
    <row r="844" spans="1:7" ht="15" thickBot="1" x14ac:dyDescent="0.25">
      <c r="A844" s="4">
        <v>42193</v>
      </c>
      <c r="B844" s="3" t="s">
        <v>639</v>
      </c>
      <c r="C844" s="3">
        <v>311845</v>
      </c>
      <c r="D844" s="3" t="s">
        <v>268</v>
      </c>
      <c r="E844" s="3" t="s">
        <v>269</v>
      </c>
      <c r="F844" s="5">
        <v>18</v>
      </c>
      <c r="G844" s="50">
        <f>VLOOKUP(C844,'Wylan Incentive Amounts'!$D$2:$J$843,7,FALSE)*F844</f>
        <v>0.9</v>
      </c>
    </row>
    <row r="845" spans="1:7" ht="15" thickBot="1" x14ac:dyDescent="0.25">
      <c r="A845" s="4">
        <v>42193</v>
      </c>
      <c r="B845" s="3" t="s">
        <v>640</v>
      </c>
      <c r="C845" s="3">
        <v>313942</v>
      </c>
      <c r="D845" s="3" t="s">
        <v>641</v>
      </c>
      <c r="E845" s="3" t="s">
        <v>642</v>
      </c>
      <c r="F845" s="6">
        <v>2</v>
      </c>
      <c r="G845" s="50">
        <f>VLOOKUP(C845,'Wylan Incentive Amounts'!$D$2:$J$843,7,FALSE)*F845</f>
        <v>0.1</v>
      </c>
    </row>
    <row r="846" spans="1:7" ht="15" thickBot="1" x14ac:dyDescent="0.25">
      <c r="A846" s="4">
        <v>42193</v>
      </c>
      <c r="B846" s="3" t="s">
        <v>643</v>
      </c>
      <c r="C846" s="3">
        <v>311846</v>
      </c>
      <c r="D846" s="3" t="s">
        <v>518</v>
      </c>
      <c r="E846" s="3" t="s">
        <v>519</v>
      </c>
      <c r="F846" s="5">
        <v>24</v>
      </c>
      <c r="G846" s="50">
        <f>VLOOKUP(C846,'Wylan Incentive Amounts'!$D$2:$J$843,7,FALSE)*F846</f>
        <v>1.2000000000000002</v>
      </c>
    </row>
    <row r="847" spans="1:7" ht="15" thickBot="1" x14ac:dyDescent="0.25">
      <c r="A847" s="4">
        <v>42193</v>
      </c>
      <c r="B847" s="3" t="s">
        <v>209</v>
      </c>
      <c r="C847" s="3">
        <v>458143</v>
      </c>
      <c r="D847" s="3" t="s">
        <v>572</v>
      </c>
      <c r="E847" s="3" t="s">
        <v>573</v>
      </c>
      <c r="F847" s="6">
        <v>12</v>
      </c>
      <c r="G847" s="50">
        <f>VLOOKUP(C847,'Wylan Incentive Amounts'!$D$2:$J$843,7,FALSE)*F847</f>
        <v>0.60000000000000009</v>
      </c>
    </row>
    <row r="848" spans="1:7" ht="15" thickBot="1" x14ac:dyDescent="0.25">
      <c r="A848" s="4">
        <v>42193</v>
      </c>
      <c r="B848" s="3" t="s">
        <v>209</v>
      </c>
      <c r="C848" s="3">
        <v>328421</v>
      </c>
      <c r="D848" s="3" t="s">
        <v>171</v>
      </c>
      <c r="E848" s="3" t="s">
        <v>172</v>
      </c>
      <c r="F848" s="5">
        <v>12</v>
      </c>
      <c r="G848" s="50">
        <f>VLOOKUP(C848,'Wylan Incentive Amounts'!$D$2:$J$843,7,FALSE)*F848</f>
        <v>1.2000000000000002</v>
      </c>
    </row>
    <row r="849" spans="1:7" ht="15" thickBot="1" x14ac:dyDescent="0.25">
      <c r="A849" s="4">
        <v>42193</v>
      </c>
      <c r="B849" s="3" t="s">
        <v>212</v>
      </c>
      <c r="C849" s="3">
        <v>313264</v>
      </c>
      <c r="D849" s="3" t="s">
        <v>21</v>
      </c>
      <c r="E849" s="3" t="s">
        <v>22</v>
      </c>
      <c r="F849" s="6">
        <v>1</v>
      </c>
      <c r="G849" s="50">
        <f>VLOOKUP(C849,'Wylan Incentive Amounts'!$D$2:$J$843,7,FALSE)*F849</f>
        <v>0.05</v>
      </c>
    </row>
    <row r="850" spans="1:7" ht="15" thickBot="1" x14ac:dyDescent="0.25">
      <c r="A850" s="4">
        <v>42193</v>
      </c>
      <c r="B850" s="3" t="s">
        <v>644</v>
      </c>
      <c r="C850" s="3">
        <v>311847</v>
      </c>
      <c r="D850" s="3" t="s">
        <v>187</v>
      </c>
      <c r="E850" s="3" t="s">
        <v>188</v>
      </c>
      <c r="F850" s="5">
        <v>24</v>
      </c>
      <c r="G850" s="50">
        <f>VLOOKUP(C850,'Wylan Incentive Amounts'!$D$2:$J$843,7,FALSE)*F850</f>
        <v>1.2000000000000002</v>
      </c>
    </row>
    <row r="851" spans="1:7" ht="15" thickBot="1" x14ac:dyDescent="0.25">
      <c r="A851" s="4">
        <v>42193</v>
      </c>
      <c r="B851" s="3" t="s">
        <v>645</v>
      </c>
      <c r="C851" s="3">
        <v>310128</v>
      </c>
      <c r="D851" s="3" t="s">
        <v>34</v>
      </c>
      <c r="E851" s="3" t="s">
        <v>35</v>
      </c>
      <c r="F851" s="6">
        <v>10</v>
      </c>
      <c r="G851" s="50">
        <f>VLOOKUP(C851,'Wylan Incentive Amounts'!$D$2:$J$843,7,FALSE)*F851</f>
        <v>16.5</v>
      </c>
    </row>
    <row r="852" spans="1:7" ht="15" thickBot="1" x14ac:dyDescent="0.25">
      <c r="A852" s="4">
        <v>42193</v>
      </c>
      <c r="B852" s="3" t="s">
        <v>23</v>
      </c>
      <c r="C852" s="3">
        <v>311846</v>
      </c>
      <c r="D852" s="3" t="s">
        <v>518</v>
      </c>
      <c r="E852" s="3" t="s">
        <v>519</v>
      </c>
      <c r="F852" s="5">
        <v>4</v>
      </c>
      <c r="G852" s="50">
        <f>VLOOKUP(C852,'Wylan Incentive Amounts'!$D$2:$J$843,7,FALSE)*F852</f>
        <v>0.2</v>
      </c>
    </row>
    <row r="853" spans="1:7" ht="15" thickBot="1" x14ac:dyDescent="0.25">
      <c r="A853" s="4">
        <v>42193</v>
      </c>
      <c r="B853" s="3" t="s">
        <v>646</v>
      </c>
      <c r="C853" s="3">
        <v>313264</v>
      </c>
      <c r="D853" s="3" t="s">
        <v>21</v>
      </c>
      <c r="E853" s="3" t="s">
        <v>22</v>
      </c>
      <c r="F853" s="6">
        <v>1</v>
      </c>
      <c r="G853" s="50">
        <f>VLOOKUP(C853,'Wylan Incentive Amounts'!$D$2:$J$843,7,FALSE)*F853</f>
        <v>0.05</v>
      </c>
    </row>
    <row r="854" spans="1:7" ht="15" thickBot="1" x14ac:dyDescent="0.25">
      <c r="A854" s="4">
        <v>42193</v>
      </c>
      <c r="B854" s="3" t="s">
        <v>647</v>
      </c>
      <c r="C854" s="3">
        <v>311370</v>
      </c>
      <c r="D854" s="3" t="s">
        <v>648</v>
      </c>
      <c r="E854" s="3" t="s">
        <v>649</v>
      </c>
      <c r="F854" s="5">
        <v>4</v>
      </c>
      <c r="G854" s="50">
        <f>VLOOKUP(C854,'Wylan Incentive Amounts'!$D$2:$J$843,7,FALSE)*F854</f>
        <v>0.2</v>
      </c>
    </row>
    <row r="855" spans="1:7" ht="15" thickBot="1" x14ac:dyDescent="0.25">
      <c r="A855" s="4">
        <v>42193</v>
      </c>
      <c r="B855" s="3" t="s">
        <v>650</v>
      </c>
      <c r="C855" s="3">
        <v>311847</v>
      </c>
      <c r="D855" s="3" t="s">
        <v>187</v>
      </c>
      <c r="E855" s="3" t="s">
        <v>188</v>
      </c>
      <c r="F855" s="6">
        <v>12</v>
      </c>
      <c r="G855" s="50">
        <f>VLOOKUP(C855,'Wylan Incentive Amounts'!$D$2:$J$843,7,FALSE)*F855</f>
        <v>0.60000000000000009</v>
      </c>
    </row>
    <row r="856" spans="1:7" ht="15" thickBot="1" x14ac:dyDescent="0.25">
      <c r="A856" s="4">
        <v>42193</v>
      </c>
      <c r="B856" s="3" t="s">
        <v>31</v>
      </c>
      <c r="C856" s="3">
        <v>311847</v>
      </c>
      <c r="D856" s="3" t="s">
        <v>187</v>
      </c>
      <c r="E856" s="3" t="s">
        <v>188</v>
      </c>
      <c r="F856" s="5">
        <v>20</v>
      </c>
      <c r="G856" s="50">
        <f>VLOOKUP(C856,'Wylan Incentive Amounts'!$D$2:$J$843,7,FALSE)*F856</f>
        <v>1</v>
      </c>
    </row>
    <row r="857" spans="1:7" ht="15" thickBot="1" x14ac:dyDescent="0.25">
      <c r="A857" s="4">
        <v>42193</v>
      </c>
      <c r="B857" s="3" t="s">
        <v>31</v>
      </c>
      <c r="C857" s="3">
        <v>700144</v>
      </c>
      <c r="D857" s="3" t="s">
        <v>651</v>
      </c>
      <c r="E857" s="3" t="s">
        <v>652</v>
      </c>
      <c r="F857" s="6">
        <v>25</v>
      </c>
      <c r="G857" s="50">
        <f>VLOOKUP(C857,'Wylan Incentive Amounts'!$D$2:$J$843,7,FALSE)*F857</f>
        <v>5</v>
      </c>
    </row>
    <row r="858" spans="1:7" ht="15" thickBot="1" x14ac:dyDescent="0.25">
      <c r="A858" s="4">
        <v>42193</v>
      </c>
      <c r="B858" s="3" t="s">
        <v>653</v>
      </c>
      <c r="C858" s="3">
        <v>327943</v>
      </c>
      <c r="D858" s="3" t="s">
        <v>252</v>
      </c>
      <c r="E858" s="3" t="s">
        <v>253</v>
      </c>
      <c r="F858" s="5">
        <v>15</v>
      </c>
      <c r="G858" s="50">
        <f>VLOOKUP(C858,'Wylan Incentive Amounts'!$D$2:$J$843,7,FALSE)*F858</f>
        <v>1.5</v>
      </c>
    </row>
    <row r="859" spans="1:7" ht="15" thickBot="1" x14ac:dyDescent="0.25">
      <c r="A859" s="4">
        <v>42193</v>
      </c>
      <c r="B859" s="3" t="s">
        <v>217</v>
      </c>
      <c r="C859" s="3">
        <v>313268</v>
      </c>
      <c r="D859" s="3" t="s">
        <v>140</v>
      </c>
      <c r="E859" s="3" t="s">
        <v>141</v>
      </c>
      <c r="F859" s="6">
        <v>1</v>
      </c>
      <c r="G859" s="50">
        <f>VLOOKUP(C859,'Wylan Incentive Amounts'!$D$2:$J$843,7,FALSE)*F859</f>
        <v>0.05</v>
      </c>
    </row>
    <row r="860" spans="1:7" ht="15" thickBot="1" x14ac:dyDescent="0.25">
      <c r="A860" s="4">
        <v>42193</v>
      </c>
      <c r="B860" s="3" t="s">
        <v>217</v>
      </c>
      <c r="C860" s="3">
        <v>327928</v>
      </c>
      <c r="D860" s="3" t="s">
        <v>79</v>
      </c>
      <c r="E860" s="3" t="s">
        <v>80</v>
      </c>
      <c r="F860" s="5">
        <v>20</v>
      </c>
      <c r="G860" s="50">
        <f>VLOOKUP(C860,'Wylan Incentive Amounts'!$D$2:$J$843,7,FALSE)*F860</f>
        <v>2</v>
      </c>
    </row>
    <row r="861" spans="1:7" ht="15" thickBot="1" x14ac:dyDescent="0.25">
      <c r="A861" s="4">
        <v>42193</v>
      </c>
      <c r="B861" s="3" t="s">
        <v>654</v>
      </c>
      <c r="C861" s="3">
        <v>313284</v>
      </c>
      <c r="D861" s="3" t="s">
        <v>84</v>
      </c>
      <c r="E861" s="3" t="s">
        <v>85</v>
      </c>
      <c r="F861" s="6">
        <v>1</v>
      </c>
      <c r="G861" s="50">
        <f>VLOOKUP(C861,'Wylan Incentive Amounts'!$D$2:$J$843,7,FALSE)*F861</f>
        <v>0.05</v>
      </c>
    </row>
    <row r="862" spans="1:7" ht="15" thickBot="1" x14ac:dyDescent="0.25">
      <c r="A862" s="4">
        <v>42193</v>
      </c>
      <c r="B862" s="3" t="s">
        <v>429</v>
      </c>
      <c r="C862" s="3">
        <v>313264</v>
      </c>
      <c r="D862" s="3" t="s">
        <v>21</v>
      </c>
      <c r="E862" s="3" t="s">
        <v>22</v>
      </c>
      <c r="F862" s="5">
        <v>3</v>
      </c>
      <c r="G862" s="50">
        <f>VLOOKUP(C862,'Wylan Incentive Amounts'!$D$2:$J$843,7,FALSE)*F862</f>
        <v>0.15000000000000002</v>
      </c>
    </row>
    <row r="863" spans="1:7" ht="15" thickBot="1" x14ac:dyDescent="0.25">
      <c r="A863" s="4">
        <v>42193</v>
      </c>
      <c r="B863" s="3" t="s">
        <v>226</v>
      </c>
      <c r="C863" s="3">
        <v>327923</v>
      </c>
      <c r="D863" s="3" t="s">
        <v>26</v>
      </c>
      <c r="E863" s="3" t="s">
        <v>27</v>
      </c>
      <c r="F863" s="6">
        <v>12</v>
      </c>
      <c r="G863" s="50">
        <f>VLOOKUP(C863,'Wylan Incentive Amounts'!$D$2:$J$843,7,FALSE)*F863</f>
        <v>7.2000000000000011</v>
      </c>
    </row>
    <row r="864" spans="1:7" ht="15" thickBot="1" x14ac:dyDescent="0.25">
      <c r="A864" s="4">
        <v>42193</v>
      </c>
      <c r="B864" s="3" t="s">
        <v>655</v>
      </c>
      <c r="C864" s="3">
        <v>700146</v>
      </c>
      <c r="D864" s="3" t="s">
        <v>247</v>
      </c>
      <c r="E864" s="3" t="s">
        <v>248</v>
      </c>
      <c r="F864" s="5">
        <v>12</v>
      </c>
      <c r="G864" s="50">
        <f>VLOOKUP(C864,'Wylan Incentive Amounts'!$D$2:$J$843,7,FALSE)*F864</f>
        <v>2.4000000000000004</v>
      </c>
    </row>
    <row r="865" spans="1:7" ht="15" thickBot="1" x14ac:dyDescent="0.25">
      <c r="A865" s="4">
        <v>42193</v>
      </c>
      <c r="B865" s="3" t="s">
        <v>548</v>
      </c>
      <c r="C865" s="3">
        <v>328436</v>
      </c>
      <c r="D865" s="3" t="s">
        <v>656</v>
      </c>
      <c r="E865" s="3" t="s">
        <v>657</v>
      </c>
      <c r="F865" s="6">
        <v>24</v>
      </c>
      <c r="G865" s="50">
        <f>VLOOKUP(C865,'Wylan Incentive Amounts'!$D$2:$J$843,7,FALSE)*F865</f>
        <v>43.2</v>
      </c>
    </row>
    <row r="866" spans="1:7" ht="15" thickBot="1" x14ac:dyDescent="0.25">
      <c r="A866" s="4">
        <v>42193</v>
      </c>
      <c r="B866" s="3" t="s">
        <v>51</v>
      </c>
      <c r="C866" s="3">
        <v>321673</v>
      </c>
      <c r="D866" s="3" t="s">
        <v>70</v>
      </c>
      <c r="E866" s="3" t="s">
        <v>71</v>
      </c>
      <c r="F866" s="5">
        <v>12</v>
      </c>
      <c r="G866" s="50">
        <f>VLOOKUP(C866,'Wylan Incentive Amounts'!$D$2:$J$843,7,FALSE)*F866</f>
        <v>6.6000000000000005</v>
      </c>
    </row>
    <row r="867" spans="1:7" ht="15" thickBot="1" x14ac:dyDescent="0.25">
      <c r="A867" s="4">
        <v>42193</v>
      </c>
      <c r="B867" s="3" t="s">
        <v>551</v>
      </c>
      <c r="C867" s="3">
        <v>327860</v>
      </c>
      <c r="D867" s="3" t="s">
        <v>129</v>
      </c>
      <c r="E867" s="3" t="s">
        <v>130</v>
      </c>
      <c r="F867" s="6">
        <v>12</v>
      </c>
      <c r="G867" s="50">
        <f>VLOOKUP(C867,'Wylan Incentive Amounts'!$D$2:$J$843,7,FALSE)*F867</f>
        <v>1.2000000000000002</v>
      </c>
    </row>
    <row r="868" spans="1:7" ht="15" thickBot="1" x14ac:dyDescent="0.25">
      <c r="A868" s="4">
        <v>42193</v>
      </c>
      <c r="B868" s="3" t="s">
        <v>552</v>
      </c>
      <c r="C868" s="3">
        <v>382516</v>
      </c>
      <c r="D868" s="3" t="s">
        <v>658</v>
      </c>
      <c r="E868" s="3" t="s">
        <v>659</v>
      </c>
      <c r="F868" s="5">
        <v>20</v>
      </c>
      <c r="G868" s="50">
        <f>VLOOKUP(C868,'Wylan Incentive Amounts'!$D$2:$J$843,7,FALSE)*F868</f>
        <v>2</v>
      </c>
    </row>
    <row r="869" spans="1:7" ht="15" thickBot="1" x14ac:dyDescent="0.25">
      <c r="A869" s="4">
        <v>42193</v>
      </c>
      <c r="B869" s="3" t="s">
        <v>660</v>
      </c>
      <c r="C869" s="3">
        <v>313264</v>
      </c>
      <c r="D869" s="3" t="s">
        <v>21</v>
      </c>
      <c r="E869" s="3" t="s">
        <v>22</v>
      </c>
      <c r="F869" s="6">
        <v>4</v>
      </c>
      <c r="G869" s="50">
        <f>VLOOKUP(C869,'Wylan Incentive Amounts'!$D$2:$J$843,7,FALSE)*F869</f>
        <v>0.2</v>
      </c>
    </row>
    <row r="870" spans="1:7" ht="15" thickBot="1" x14ac:dyDescent="0.25">
      <c r="A870" s="4">
        <v>42193</v>
      </c>
      <c r="B870" s="3" t="s">
        <v>69</v>
      </c>
      <c r="C870" s="3">
        <v>321673</v>
      </c>
      <c r="D870" s="3" t="s">
        <v>70</v>
      </c>
      <c r="E870" s="3" t="s">
        <v>71</v>
      </c>
      <c r="F870" s="5">
        <v>12</v>
      </c>
      <c r="G870" s="50">
        <f>VLOOKUP(C870,'Wylan Incentive Amounts'!$D$2:$J$843,7,FALSE)*F870</f>
        <v>6.6000000000000005</v>
      </c>
    </row>
    <row r="871" spans="1:7" ht="15" thickBot="1" x14ac:dyDescent="0.25">
      <c r="A871" s="4">
        <v>42193</v>
      </c>
      <c r="B871" s="3" t="s">
        <v>69</v>
      </c>
      <c r="C871" s="3">
        <v>321678</v>
      </c>
      <c r="D871" s="3" t="s">
        <v>361</v>
      </c>
      <c r="E871" s="3" t="s">
        <v>362</v>
      </c>
      <c r="F871" s="6">
        <v>12</v>
      </c>
      <c r="G871" s="50">
        <f>VLOOKUP(C871,'Wylan Incentive Amounts'!$D$2:$J$843,7,FALSE)*F871</f>
        <v>0.60000000000000009</v>
      </c>
    </row>
    <row r="872" spans="1:7" ht="15" thickBot="1" x14ac:dyDescent="0.25">
      <c r="A872" s="4">
        <v>42193</v>
      </c>
      <c r="B872" s="3" t="s">
        <v>256</v>
      </c>
      <c r="C872" s="3">
        <v>327922</v>
      </c>
      <c r="D872" s="3" t="s">
        <v>661</v>
      </c>
      <c r="E872" s="3" t="s">
        <v>662</v>
      </c>
      <c r="F872" s="5">
        <v>20</v>
      </c>
      <c r="G872" s="50">
        <f>VLOOKUP(C872,'Wylan Incentive Amounts'!$D$2:$J$843,7,FALSE)*F872</f>
        <v>2</v>
      </c>
    </row>
    <row r="873" spans="1:7" ht="15" thickBot="1" x14ac:dyDescent="0.25">
      <c r="A873" s="4">
        <v>42193</v>
      </c>
      <c r="B873" s="3" t="s">
        <v>663</v>
      </c>
      <c r="C873" s="3">
        <v>321671</v>
      </c>
      <c r="D873" s="3" t="s">
        <v>6</v>
      </c>
      <c r="E873" s="3" t="s">
        <v>7</v>
      </c>
      <c r="F873" s="6">
        <v>-36</v>
      </c>
      <c r="G873" s="50">
        <f>VLOOKUP(C873,'Wylan Incentive Amounts'!$D$2:$J$843,7,FALSE)*F873</f>
        <v>-1.8</v>
      </c>
    </row>
    <row r="874" spans="1:7" ht="15" thickBot="1" x14ac:dyDescent="0.25">
      <c r="A874" s="4">
        <v>42193</v>
      </c>
      <c r="B874" s="3" t="s">
        <v>81</v>
      </c>
      <c r="C874" s="3">
        <v>614872</v>
      </c>
      <c r="D874" s="3" t="s">
        <v>82</v>
      </c>
      <c r="E874" s="3" t="s">
        <v>83</v>
      </c>
      <c r="F874" s="5">
        <v>8</v>
      </c>
      <c r="G874" s="50">
        <f>VLOOKUP(C874,'Wylan Incentive Amounts'!$D$2:$J$843,7,FALSE)*F874</f>
        <v>0.4</v>
      </c>
    </row>
    <row r="875" spans="1:7" ht="15" thickBot="1" x14ac:dyDescent="0.25">
      <c r="A875" s="4">
        <v>42193</v>
      </c>
      <c r="B875" s="3" t="s">
        <v>264</v>
      </c>
      <c r="C875" s="3">
        <v>313264</v>
      </c>
      <c r="D875" s="3" t="s">
        <v>21</v>
      </c>
      <c r="E875" s="3" t="s">
        <v>22</v>
      </c>
      <c r="F875" s="6">
        <v>6</v>
      </c>
      <c r="G875" s="50">
        <f>VLOOKUP(C875,'Wylan Incentive Amounts'!$D$2:$J$843,7,FALSE)*F875</f>
        <v>0.30000000000000004</v>
      </c>
    </row>
    <row r="876" spans="1:7" ht="15" thickBot="1" x14ac:dyDescent="0.25">
      <c r="A876" s="4">
        <v>42193</v>
      </c>
      <c r="B876" s="3" t="s">
        <v>447</v>
      </c>
      <c r="C876" s="3">
        <v>327929</v>
      </c>
      <c r="D876" s="3" t="s">
        <v>448</v>
      </c>
      <c r="E876" s="3" t="s">
        <v>449</v>
      </c>
      <c r="F876" s="5">
        <v>12</v>
      </c>
      <c r="G876" s="50">
        <f>VLOOKUP(C876,'Wylan Incentive Amounts'!$D$2:$J$843,7,FALSE)*F876</f>
        <v>1.2000000000000002</v>
      </c>
    </row>
    <row r="877" spans="1:7" ht="15" thickBot="1" x14ac:dyDescent="0.25">
      <c r="A877" s="4">
        <v>42193</v>
      </c>
      <c r="B877" s="3" t="s">
        <v>664</v>
      </c>
      <c r="C877" s="3">
        <v>313264</v>
      </c>
      <c r="D877" s="3" t="s">
        <v>21</v>
      </c>
      <c r="E877" s="3" t="s">
        <v>22</v>
      </c>
      <c r="F877" s="6">
        <v>4</v>
      </c>
      <c r="G877" s="50">
        <f>VLOOKUP(C877,'Wylan Incentive Amounts'!$D$2:$J$843,7,FALSE)*F877</f>
        <v>0.2</v>
      </c>
    </row>
    <row r="878" spans="1:7" ht="15" thickBot="1" x14ac:dyDescent="0.25">
      <c r="A878" s="4">
        <v>42193</v>
      </c>
      <c r="B878" s="3" t="s">
        <v>665</v>
      </c>
      <c r="C878" s="3">
        <v>321903</v>
      </c>
      <c r="D878" s="3" t="s">
        <v>666</v>
      </c>
      <c r="E878" s="3" t="s">
        <v>667</v>
      </c>
      <c r="F878" s="5">
        <v>10</v>
      </c>
      <c r="G878" s="50">
        <f>VLOOKUP(C878,'Wylan Incentive Amounts'!$D$2:$J$843,7,FALSE)*F878</f>
        <v>0.5</v>
      </c>
    </row>
    <row r="879" spans="1:7" ht="15" thickBot="1" x14ac:dyDescent="0.25">
      <c r="A879" s="4">
        <v>42193</v>
      </c>
      <c r="B879" s="3" t="s">
        <v>665</v>
      </c>
      <c r="C879" s="3">
        <v>313867</v>
      </c>
      <c r="D879" s="3" t="s">
        <v>668</v>
      </c>
      <c r="E879" s="3" t="s">
        <v>669</v>
      </c>
      <c r="F879" s="6">
        <v>5</v>
      </c>
      <c r="G879" s="50">
        <f>VLOOKUP(C879,'Wylan Incentive Amounts'!$D$2:$J$843,7,FALSE)*F879</f>
        <v>8.25</v>
      </c>
    </row>
    <row r="880" spans="1:7" ht="15" thickBot="1" x14ac:dyDescent="0.25">
      <c r="A880" s="4">
        <v>42193</v>
      </c>
      <c r="B880" s="3" t="s">
        <v>670</v>
      </c>
      <c r="C880" s="3">
        <v>311846</v>
      </c>
      <c r="D880" s="3" t="s">
        <v>518</v>
      </c>
      <c r="E880" s="3" t="s">
        <v>519</v>
      </c>
      <c r="F880" s="5">
        <v>12</v>
      </c>
      <c r="G880" s="50">
        <f>VLOOKUP(C880,'Wylan Incentive Amounts'!$D$2:$J$843,7,FALSE)*F880</f>
        <v>0.60000000000000009</v>
      </c>
    </row>
    <row r="881" spans="1:7" ht="15" thickBot="1" x14ac:dyDescent="0.25">
      <c r="A881" s="4">
        <v>42193</v>
      </c>
      <c r="B881" s="3" t="s">
        <v>671</v>
      </c>
      <c r="C881" s="3">
        <v>327923</v>
      </c>
      <c r="D881" s="3" t="s">
        <v>26</v>
      </c>
      <c r="E881" s="3" t="s">
        <v>27</v>
      </c>
      <c r="F881" s="6">
        <v>24</v>
      </c>
      <c r="G881" s="50">
        <f>VLOOKUP(C881,'Wylan Incentive Amounts'!$D$2:$J$843,7,FALSE)*F881</f>
        <v>14.400000000000002</v>
      </c>
    </row>
    <row r="882" spans="1:7" ht="15" thickBot="1" x14ac:dyDescent="0.25">
      <c r="A882" s="4">
        <v>42193</v>
      </c>
      <c r="B882" s="3" t="s">
        <v>671</v>
      </c>
      <c r="C882" s="3">
        <v>327943</v>
      </c>
      <c r="D882" s="3" t="s">
        <v>252</v>
      </c>
      <c r="E882" s="3" t="s">
        <v>253</v>
      </c>
      <c r="F882" s="5">
        <v>1</v>
      </c>
      <c r="G882" s="50">
        <f>VLOOKUP(C882,'Wylan Incentive Amounts'!$D$2:$J$843,7,FALSE)*F882</f>
        <v>0.1</v>
      </c>
    </row>
    <row r="883" spans="1:7" ht="15" thickBot="1" x14ac:dyDescent="0.25">
      <c r="A883" s="4">
        <v>42193</v>
      </c>
      <c r="B883" s="3" t="s">
        <v>450</v>
      </c>
      <c r="C883" s="3">
        <v>313258</v>
      </c>
      <c r="D883" s="3" t="s">
        <v>49</v>
      </c>
      <c r="E883" s="3" t="s">
        <v>50</v>
      </c>
      <c r="F883" s="6">
        <v>6</v>
      </c>
      <c r="G883" s="50">
        <f>VLOOKUP(C883,'Wylan Incentive Amounts'!$D$2:$J$843,7,FALSE)*F883</f>
        <v>0.30000000000000004</v>
      </c>
    </row>
    <row r="884" spans="1:7" ht="15" thickBot="1" x14ac:dyDescent="0.25">
      <c r="A884" s="4">
        <v>42193</v>
      </c>
      <c r="B884" s="3" t="s">
        <v>451</v>
      </c>
      <c r="C884" s="3">
        <v>109914</v>
      </c>
      <c r="D884" s="3" t="s">
        <v>672</v>
      </c>
      <c r="E884" s="3" t="s">
        <v>673</v>
      </c>
      <c r="F884" s="5">
        <v>4</v>
      </c>
      <c r="G884" s="50">
        <f>VLOOKUP(C884,'Wylan Incentive Amounts'!$D$2:$J$843,7,FALSE)*F884</f>
        <v>1.6</v>
      </c>
    </row>
    <row r="885" spans="1:7" ht="15" thickBot="1" x14ac:dyDescent="0.25">
      <c r="A885" s="4">
        <v>42193</v>
      </c>
      <c r="B885" s="3" t="s">
        <v>98</v>
      </c>
      <c r="C885" s="3">
        <v>109905</v>
      </c>
      <c r="D885" s="3" t="s">
        <v>674</v>
      </c>
      <c r="E885" s="3" t="s">
        <v>675</v>
      </c>
      <c r="F885" s="6">
        <v>4</v>
      </c>
      <c r="G885" s="50">
        <f>VLOOKUP(C885,'Wylan Incentive Amounts'!$D$2:$J$843,7,FALSE)*F885</f>
        <v>0.2</v>
      </c>
    </row>
    <row r="886" spans="1:7" ht="15" thickBot="1" x14ac:dyDescent="0.25">
      <c r="A886" s="4">
        <v>42193</v>
      </c>
      <c r="B886" s="3" t="s">
        <v>98</v>
      </c>
      <c r="C886" s="3">
        <v>349502</v>
      </c>
      <c r="D886" s="3" t="s">
        <v>468</v>
      </c>
      <c r="E886" s="3" t="s">
        <v>469</v>
      </c>
      <c r="F886" s="5">
        <v>6</v>
      </c>
      <c r="G886" s="50">
        <f>VLOOKUP(C886,'Wylan Incentive Amounts'!$D$2:$J$843,7,FALSE)*F886</f>
        <v>0.30000000000000004</v>
      </c>
    </row>
    <row r="887" spans="1:7" ht="15" thickBot="1" x14ac:dyDescent="0.25">
      <c r="A887" s="4">
        <v>42193</v>
      </c>
      <c r="B887" s="3" t="s">
        <v>676</v>
      </c>
      <c r="C887" s="3">
        <v>310385</v>
      </c>
      <c r="D887" s="3" t="s">
        <v>37</v>
      </c>
      <c r="E887" s="3" t="s">
        <v>38</v>
      </c>
      <c r="F887" s="6">
        <v>6</v>
      </c>
      <c r="G887" s="50">
        <f>VLOOKUP(C887,'Wylan Incentive Amounts'!$D$2:$J$843,7,FALSE)*F887</f>
        <v>9.9</v>
      </c>
    </row>
    <row r="888" spans="1:7" ht="15" thickBot="1" x14ac:dyDescent="0.25">
      <c r="A888" s="4">
        <v>42193</v>
      </c>
      <c r="B888" s="3" t="s">
        <v>570</v>
      </c>
      <c r="C888" s="3">
        <v>311846</v>
      </c>
      <c r="D888" s="3" t="s">
        <v>518</v>
      </c>
      <c r="E888" s="3" t="s">
        <v>519</v>
      </c>
      <c r="F888" s="5">
        <v>3</v>
      </c>
      <c r="G888" s="50">
        <f>VLOOKUP(C888,'Wylan Incentive Amounts'!$D$2:$J$843,7,FALSE)*F888</f>
        <v>0.15000000000000002</v>
      </c>
    </row>
    <row r="889" spans="1:7" ht="15" thickBot="1" x14ac:dyDescent="0.25">
      <c r="A889" s="4">
        <v>42193</v>
      </c>
      <c r="B889" s="3" t="s">
        <v>570</v>
      </c>
      <c r="C889" s="3">
        <v>327939</v>
      </c>
      <c r="D889" s="3" t="s">
        <v>164</v>
      </c>
      <c r="E889" s="3" t="s">
        <v>165</v>
      </c>
      <c r="F889" s="6">
        <v>12</v>
      </c>
      <c r="G889" s="50">
        <f>VLOOKUP(C889,'Wylan Incentive Amounts'!$D$2:$J$843,7,FALSE)*F889</f>
        <v>1.2000000000000002</v>
      </c>
    </row>
    <row r="890" spans="1:7" ht="15" thickBot="1" x14ac:dyDescent="0.25">
      <c r="A890" s="4">
        <v>42193</v>
      </c>
      <c r="B890" s="3" t="s">
        <v>570</v>
      </c>
      <c r="C890" s="3">
        <v>310292</v>
      </c>
      <c r="D890" s="3" t="s">
        <v>677</v>
      </c>
      <c r="E890" s="3" t="s">
        <v>678</v>
      </c>
      <c r="F890" s="5">
        <v>30</v>
      </c>
      <c r="G890" s="50">
        <f>VLOOKUP(C890,'Wylan Incentive Amounts'!$D$2:$J$843,7,FALSE)*F890</f>
        <v>49.500000000000007</v>
      </c>
    </row>
    <row r="891" spans="1:7" ht="15" thickBot="1" x14ac:dyDescent="0.25">
      <c r="A891" s="4">
        <v>42193</v>
      </c>
      <c r="B891" s="3" t="s">
        <v>270</v>
      </c>
      <c r="C891" s="3">
        <v>458145</v>
      </c>
      <c r="D891" s="3" t="s">
        <v>391</v>
      </c>
      <c r="E891" s="3" t="s">
        <v>392</v>
      </c>
      <c r="F891" s="6">
        <v>4</v>
      </c>
      <c r="G891" s="50">
        <f>VLOOKUP(C891,'Wylan Incentive Amounts'!$D$2:$J$843,7,FALSE)*F891</f>
        <v>1.4000000000000001</v>
      </c>
    </row>
    <row r="892" spans="1:7" ht="15" thickBot="1" x14ac:dyDescent="0.25">
      <c r="A892" s="4">
        <v>42193</v>
      </c>
      <c r="B892" s="3" t="s">
        <v>270</v>
      </c>
      <c r="C892" s="3">
        <v>313264</v>
      </c>
      <c r="D892" s="3" t="s">
        <v>21</v>
      </c>
      <c r="E892" s="3" t="s">
        <v>22</v>
      </c>
      <c r="F892" s="5">
        <v>2</v>
      </c>
      <c r="G892" s="50">
        <f>VLOOKUP(C892,'Wylan Incentive Amounts'!$D$2:$J$843,7,FALSE)*F892</f>
        <v>0.1</v>
      </c>
    </row>
    <row r="893" spans="1:7" ht="15" thickBot="1" x14ac:dyDescent="0.25">
      <c r="A893" s="4">
        <v>42193</v>
      </c>
      <c r="B893" s="3" t="s">
        <v>114</v>
      </c>
      <c r="C893" s="3">
        <v>321674</v>
      </c>
      <c r="D893" s="3" t="s">
        <v>368</v>
      </c>
      <c r="E893" s="3" t="s">
        <v>369</v>
      </c>
      <c r="F893" s="6">
        <v>36</v>
      </c>
      <c r="G893" s="50">
        <f>VLOOKUP(C893,'Wylan Incentive Amounts'!$D$2:$J$843,7,FALSE)*F893</f>
        <v>1.8</v>
      </c>
    </row>
    <row r="894" spans="1:7" ht="15" thickBot="1" x14ac:dyDescent="0.25">
      <c r="A894" s="4">
        <v>42193</v>
      </c>
      <c r="B894" s="3" t="s">
        <v>114</v>
      </c>
      <c r="C894" s="3">
        <v>313867</v>
      </c>
      <c r="D894" s="3" t="s">
        <v>668</v>
      </c>
      <c r="E894" s="3" t="s">
        <v>669</v>
      </c>
      <c r="F894" s="5">
        <v>4</v>
      </c>
      <c r="G894" s="50">
        <f>VLOOKUP(C894,'Wylan Incentive Amounts'!$D$2:$J$843,7,FALSE)*F894</f>
        <v>6.6000000000000005</v>
      </c>
    </row>
    <row r="895" spans="1:7" ht="15" thickBot="1" x14ac:dyDescent="0.25">
      <c r="A895" s="4">
        <v>42193</v>
      </c>
      <c r="B895" s="3" t="s">
        <v>288</v>
      </c>
      <c r="C895" s="3">
        <v>321681</v>
      </c>
      <c r="D895" s="3" t="s">
        <v>553</v>
      </c>
      <c r="E895" s="3" t="s">
        <v>554</v>
      </c>
      <c r="F895" s="6">
        <v>10</v>
      </c>
      <c r="G895" s="50">
        <f>VLOOKUP(C895,'Wylan Incentive Amounts'!$D$2:$J$843,7,FALSE)*F895</f>
        <v>0.5</v>
      </c>
    </row>
    <row r="896" spans="1:7" ht="15" thickBot="1" x14ac:dyDescent="0.25">
      <c r="A896" s="4">
        <v>42193</v>
      </c>
      <c r="B896" s="3" t="s">
        <v>679</v>
      </c>
      <c r="C896" s="3">
        <v>159515</v>
      </c>
      <c r="D896" s="3" t="s">
        <v>522</v>
      </c>
      <c r="E896" s="3" t="s">
        <v>523</v>
      </c>
      <c r="F896" s="5">
        <v>4</v>
      </c>
      <c r="G896" s="50">
        <f>VLOOKUP(C896,'Wylan Incentive Amounts'!$D$2:$J$843,7,FALSE)*F896</f>
        <v>0.2</v>
      </c>
    </row>
    <row r="897" spans="1:7" ht="15" thickBot="1" x14ac:dyDescent="0.25">
      <c r="A897" s="4">
        <v>42193</v>
      </c>
      <c r="B897" s="3" t="s">
        <v>680</v>
      </c>
      <c r="C897" s="3">
        <v>313258</v>
      </c>
      <c r="D897" s="3" t="s">
        <v>49</v>
      </c>
      <c r="E897" s="3" t="s">
        <v>50</v>
      </c>
      <c r="F897" s="6">
        <v>2</v>
      </c>
      <c r="G897" s="50">
        <f>VLOOKUP(C897,'Wylan Incentive Amounts'!$D$2:$J$843,7,FALSE)*F897</f>
        <v>0.1</v>
      </c>
    </row>
    <row r="898" spans="1:7" ht="15" thickBot="1" x14ac:dyDescent="0.25">
      <c r="A898" s="4">
        <v>42193</v>
      </c>
      <c r="B898" s="3" t="s">
        <v>681</v>
      </c>
      <c r="C898" s="3">
        <v>313258</v>
      </c>
      <c r="D898" s="3" t="s">
        <v>49</v>
      </c>
      <c r="E898" s="3" t="s">
        <v>50</v>
      </c>
      <c r="F898" s="5">
        <v>3</v>
      </c>
      <c r="G898" s="50">
        <f>VLOOKUP(C898,'Wylan Incentive Amounts'!$D$2:$J$843,7,FALSE)*F898</f>
        <v>0.15000000000000002</v>
      </c>
    </row>
    <row r="899" spans="1:7" ht="15" thickBot="1" x14ac:dyDescent="0.25">
      <c r="A899" s="4">
        <v>42193</v>
      </c>
      <c r="B899" s="3" t="s">
        <v>293</v>
      </c>
      <c r="C899" s="3">
        <v>186746</v>
      </c>
      <c r="D899" s="3" t="s">
        <v>169</v>
      </c>
      <c r="E899" s="3" t="s">
        <v>170</v>
      </c>
      <c r="F899" s="6">
        <v>4</v>
      </c>
      <c r="G899" s="50">
        <f>VLOOKUP(C899,'Wylan Incentive Amounts'!$D$2:$J$843,7,FALSE)*F899</f>
        <v>0.4</v>
      </c>
    </row>
    <row r="900" spans="1:7" ht="15" thickBot="1" x14ac:dyDescent="0.25">
      <c r="A900" s="4">
        <v>42193</v>
      </c>
      <c r="B900" s="3" t="s">
        <v>458</v>
      </c>
      <c r="C900" s="3">
        <v>321677</v>
      </c>
      <c r="D900" s="3" t="s">
        <v>238</v>
      </c>
      <c r="E900" s="3" t="s">
        <v>239</v>
      </c>
      <c r="F900" s="5">
        <v>20</v>
      </c>
      <c r="G900" s="50">
        <f>VLOOKUP(C900,'Wylan Incentive Amounts'!$D$2:$J$843,7,FALSE)*F900</f>
        <v>1</v>
      </c>
    </row>
    <row r="901" spans="1:7" ht="15" thickBot="1" x14ac:dyDescent="0.25">
      <c r="A901" s="4">
        <v>42193</v>
      </c>
      <c r="B901" s="3" t="s">
        <v>682</v>
      </c>
      <c r="C901" s="3">
        <v>313266</v>
      </c>
      <c r="D901" s="3" t="s">
        <v>29</v>
      </c>
      <c r="E901" s="3" t="s">
        <v>30</v>
      </c>
      <c r="F901" s="6">
        <v>1</v>
      </c>
      <c r="G901" s="50">
        <f>VLOOKUP(C901,'Wylan Incentive Amounts'!$D$2:$J$843,7,FALSE)*F901</f>
        <v>0.05</v>
      </c>
    </row>
    <row r="902" spans="1:7" ht="15" thickBot="1" x14ac:dyDescent="0.25">
      <c r="A902" s="4">
        <v>42193</v>
      </c>
      <c r="B902" s="3" t="s">
        <v>683</v>
      </c>
      <c r="C902" s="3">
        <v>321676</v>
      </c>
      <c r="D902" s="3" t="s">
        <v>105</v>
      </c>
      <c r="E902" s="3" t="s">
        <v>106</v>
      </c>
      <c r="F902" s="5">
        <v>10</v>
      </c>
      <c r="G902" s="50">
        <f>VLOOKUP(C902,'Wylan Incentive Amounts'!$D$2:$J$843,7,FALSE)*F902</f>
        <v>0.5</v>
      </c>
    </row>
    <row r="903" spans="1:7" ht="15" thickBot="1" x14ac:dyDescent="0.25">
      <c r="A903" s="4">
        <v>42193</v>
      </c>
      <c r="B903" s="3" t="s">
        <v>134</v>
      </c>
      <c r="C903" s="3">
        <v>310256</v>
      </c>
      <c r="D903" s="3" t="s">
        <v>684</v>
      </c>
      <c r="E903" s="3" t="s">
        <v>685</v>
      </c>
      <c r="F903" s="6">
        <v>12</v>
      </c>
      <c r="G903" s="50">
        <f>VLOOKUP(C903,'Wylan Incentive Amounts'!$D$2:$J$843,7,FALSE)*F903</f>
        <v>19.8</v>
      </c>
    </row>
    <row r="904" spans="1:7" ht="15" thickBot="1" x14ac:dyDescent="0.25">
      <c r="A904" s="4">
        <v>42193</v>
      </c>
      <c r="B904" s="3" t="s">
        <v>686</v>
      </c>
      <c r="C904" s="3">
        <v>313258</v>
      </c>
      <c r="D904" s="3" t="s">
        <v>49</v>
      </c>
      <c r="E904" s="3" t="s">
        <v>50</v>
      </c>
      <c r="F904" s="5">
        <v>1</v>
      </c>
      <c r="G904" s="50">
        <f>VLOOKUP(C904,'Wylan Incentive Amounts'!$D$2:$J$843,7,FALSE)*F904</f>
        <v>0.05</v>
      </c>
    </row>
    <row r="905" spans="1:7" ht="15" thickBot="1" x14ac:dyDescent="0.25">
      <c r="A905" s="4">
        <v>42193</v>
      </c>
      <c r="B905" s="3" t="s">
        <v>686</v>
      </c>
      <c r="C905" s="3">
        <v>313264</v>
      </c>
      <c r="D905" s="3" t="s">
        <v>21</v>
      </c>
      <c r="E905" s="3" t="s">
        <v>22</v>
      </c>
      <c r="F905" s="6">
        <v>1</v>
      </c>
      <c r="G905" s="50">
        <f>VLOOKUP(C905,'Wylan Incentive Amounts'!$D$2:$J$843,7,FALSE)*F905</f>
        <v>0.05</v>
      </c>
    </row>
    <row r="906" spans="1:7" ht="15" thickBot="1" x14ac:dyDescent="0.25">
      <c r="A906" s="4">
        <v>42193</v>
      </c>
      <c r="B906" s="3" t="s">
        <v>461</v>
      </c>
      <c r="C906" s="3">
        <v>327923</v>
      </c>
      <c r="D906" s="3" t="s">
        <v>26</v>
      </c>
      <c r="E906" s="3" t="s">
        <v>27</v>
      </c>
      <c r="F906" s="5">
        <v>24</v>
      </c>
      <c r="G906" s="50">
        <f>VLOOKUP(C906,'Wylan Incentive Amounts'!$D$2:$J$843,7,FALSE)*F906</f>
        <v>14.400000000000002</v>
      </c>
    </row>
    <row r="907" spans="1:7" ht="15" thickBot="1" x14ac:dyDescent="0.25">
      <c r="A907" s="4">
        <v>42193</v>
      </c>
      <c r="B907" s="3" t="s">
        <v>461</v>
      </c>
      <c r="C907" s="3">
        <v>327928</v>
      </c>
      <c r="D907" s="3" t="s">
        <v>79</v>
      </c>
      <c r="E907" s="3" t="s">
        <v>80</v>
      </c>
      <c r="F907" s="6">
        <v>24</v>
      </c>
      <c r="G907" s="50">
        <f>VLOOKUP(C907,'Wylan Incentive Amounts'!$D$2:$J$843,7,FALSE)*F907</f>
        <v>2.4000000000000004</v>
      </c>
    </row>
    <row r="908" spans="1:7" ht="15" thickBot="1" x14ac:dyDescent="0.25">
      <c r="A908" s="4">
        <v>42193</v>
      </c>
      <c r="B908" s="3" t="s">
        <v>461</v>
      </c>
      <c r="C908" s="3">
        <v>700144</v>
      </c>
      <c r="D908" s="3" t="s">
        <v>651</v>
      </c>
      <c r="E908" s="3" t="s">
        <v>652</v>
      </c>
      <c r="F908" s="5">
        <v>24</v>
      </c>
      <c r="G908" s="50">
        <f>VLOOKUP(C908,'Wylan Incentive Amounts'!$D$2:$J$843,7,FALSE)*F908</f>
        <v>4.8000000000000007</v>
      </c>
    </row>
    <row r="909" spans="1:7" ht="15" thickBot="1" x14ac:dyDescent="0.25">
      <c r="A909" s="4">
        <v>42193</v>
      </c>
      <c r="B909" s="3" t="s">
        <v>584</v>
      </c>
      <c r="C909" s="3">
        <v>327926</v>
      </c>
      <c r="D909" s="3" t="s">
        <v>224</v>
      </c>
      <c r="E909" s="3" t="s">
        <v>225</v>
      </c>
      <c r="F909" s="6">
        <v>71</v>
      </c>
      <c r="G909" s="50">
        <f>VLOOKUP(C909,'Wylan Incentive Amounts'!$D$2:$J$843,7,FALSE)*F909</f>
        <v>7.1000000000000005</v>
      </c>
    </row>
    <row r="910" spans="1:7" ht="15" thickBot="1" x14ac:dyDescent="0.25">
      <c r="A910" s="4">
        <v>42193</v>
      </c>
      <c r="B910" s="3" t="s">
        <v>687</v>
      </c>
      <c r="C910" s="3">
        <v>311728</v>
      </c>
      <c r="D910" s="3" t="s">
        <v>530</v>
      </c>
      <c r="E910" s="3" t="s">
        <v>531</v>
      </c>
      <c r="F910" s="5">
        <v>12</v>
      </c>
      <c r="G910" s="50">
        <f>VLOOKUP(C910,'Wylan Incentive Amounts'!$D$2:$J$843,7,FALSE)*F910</f>
        <v>6</v>
      </c>
    </row>
    <row r="911" spans="1:7" ht="15" thickBot="1" x14ac:dyDescent="0.25">
      <c r="A911" s="4">
        <v>42193</v>
      </c>
      <c r="B911" s="3" t="s">
        <v>687</v>
      </c>
      <c r="C911" s="3">
        <v>321934</v>
      </c>
      <c r="D911" s="3" t="s">
        <v>688</v>
      </c>
      <c r="E911" s="3" t="s">
        <v>689</v>
      </c>
      <c r="F911" s="6">
        <v>24</v>
      </c>
      <c r="G911" s="50">
        <f>VLOOKUP(C911,'Wylan Incentive Amounts'!$D$2:$J$843,7,FALSE)*F911</f>
        <v>1.2000000000000002</v>
      </c>
    </row>
    <row r="912" spans="1:7" ht="15" thickBot="1" x14ac:dyDescent="0.25">
      <c r="A912" s="4">
        <v>42193</v>
      </c>
      <c r="B912" s="3" t="s">
        <v>687</v>
      </c>
      <c r="C912" s="3">
        <v>310129</v>
      </c>
      <c r="D912" s="3" t="s">
        <v>210</v>
      </c>
      <c r="E912" s="3" t="s">
        <v>211</v>
      </c>
      <c r="F912" s="5">
        <v>61</v>
      </c>
      <c r="G912" s="50">
        <f>VLOOKUP(C912,'Wylan Incentive Amounts'!$D$2:$J$843,7,FALSE)*F912</f>
        <v>100.65</v>
      </c>
    </row>
    <row r="913" spans="1:7" ht="15" thickBot="1" x14ac:dyDescent="0.25">
      <c r="A913" s="4">
        <v>42193</v>
      </c>
      <c r="B913" s="3" t="s">
        <v>135</v>
      </c>
      <c r="C913" s="3">
        <v>328442</v>
      </c>
      <c r="D913" s="3" t="s">
        <v>690</v>
      </c>
      <c r="E913" s="3" t="s">
        <v>691</v>
      </c>
      <c r="F913" s="6">
        <v>10</v>
      </c>
      <c r="G913" s="50">
        <f>VLOOKUP(C913,'Wylan Incentive Amounts'!$D$2:$J$843,7,FALSE)*F913</f>
        <v>1.5000000000000002</v>
      </c>
    </row>
    <row r="914" spans="1:7" ht="15" thickBot="1" x14ac:dyDescent="0.25">
      <c r="A914" s="4">
        <v>42193</v>
      </c>
      <c r="B914" s="3" t="s">
        <v>135</v>
      </c>
      <c r="C914" s="3">
        <v>328444</v>
      </c>
      <c r="D914" s="3" t="s">
        <v>692</v>
      </c>
      <c r="E914" s="3" t="s">
        <v>693</v>
      </c>
      <c r="F914" s="5">
        <v>10</v>
      </c>
      <c r="G914" s="50">
        <f>VLOOKUP(C914,'Wylan Incentive Amounts'!$D$2:$J$843,7,FALSE)*F914</f>
        <v>1.5000000000000002</v>
      </c>
    </row>
    <row r="915" spans="1:7" ht="15" thickBot="1" x14ac:dyDescent="0.25">
      <c r="A915" s="4">
        <v>42193</v>
      </c>
      <c r="B915" s="3" t="s">
        <v>587</v>
      </c>
      <c r="C915" s="3">
        <v>311632</v>
      </c>
      <c r="D915" s="3" t="s">
        <v>24</v>
      </c>
      <c r="E915" s="3" t="s">
        <v>25</v>
      </c>
      <c r="F915" s="6">
        <v>1</v>
      </c>
      <c r="G915" s="50">
        <f>VLOOKUP(C915,'Wylan Incentive Amounts'!$D$2:$J$843,7,FALSE)*F915</f>
        <v>0.05</v>
      </c>
    </row>
    <row r="916" spans="1:7" ht="15" thickBot="1" x14ac:dyDescent="0.25">
      <c r="A916" s="4">
        <v>42193</v>
      </c>
      <c r="B916" s="3" t="s">
        <v>694</v>
      </c>
      <c r="C916" s="3">
        <v>109909</v>
      </c>
      <c r="D916" s="3" t="s">
        <v>695</v>
      </c>
      <c r="E916" s="3" t="s">
        <v>696</v>
      </c>
      <c r="F916" s="5">
        <v>2</v>
      </c>
      <c r="G916" s="50">
        <f>VLOOKUP(C916,'Wylan Incentive Amounts'!$D$2:$J$843,7,FALSE)*F916</f>
        <v>0.9</v>
      </c>
    </row>
    <row r="917" spans="1:7" ht="15" thickBot="1" x14ac:dyDescent="0.25">
      <c r="A917" s="4">
        <v>42193</v>
      </c>
      <c r="B917" s="3" t="s">
        <v>697</v>
      </c>
      <c r="C917" s="3">
        <v>349503</v>
      </c>
      <c r="D917" s="3" t="s">
        <v>698</v>
      </c>
      <c r="E917" s="3" t="s">
        <v>699</v>
      </c>
      <c r="F917" s="6">
        <v>15</v>
      </c>
      <c r="G917" s="50">
        <f>VLOOKUP(C917,'Wylan Incentive Amounts'!$D$2:$J$843,7,FALSE)*F917</f>
        <v>0.75</v>
      </c>
    </row>
    <row r="918" spans="1:7" ht="15" thickBot="1" x14ac:dyDescent="0.25">
      <c r="A918" s="4">
        <v>42193</v>
      </c>
      <c r="B918" s="3" t="s">
        <v>326</v>
      </c>
      <c r="C918" s="3">
        <v>313258</v>
      </c>
      <c r="D918" s="3" t="s">
        <v>49</v>
      </c>
      <c r="E918" s="3" t="s">
        <v>50</v>
      </c>
      <c r="F918" s="5">
        <v>2</v>
      </c>
      <c r="G918" s="50">
        <f>VLOOKUP(C918,'Wylan Incentive Amounts'!$D$2:$J$843,7,FALSE)*F918</f>
        <v>0.1</v>
      </c>
    </row>
    <row r="919" spans="1:7" ht="15" thickBot="1" x14ac:dyDescent="0.25">
      <c r="A919" s="4">
        <v>42193</v>
      </c>
      <c r="B919" s="3" t="s">
        <v>475</v>
      </c>
      <c r="C919" s="3">
        <v>313264</v>
      </c>
      <c r="D919" s="3" t="s">
        <v>21</v>
      </c>
      <c r="E919" s="3" t="s">
        <v>22</v>
      </c>
      <c r="F919" s="6">
        <v>2</v>
      </c>
      <c r="G919" s="50">
        <f>VLOOKUP(C919,'Wylan Incentive Amounts'!$D$2:$J$843,7,FALSE)*F919</f>
        <v>0.1</v>
      </c>
    </row>
    <row r="920" spans="1:7" ht="15" thickBot="1" x14ac:dyDescent="0.25">
      <c r="A920" s="4">
        <v>42193</v>
      </c>
      <c r="B920" s="3" t="s">
        <v>477</v>
      </c>
      <c r="C920" s="3">
        <v>362241</v>
      </c>
      <c r="D920" s="3" t="s">
        <v>700</v>
      </c>
      <c r="E920" s="3" t="s">
        <v>701</v>
      </c>
      <c r="F920" s="5">
        <v>2</v>
      </c>
      <c r="G920" s="50">
        <f>VLOOKUP(C920,'Wylan Incentive Amounts'!$D$2:$J$843,7,FALSE)*F920</f>
        <v>0.1</v>
      </c>
    </row>
    <row r="921" spans="1:7" ht="15" thickBot="1" x14ac:dyDescent="0.25">
      <c r="A921" s="4">
        <v>42193</v>
      </c>
      <c r="B921" s="3" t="s">
        <v>328</v>
      </c>
      <c r="C921" s="3">
        <v>310190</v>
      </c>
      <c r="D921" s="3" t="s">
        <v>99</v>
      </c>
      <c r="E921" s="3" t="s">
        <v>100</v>
      </c>
      <c r="F921" s="6">
        <v>20</v>
      </c>
      <c r="G921" s="50">
        <f>VLOOKUP(C921,'Wylan Incentive Amounts'!$D$2:$J$843,7,FALSE)*F921</f>
        <v>24.000000000000004</v>
      </c>
    </row>
    <row r="922" spans="1:7" ht="15" thickBot="1" x14ac:dyDescent="0.25">
      <c r="A922" s="4">
        <v>42193</v>
      </c>
      <c r="B922" s="3" t="s">
        <v>328</v>
      </c>
      <c r="C922" s="3">
        <v>310292</v>
      </c>
      <c r="D922" s="3" t="s">
        <v>677</v>
      </c>
      <c r="E922" s="3" t="s">
        <v>678</v>
      </c>
      <c r="F922" s="5">
        <v>20</v>
      </c>
      <c r="G922" s="50">
        <f>VLOOKUP(C922,'Wylan Incentive Amounts'!$D$2:$J$843,7,FALSE)*F922</f>
        <v>33</v>
      </c>
    </row>
    <row r="923" spans="1:7" ht="15" thickBot="1" x14ac:dyDescent="0.25">
      <c r="A923" s="4">
        <v>42193</v>
      </c>
      <c r="B923" s="3" t="s">
        <v>332</v>
      </c>
      <c r="C923" s="3">
        <v>321671</v>
      </c>
      <c r="D923" s="3" t="s">
        <v>6</v>
      </c>
      <c r="E923" s="3" t="s">
        <v>7</v>
      </c>
      <c r="F923" s="6">
        <v>48</v>
      </c>
      <c r="G923" s="50">
        <f>VLOOKUP(C923,'Wylan Incentive Amounts'!$D$2:$J$843,7,FALSE)*F923</f>
        <v>2.4000000000000004</v>
      </c>
    </row>
    <row r="924" spans="1:7" ht="15" thickBot="1" x14ac:dyDescent="0.25">
      <c r="A924" s="4">
        <v>42193</v>
      </c>
      <c r="B924" s="3" t="s">
        <v>594</v>
      </c>
      <c r="C924" s="3">
        <v>313266</v>
      </c>
      <c r="D924" s="3" t="s">
        <v>29</v>
      </c>
      <c r="E924" s="3" t="s">
        <v>30</v>
      </c>
      <c r="F924" s="5">
        <v>6</v>
      </c>
      <c r="G924" s="50">
        <f>VLOOKUP(C924,'Wylan Incentive Amounts'!$D$2:$J$843,7,FALSE)*F924</f>
        <v>0.30000000000000004</v>
      </c>
    </row>
    <row r="925" spans="1:7" ht="15" thickBot="1" x14ac:dyDescent="0.25">
      <c r="A925" s="4">
        <v>42193</v>
      </c>
      <c r="B925" s="3" t="s">
        <v>594</v>
      </c>
      <c r="C925" s="3">
        <v>321671</v>
      </c>
      <c r="D925" s="3" t="s">
        <v>6</v>
      </c>
      <c r="E925" s="3" t="s">
        <v>7</v>
      </c>
      <c r="F925" s="6">
        <v>12</v>
      </c>
      <c r="G925" s="50">
        <f>VLOOKUP(C925,'Wylan Incentive Amounts'!$D$2:$J$843,7,FALSE)*F925</f>
        <v>0.60000000000000009</v>
      </c>
    </row>
    <row r="926" spans="1:7" ht="15" thickBot="1" x14ac:dyDescent="0.25">
      <c r="A926" s="4">
        <v>42193</v>
      </c>
      <c r="B926" s="3" t="s">
        <v>702</v>
      </c>
      <c r="C926" s="3">
        <v>313258</v>
      </c>
      <c r="D926" s="3" t="s">
        <v>49</v>
      </c>
      <c r="E926" s="3" t="s">
        <v>50</v>
      </c>
      <c r="F926" s="5">
        <v>4</v>
      </c>
      <c r="G926" s="50">
        <f>VLOOKUP(C926,'Wylan Incentive Amounts'!$D$2:$J$843,7,FALSE)*F926</f>
        <v>0.2</v>
      </c>
    </row>
    <row r="927" spans="1:7" ht="15" thickBot="1" x14ac:dyDescent="0.25">
      <c r="A927" s="4">
        <v>42193</v>
      </c>
      <c r="B927" s="3" t="s">
        <v>703</v>
      </c>
      <c r="C927" s="3">
        <v>313258</v>
      </c>
      <c r="D927" s="3" t="s">
        <v>49</v>
      </c>
      <c r="E927" s="3" t="s">
        <v>50</v>
      </c>
      <c r="F927" s="6">
        <v>1</v>
      </c>
      <c r="G927" s="50">
        <f>VLOOKUP(C927,'Wylan Incentive Amounts'!$D$2:$J$843,7,FALSE)*F927</f>
        <v>0.05</v>
      </c>
    </row>
    <row r="928" spans="1:7" ht="15" thickBot="1" x14ac:dyDescent="0.25">
      <c r="A928" s="4">
        <v>42193</v>
      </c>
      <c r="B928" s="3" t="s">
        <v>703</v>
      </c>
      <c r="C928" s="3">
        <v>301587</v>
      </c>
      <c r="D928" s="3" t="s">
        <v>418</v>
      </c>
      <c r="E928" s="3" t="s">
        <v>419</v>
      </c>
      <c r="F928" s="5">
        <v>2</v>
      </c>
      <c r="G928" s="50">
        <f>VLOOKUP(C928,'Wylan Incentive Amounts'!$D$2:$J$843,7,FALSE)*F928</f>
        <v>3.2</v>
      </c>
    </row>
    <row r="929" spans="1:7" ht="15" thickBot="1" x14ac:dyDescent="0.25">
      <c r="A929" s="4">
        <v>42193</v>
      </c>
      <c r="B929" s="3" t="s">
        <v>704</v>
      </c>
      <c r="C929" s="3">
        <v>311845</v>
      </c>
      <c r="D929" s="3" t="s">
        <v>268</v>
      </c>
      <c r="E929" s="3" t="s">
        <v>269</v>
      </c>
      <c r="F929" s="6">
        <v>10</v>
      </c>
      <c r="G929" s="50">
        <f>VLOOKUP(C929,'Wylan Incentive Amounts'!$D$2:$J$843,7,FALSE)*F929</f>
        <v>0.5</v>
      </c>
    </row>
    <row r="930" spans="1:7" ht="15" thickBot="1" x14ac:dyDescent="0.25">
      <c r="A930" s="4">
        <v>42193</v>
      </c>
      <c r="B930" s="3" t="s">
        <v>139</v>
      </c>
      <c r="C930" s="3">
        <v>328473</v>
      </c>
      <c r="D930" s="3" t="s">
        <v>705</v>
      </c>
      <c r="E930" s="3" t="s">
        <v>706</v>
      </c>
      <c r="F930" s="5">
        <v>1</v>
      </c>
      <c r="G930" s="50">
        <f>VLOOKUP(C930,'Wylan Incentive Amounts'!$D$2:$J$843,7,FALSE)*F930</f>
        <v>0.2</v>
      </c>
    </row>
    <row r="931" spans="1:7" ht="15" thickBot="1" x14ac:dyDescent="0.25">
      <c r="A931" s="4">
        <v>42193</v>
      </c>
      <c r="B931" s="3" t="s">
        <v>338</v>
      </c>
      <c r="C931" s="3">
        <v>313264</v>
      </c>
      <c r="D931" s="3" t="s">
        <v>21</v>
      </c>
      <c r="E931" s="3" t="s">
        <v>22</v>
      </c>
      <c r="F931" s="6">
        <v>1</v>
      </c>
      <c r="G931" s="50">
        <f>VLOOKUP(C931,'Wylan Incentive Amounts'!$D$2:$J$843,7,FALSE)*F931</f>
        <v>0.05</v>
      </c>
    </row>
    <row r="932" spans="1:7" ht="15" thickBot="1" x14ac:dyDescent="0.25">
      <c r="A932" s="4">
        <v>42193</v>
      </c>
      <c r="B932" s="3" t="s">
        <v>338</v>
      </c>
      <c r="C932" s="3">
        <v>310244</v>
      </c>
      <c r="D932" s="3" t="s">
        <v>307</v>
      </c>
      <c r="E932" s="3" t="s">
        <v>308</v>
      </c>
      <c r="F932" s="5">
        <v>12</v>
      </c>
      <c r="G932" s="50">
        <f>VLOOKUP(C932,'Wylan Incentive Amounts'!$D$2:$J$843,7,FALSE)*F932</f>
        <v>19.8</v>
      </c>
    </row>
    <row r="933" spans="1:7" ht="15" thickBot="1" x14ac:dyDescent="0.25">
      <c r="A933" s="4">
        <v>42193</v>
      </c>
      <c r="B933" s="3" t="s">
        <v>707</v>
      </c>
      <c r="C933" s="3">
        <v>327936</v>
      </c>
      <c r="D933" s="3" t="s">
        <v>342</v>
      </c>
      <c r="E933" s="3" t="s">
        <v>343</v>
      </c>
      <c r="F933" s="6">
        <v>14</v>
      </c>
      <c r="G933" s="50">
        <f>VLOOKUP(C933,'Wylan Incentive Amounts'!$D$2:$J$843,7,FALSE)*F933</f>
        <v>8.4000000000000021</v>
      </c>
    </row>
    <row r="934" spans="1:7" ht="15" thickBot="1" x14ac:dyDescent="0.25">
      <c r="A934" s="4">
        <v>42193</v>
      </c>
      <c r="B934" s="3" t="s">
        <v>708</v>
      </c>
      <c r="C934" s="3">
        <v>301571</v>
      </c>
      <c r="D934" s="3" t="s">
        <v>96</v>
      </c>
      <c r="E934" s="3" t="s">
        <v>97</v>
      </c>
      <c r="F934" s="5">
        <v>12</v>
      </c>
      <c r="G934" s="50">
        <f>VLOOKUP(C934,'Wylan Incentive Amounts'!$D$2:$J$843,7,FALSE)*F934</f>
        <v>1.2000000000000002</v>
      </c>
    </row>
    <row r="935" spans="1:7" ht="15" thickBot="1" x14ac:dyDescent="0.25">
      <c r="A935" s="4">
        <v>42193</v>
      </c>
      <c r="B935" s="3" t="s">
        <v>709</v>
      </c>
      <c r="C935" s="3">
        <v>310292</v>
      </c>
      <c r="D935" s="3" t="s">
        <v>677</v>
      </c>
      <c r="E935" s="3" t="s">
        <v>678</v>
      </c>
      <c r="F935" s="6">
        <v>10</v>
      </c>
      <c r="G935" s="50">
        <f>VLOOKUP(C935,'Wylan Incentive Amounts'!$D$2:$J$843,7,FALSE)*F935</f>
        <v>16.5</v>
      </c>
    </row>
    <row r="936" spans="1:7" ht="15" thickBot="1" x14ac:dyDescent="0.25">
      <c r="A936" s="4">
        <v>42193</v>
      </c>
      <c r="B936" s="3" t="s">
        <v>710</v>
      </c>
      <c r="C936" s="3">
        <v>313268</v>
      </c>
      <c r="D936" s="3" t="s">
        <v>140</v>
      </c>
      <c r="E936" s="3" t="s">
        <v>141</v>
      </c>
      <c r="F936" s="5">
        <v>2</v>
      </c>
      <c r="G936" s="50">
        <f>VLOOKUP(C936,'Wylan Incentive Amounts'!$D$2:$J$843,7,FALSE)*F936</f>
        <v>0.1</v>
      </c>
    </row>
    <row r="937" spans="1:7" ht="15" thickBot="1" x14ac:dyDescent="0.25">
      <c r="A937" s="4">
        <v>42193</v>
      </c>
      <c r="B937" s="3" t="s">
        <v>146</v>
      </c>
      <c r="C937" s="3">
        <v>301577</v>
      </c>
      <c r="D937" s="3" t="s">
        <v>180</v>
      </c>
      <c r="E937" s="3" t="s">
        <v>181</v>
      </c>
      <c r="F937" s="6">
        <v>7</v>
      </c>
      <c r="G937" s="50">
        <f>VLOOKUP(C937,'Wylan Incentive Amounts'!$D$2:$J$843,7,FALSE)*F937</f>
        <v>0.70000000000000007</v>
      </c>
    </row>
    <row r="938" spans="1:7" ht="15" thickBot="1" x14ac:dyDescent="0.25">
      <c r="A938" s="4">
        <v>42193</v>
      </c>
      <c r="B938" s="3" t="s">
        <v>146</v>
      </c>
      <c r="C938" s="3">
        <v>328459</v>
      </c>
      <c r="D938" s="3" t="s">
        <v>636</v>
      </c>
      <c r="E938" s="3" t="s">
        <v>637</v>
      </c>
      <c r="F938" s="5">
        <v>4</v>
      </c>
      <c r="G938" s="50">
        <f>VLOOKUP(C938,'Wylan Incentive Amounts'!$D$2:$J$843,7,FALSE)*F938</f>
        <v>0.60000000000000009</v>
      </c>
    </row>
    <row r="939" spans="1:7" ht="15" thickBot="1" x14ac:dyDescent="0.25">
      <c r="A939" s="4">
        <v>42193</v>
      </c>
      <c r="B939" s="3" t="s">
        <v>150</v>
      </c>
      <c r="C939" s="3">
        <v>313276</v>
      </c>
      <c r="D939" s="3" t="s">
        <v>89</v>
      </c>
      <c r="E939" s="3" t="s">
        <v>90</v>
      </c>
      <c r="F939" s="6">
        <v>4</v>
      </c>
      <c r="G939" s="50">
        <f>VLOOKUP(C939,'Wylan Incentive Amounts'!$D$2:$J$843,7,FALSE)*F939</f>
        <v>0.2</v>
      </c>
    </row>
    <row r="940" spans="1:7" ht="15" thickBot="1" x14ac:dyDescent="0.25">
      <c r="A940" s="4">
        <v>42193</v>
      </c>
      <c r="B940" s="3" t="s">
        <v>711</v>
      </c>
      <c r="C940" s="3">
        <v>313258</v>
      </c>
      <c r="D940" s="3" t="s">
        <v>49</v>
      </c>
      <c r="E940" s="3" t="s">
        <v>50</v>
      </c>
      <c r="F940" s="5">
        <v>2</v>
      </c>
      <c r="G940" s="50">
        <f>VLOOKUP(C940,'Wylan Incentive Amounts'!$D$2:$J$843,7,FALSE)*F940</f>
        <v>0.1</v>
      </c>
    </row>
    <row r="941" spans="1:7" ht="15" thickBot="1" x14ac:dyDescent="0.25">
      <c r="A941" s="4">
        <v>42193</v>
      </c>
      <c r="B941" s="3" t="s">
        <v>153</v>
      </c>
      <c r="C941" s="3">
        <v>327066</v>
      </c>
      <c r="D941" s="3" t="s">
        <v>132</v>
      </c>
      <c r="E941" s="3" t="s">
        <v>133</v>
      </c>
      <c r="F941" s="6">
        <v>36</v>
      </c>
      <c r="G941" s="50">
        <f>VLOOKUP(C941,'Wylan Incentive Amounts'!$D$2:$J$843,7,FALSE)*F941</f>
        <v>41.400000000000006</v>
      </c>
    </row>
    <row r="942" spans="1:7" ht="15" thickBot="1" x14ac:dyDescent="0.25">
      <c r="A942" s="4">
        <v>42193</v>
      </c>
      <c r="B942" s="3" t="s">
        <v>712</v>
      </c>
      <c r="C942" s="3">
        <v>362265</v>
      </c>
      <c r="D942" s="3" t="s">
        <v>147</v>
      </c>
      <c r="E942" s="3" t="s">
        <v>148</v>
      </c>
      <c r="F942" s="5">
        <v>1</v>
      </c>
      <c r="G942" s="50">
        <f>VLOOKUP(C942,'Wylan Incentive Amounts'!$D$2:$J$843,7,FALSE)*F942</f>
        <v>0.70000000000000007</v>
      </c>
    </row>
    <row r="943" spans="1:7" ht="15" thickBot="1" x14ac:dyDescent="0.25">
      <c r="A943" s="4">
        <v>42193</v>
      </c>
      <c r="B943" s="3" t="s">
        <v>487</v>
      </c>
      <c r="C943" s="3">
        <v>313276</v>
      </c>
      <c r="D943" s="3" t="s">
        <v>89</v>
      </c>
      <c r="E943" s="3" t="s">
        <v>90</v>
      </c>
      <c r="F943" s="6">
        <v>1</v>
      </c>
      <c r="G943" s="50">
        <f>VLOOKUP(C943,'Wylan Incentive Amounts'!$D$2:$J$843,7,FALSE)*F943</f>
        <v>0.05</v>
      </c>
    </row>
    <row r="944" spans="1:7" ht="15" thickBot="1" x14ac:dyDescent="0.25">
      <c r="A944" s="4">
        <v>42193</v>
      </c>
      <c r="B944" s="3" t="s">
        <v>353</v>
      </c>
      <c r="C944" s="3">
        <v>313266</v>
      </c>
      <c r="D944" s="3" t="s">
        <v>29</v>
      </c>
      <c r="E944" s="3" t="s">
        <v>30</v>
      </c>
      <c r="F944" s="5">
        <v>1</v>
      </c>
      <c r="G944" s="50">
        <f>VLOOKUP(C944,'Wylan Incentive Amounts'!$D$2:$J$843,7,FALSE)*F944</f>
        <v>0.05</v>
      </c>
    </row>
    <row r="945" spans="1:7" ht="15" thickBot="1" x14ac:dyDescent="0.25">
      <c r="A945" s="4">
        <v>42193</v>
      </c>
      <c r="B945" s="3" t="s">
        <v>160</v>
      </c>
      <c r="C945" s="3">
        <v>380311</v>
      </c>
      <c r="D945" s="3" t="s">
        <v>713</v>
      </c>
      <c r="E945" s="3" t="s">
        <v>714</v>
      </c>
      <c r="F945" s="6">
        <v>-40</v>
      </c>
      <c r="G945" s="50">
        <f>VLOOKUP(C945,'Wylan Incentive Amounts'!$D$2:$J$843,7,FALSE)*F945</f>
        <v>-14.000000000000002</v>
      </c>
    </row>
    <row r="946" spans="1:7" ht="15" thickBot="1" x14ac:dyDescent="0.25">
      <c r="A946" s="4">
        <v>42193</v>
      </c>
      <c r="B946" s="3" t="s">
        <v>495</v>
      </c>
      <c r="C946" s="3">
        <v>313264</v>
      </c>
      <c r="D946" s="3" t="s">
        <v>21</v>
      </c>
      <c r="E946" s="3" t="s">
        <v>22</v>
      </c>
      <c r="F946" s="5">
        <v>5</v>
      </c>
      <c r="G946" s="50">
        <f>VLOOKUP(C946,'Wylan Incentive Amounts'!$D$2:$J$843,7,FALSE)*F946</f>
        <v>0.25</v>
      </c>
    </row>
    <row r="947" spans="1:7" ht="15" thickBot="1" x14ac:dyDescent="0.25">
      <c r="A947" s="4">
        <v>42193</v>
      </c>
      <c r="B947" s="3" t="s">
        <v>715</v>
      </c>
      <c r="C947" s="3">
        <v>327860</v>
      </c>
      <c r="D947" s="3" t="s">
        <v>129</v>
      </c>
      <c r="E947" s="3" t="s">
        <v>130</v>
      </c>
      <c r="F947" s="6">
        <v>12</v>
      </c>
      <c r="G947" s="50">
        <f>VLOOKUP(C947,'Wylan Incentive Amounts'!$D$2:$J$843,7,FALSE)*F947</f>
        <v>1.2000000000000002</v>
      </c>
    </row>
    <row r="948" spans="1:7" ht="15" thickBot="1" x14ac:dyDescent="0.25">
      <c r="A948" s="4">
        <v>42193</v>
      </c>
      <c r="B948" s="3" t="s">
        <v>496</v>
      </c>
      <c r="C948" s="3">
        <v>327920</v>
      </c>
      <c r="D948" s="3" t="s">
        <v>442</v>
      </c>
      <c r="E948" s="3" t="s">
        <v>443</v>
      </c>
      <c r="F948" s="5">
        <v>6</v>
      </c>
      <c r="G948" s="50">
        <f>VLOOKUP(C948,'Wylan Incentive Amounts'!$D$2:$J$843,7,FALSE)*F948</f>
        <v>0.60000000000000009</v>
      </c>
    </row>
    <row r="949" spans="1:7" ht="15" thickBot="1" x14ac:dyDescent="0.25">
      <c r="A949" s="4">
        <v>42193</v>
      </c>
      <c r="B949" s="3" t="s">
        <v>354</v>
      </c>
      <c r="C949" s="3">
        <v>327928</v>
      </c>
      <c r="D949" s="3" t="s">
        <v>79</v>
      </c>
      <c r="E949" s="3" t="s">
        <v>80</v>
      </c>
      <c r="F949" s="6">
        <v>10</v>
      </c>
      <c r="G949" s="50">
        <f>VLOOKUP(C949,'Wylan Incentive Amounts'!$D$2:$J$843,7,FALSE)*F949</f>
        <v>1</v>
      </c>
    </row>
    <row r="950" spans="1:7" ht="15" thickBot="1" x14ac:dyDescent="0.25">
      <c r="A950" s="4">
        <v>42193</v>
      </c>
      <c r="B950" s="3" t="s">
        <v>716</v>
      </c>
      <c r="C950" s="3">
        <v>327860</v>
      </c>
      <c r="D950" s="3" t="s">
        <v>129</v>
      </c>
      <c r="E950" s="3" t="s">
        <v>130</v>
      </c>
      <c r="F950" s="5">
        <v>12</v>
      </c>
      <c r="G950" s="50">
        <f>VLOOKUP(C950,'Wylan Incentive Amounts'!$D$2:$J$843,7,FALSE)*F950</f>
        <v>1.2000000000000002</v>
      </c>
    </row>
    <row r="951" spans="1:7" ht="15" thickBot="1" x14ac:dyDescent="0.25">
      <c r="A951" s="4">
        <v>42193</v>
      </c>
      <c r="B951" s="3" t="s">
        <v>716</v>
      </c>
      <c r="C951" s="3">
        <v>327932</v>
      </c>
      <c r="D951" s="3" t="s">
        <v>157</v>
      </c>
      <c r="E951" s="3" t="s">
        <v>158</v>
      </c>
      <c r="F951" s="6">
        <v>12</v>
      </c>
      <c r="G951" s="50">
        <f>VLOOKUP(C951,'Wylan Incentive Amounts'!$D$2:$J$843,7,FALSE)*F951</f>
        <v>1.2000000000000002</v>
      </c>
    </row>
    <row r="952" spans="1:7" ht="15" thickBot="1" x14ac:dyDescent="0.25">
      <c r="A952" s="4">
        <v>42193</v>
      </c>
      <c r="B952" s="3" t="s">
        <v>359</v>
      </c>
      <c r="C952" s="3">
        <v>327860</v>
      </c>
      <c r="D952" s="3" t="s">
        <v>129</v>
      </c>
      <c r="E952" s="3" t="s">
        <v>130</v>
      </c>
      <c r="F952" s="5">
        <v>20</v>
      </c>
      <c r="G952" s="50">
        <f>VLOOKUP(C952,'Wylan Incentive Amounts'!$D$2:$J$843,7,FALSE)*F952</f>
        <v>2</v>
      </c>
    </row>
    <row r="953" spans="1:7" ht="15" thickBot="1" x14ac:dyDescent="0.25">
      <c r="A953" s="4">
        <v>42193</v>
      </c>
      <c r="B953" s="3" t="s">
        <v>717</v>
      </c>
      <c r="C953" s="3">
        <v>327931</v>
      </c>
      <c r="D953" s="3" t="s">
        <v>619</v>
      </c>
      <c r="E953" s="3" t="s">
        <v>620</v>
      </c>
      <c r="F953" s="6">
        <v>10</v>
      </c>
      <c r="G953" s="50">
        <f>VLOOKUP(C953,'Wylan Incentive Amounts'!$D$2:$J$843,7,FALSE)*F953</f>
        <v>1</v>
      </c>
    </row>
    <row r="954" spans="1:7" ht="15" thickBot="1" x14ac:dyDescent="0.25">
      <c r="A954" s="4">
        <v>42193</v>
      </c>
      <c r="B954" s="3" t="s">
        <v>163</v>
      </c>
      <c r="C954" s="3">
        <v>311636</v>
      </c>
      <c r="D954" s="3" t="s">
        <v>507</v>
      </c>
      <c r="E954" s="3" t="s">
        <v>508</v>
      </c>
      <c r="F954" s="5">
        <v>12</v>
      </c>
      <c r="G954" s="50">
        <f>VLOOKUP(C954,'Wylan Incentive Amounts'!$D$2:$J$843,7,FALSE)*F954</f>
        <v>6</v>
      </c>
    </row>
    <row r="955" spans="1:7" ht="15" thickBot="1" x14ac:dyDescent="0.25">
      <c r="A955" s="4">
        <v>42193</v>
      </c>
      <c r="B955" s="3" t="s">
        <v>718</v>
      </c>
      <c r="C955" s="3">
        <v>321675</v>
      </c>
      <c r="D955" s="3" t="s">
        <v>261</v>
      </c>
      <c r="E955" s="3" t="s">
        <v>262</v>
      </c>
      <c r="F955" s="6">
        <v>8</v>
      </c>
      <c r="G955" s="50">
        <f>VLOOKUP(C955,'Wylan Incentive Amounts'!$D$2:$J$843,7,FALSE)*F955</f>
        <v>0.4</v>
      </c>
    </row>
    <row r="956" spans="1:7" ht="15" thickBot="1" x14ac:dyDescent="0.25">
      <c r="A956" s="4">
        <v>42193</v>
      </c>
      <c r="B956" s="3" t="s">
        <v>166</v>
      </c>
      <c r="C956" s="3">
        <v>327934</v>
      </c>
      <c r="D956" s="3" t="s">
        <v>615</v>
      </c>
      <c r="E956" s="3" t="s">
        <v>616</v>
      </c>
      <c r="F956" s="5">
        <v>12</v>
      </c>
      <c r="G956" s="50">
        <f>VLOOKUP(C956,'Wylan Incentive Amounts'!$D$2:$J$843,7,FALSE)*F956</f>
        <v>1.2000000000000002</v>
      </c>
    </row>
    <row r="957" spans="1:7" ht="15" thickBot="1" x14ac:dyDescent="0.25">
      <c r="A957" s="4">
        <v>42193</v>
      </c>
      <c r="B957" s="3" t="s">
        <v>719</v>
      </c>
      <c r="C957" s="3">
        <v>313268</v>
      </c>
      <c r="D957" s="3" t="s">
        <v>140</v>
      </c>
      <c r="E957" s="3" t="s">
        <v>141</v>
      </c>
      <c r="F957" s="6">
        <v>1</v>
      </c>
      <c r="G957" s="50">
        <f>VLOOKUP(C957,'Wylan Incentive Amounts'!$D$2:$J$843,7,FALSE)*F957</f>
        <v>0.05</v>
      </c>
    </row>
    <row r="958" spans="1:7" ht="15" thickBot="1" x14ac:dyDescent="0.25">
      <c r="A958" s="4">
        <v>42193</v>
      </c>
      <c r="B958" s="3" t="s">
        <v>720</v>
      </c>
      <c r="C958" s="3">
        <v>311846</v>
      </c>
      <c r="D958" s="3" t="s">
        <v>518</v>
      </c>
      <c r="E958" s="3" t="s">
        <v>519</v>
      </c>
      <c r="F958" s="5">
        <v>2</v>
      </c>
      <c r="G958" s="50">
        <f>VLOOKUP(C958,'Wylan Incentive Amounts'!$D$2:$J$843,7,FALSE)*F958</f>
        <v>0.1</v>
      </c>
    </row>
    <row r="959" spans="1:7" ht="15" thickBot="1" x14ac:dyDescent="0.25">
      <c r="A959" s="4">
        <v>42193</v>
      </c>
      <c r="B959" s="3" t="s">
        <v>501</v>
      </c>
      <c r="C959" s="3">
        <v>458143</v>
      </c>
      <c r="D959" s="3" t="s">
        <v>572</v>
      </c>
      <c r="E959" s="3" t="s">
        <v>573</v>
      </c>
      <c r="F959" s="6">
        <v>1</v>
      </c>
      <c r="G959" s="50">
        <f>VLOOKUP(C959,'Wylan Incentive Amounts'!$D$2:$J$843,7,FALSE)*F959</f>
        <v>0.05</v>
      </c>
    </row>
    <row r="960" spans="1:7" ht="15" thickBot="1" x14ac:dyDescent="0.25">
      <c r="A960" s="4">
        <v>42193</v>
      </c>
      <c r="B960" s="3" t="s">
        <v>501</v>
      </c>
      <c r="C960" s="3">
        <v>313264</v>
      </c>
      <c r="D960" s="3" t="s">
        <v>21</v>
      </c>
      <c r="E960" s="3" t="s">
        <v>22</v>
      </c>
      <c r="F960" s="5">
        <v>2</v>
      </c>
      <c r="G960" s="50">
        <f>VLOOKUP(C960,'Wylan Incentive Amounts'!$D$2:$J$843,7,FALSE)*F960</f>
        <v>0.1</v>
      </c>
    </row>
    <row r="961" spans="1:7" ht="15" thickBot="1" x14ac:dyDescent="0.25">
      <c r="A961" s="4">
        <v>42193</v>
      </c>
      <c r="B961" s="3" t="s">
        <v>167</v>
      </c>
      <c r="C961" s="3">
        <v>313264</v>
      </c>
      <c r="D961" s="3" t="s">
        <v>21</v>
      </c>
      <c r="E961" s="3" t="s">
        <v>22</v>
      </c>
      <c r="F961" s="6">
        <v>3</v>
      </c>
      <c r="G961" s="50">
        <f>VLOOKUP(C961,'Wylan Incentive Amounts'!$D$2:$J$843,7,FALSE)*F961</f>
        <v>0.15000000000000002</v>
      </c>
    </row>
    <row r="962" spans="1:7" ht="15" thickBot="1" x14ac:dyDescent="0.25">
      <c r="A962" s="4">
        <v>42193</v>
      </c>
      <c r="B962" s="3" t="s">
        <v>167</v>
      </c>
      <c r="C962" s="3">
        <v>321671</v>
      </c>
      <c r="D962" s="3" t="s">
        <v>6</v>
      </c>
      <c r="E962" s="3" t="s">
        <v>7</v>
      </c>
      <c r="F962" s="5">
        <v>120</v>
      </c>
      <c r="G962" s="50">
        <f>VLOOKUP(C962,'Wylan Incentive Amounts'!$D$2:$J$843,7,FALSE)*F962</f>
        <v>6</v>
      </c>
    </row>
    <row r="963" spans="1:7" ht="15" thickBot="1" x14ac:dyDescent="0.25">
      <c r="A963" s="4">
        <v>42193</v>
      </c>
      <c r="B963" s="3" t="s">
        <v>167</v>
      </c>
      <c r="C963" s="3">
        <v>327929</v>
      </c>
      <c r="D963" s="3" t="s">
        <v>448</v>
      </c>
      <c r="E963" s="3" t="s">
        <v>449</v>
      </c>
      <c r="F963" s="6">
        <v>20</v>
      </c>
      <c r="G963" s="50">
        <f>VLOOKUP(C963,'Wylan Incentive Amounts'!$D$2:$J$843,7,FALSE)*F963</f>
        <v>2</v>
      </c>
    </row>
    <row r="964" spans="1:7" ht="15" thickBot="1" x14ac:dyDescent="0.25">
      <c r="A964" s="4">
        <v>42193</v>
      </c>
      <c r="B964" s="3" t="s">
        <v>721</v>
      </c>
      <c r="C964" s="3">
        <v>321682</v>
      </c>
      <c r="D964" s="3" t="s">
        <v>86</v>
      </c>
      <c r="E964" s="3" t="s">
        <v>87</v>
      </c>
      <c r="F964" s="5">
        <v>60</v>
      </c>
      <c r="G964" s="50">
        <f>VLOOKUP(C964,'Wylan Incentive Amounts'!$D$2:$J$843,7,FALSE)*F964</f>
        <v>3</v>
      </c>
    </row>
    <row r="965" spans="1:7" ht="15" thickBot="1" x14ac:dyDescent="0.25">
      <c r="A965" s="4">
        <v>42193</v>
      </c>
      <c r="B965" s="3" t="s">
        <v>722</v>
      </c>
      <c r="C965" s="3">
        <v>327860</v>
      </c>
      <c r="D965" s="3" t="s">
        <v>129</v>
      </c>
      <c r="E965" s="3" t="s">
        <v>130</v>
      </c>
      <c r="F965" s="6">
        <v>12</v>
      </c>
      <c r="G965" s="50">
        <f>VLOOKUP(C965,'Wylan Incentive Amounts'!$D$2:$J$843,7,FALSE)*F965</f>
        <v>1.2000000000000002</v>
      </c>
    </row>
    <row r="966" spans="1:7" ht="15" thickBot="1" x14ac:dyDescent="0.25">
      <c r="A966" s="4">
        <v>42193</v>
      </c>
      <c r="B966" s="3" t="s">
        <v>723</v>
      </c>
      <c r="C966" s="3">
        <v>313286</v>
      </c>
      <c r="D966" s="3" t="s">
        <v>200</v>
      </c>
      <c r="E966" s="3" t="s">
        <v>201</v>
      </c>
      <c r="F966" s="5">
        <v>6</v>
      </c>
      <c r="G966" s="50">
        <f>VLOOKUP(C966,'Wylan Incentive Amounts'!$D$2:$J$843,7,FALSE)*F966</f>
        <v>0.30000000000000004</v>
      </c>
    </row>
    <row r="967" spans="1:7" ht="15" thickBot="1" x14ac:dyDescent="0.25">
      <c r="A967" s="4">
        <v>42193</v>
      </c>
      <c r="B967" s="3" t="s">
        <v>724</v>
      </c>
      <c r="C967" s="3">
        <v>311632</v>
      </c>
      <c r="D967" s="3" t="s">
        <v>24</v>
      </c>
      <c r="E967" s="3" t="s">
        <v>25</v>
      </c>
      <c r="F967" s="6">
        <v>7</v>
      </c>
      <c r="G967" s="50">
        <f>VLOOKUP(C967,'Wylan Incentive Amounts'!$D$2:$J$843,7,FALSE)*F967</f>
        <v>0.35000000000000003</v>
      </c>
    </row>
    <row r="968" spans="1:7" ht="15" thickBot="1" x14ac:dyDescent="0.25">
      <c r="A968" s="4">
        <v>42193</v>
      </c>
      <c r="B968" s="3" t="s">
        <v>510</v>
      </c>
      <c r="C968" s="3">
        <v>313264</v>
      </c>
      <c r="D968" s="3" t="s">
        <v>21</v>
      </c>
      <c r="E968" s="3" t="s">
        <v>22</v>
      </c>
      <c r="F968" s="5">
        <v>2</v>
      </c>
      <c r="G968" s="50">
        <f>VLOOKUP(C968,'Wylan Incentive Amounts'!$D$2:$J$843,7,FALSE)*F968</f>
        <v>0.1</v>
      </c>
    </row>
    <row r="969" spans="1:7" ht="15" thickBot="1" x14ac:dyDescent="0.25">
      <c r="A969" s="4">
        <v>42193</v>
      </c>
      <c r="B969" s="3" t="s">
        <v>621</v>
      </c>
      <c r="C969" s="3">
        <v>310111</v>
      </c>
      <c r="D969" s="3" t="s">
        <v>101</v>
      </c>
      <c r="E969" s="3" t="s">
        <v>102</v>
      </c>
      <c r="F969" s="6">
        <v>2</v>
      </c>
      <c r="G969" s="50">
        <f>VLOOKUP(C969,'Wylan Incentive Amounts'!$D$2:$J$843,7,FALSE)*F969</f>
        <v>3.3000000000000003</v>
      </c>
    </row>
    <row r="970" spans="1:7" ht="15" thickBot="1" x14ac:dyDescent="0.25">
      <c r="A970" s="4">
        <v>42193</v>
      </c>
      <c r="B970" s="3" t="s">
        <v>725</v>
      </c>
      <c r="C970" s="3">
        <v>109909</v>
      </c>
      <c r="D970" s="3" t="s">
        <v>695</v>
      </c>
      <c r="E970" s="3" t="s">
        <v>696</v>
      </c>
      <c r="F970" s="5">
        <v>1</v>
      </c>
      <c r="G970" s="50">
        <f>VLOOKUP(C970,'Wylan Incentive Amounts'!$D$2:$J$843,7,FALSE)*F970</f>
        <v>0.45</v>
      </c>
    </row>
    <row r="971" spans="1:7" ht="15" thickBot="1" x14ac:dyDescent="0.25">
      <c r="A971" s="4">
        <v>42193</v>
      </c>
      <c r="B971" s="3" t="s">
        <v>726</v>
      </c>
      <c r="C971" s="3">
        <v>313284</v>
      </c>
      <c r="D971" s="3" t="s">
        <v>84</v>
      </c>
      <c r="E971" s="3" t="s">
        <v>85</v>
      </c>
      <c r="F971" s="6">
        <v>2</v>
      </c>
      <c r="G971" s="50">
        <f>VLOOKUP(C971,'Wylan Incentive Amounts'!$D$2:$J$843,7,FALSE)*F971</f>
        <v>0.1</v>
      </c>
    </row>
    <row r="972" spans="1:7" ht="15" thickBot="1" x14ac:dyDescent="0.25">
      <c r="A972" s="4">
        <v>42193</v>
      </c>
      <c r="B972" s="3" t="s">
        <v>513</v>
      </c>
      <c r="C972" s="3">
        <v>321673</v>
      </c>
      <c r="D972" s="3" t="s">
        <v>70</v>
      </c>
      <c r="E972" s="3" t="s">
        <v>71</v>
      </c>
      <c r="F972" s="5">
        <v>20</v>
      </c>
      <c r="G972" s="50">
        <f>VLOOKUP(C972,'Wylan Incentive Amounts'!$D$2:$J$843,7,FALSE)*F972</f>
        <v>11</v>
      </c>
    </row>
    <row r="973" spans="1:7" ht="15" thickBot="1" x14ac:dyDescent="0.25">
      <c r="A973" s="4">
        <v>42193</v>
      </c>
      <c r="B973" s="3" t="s">
        <v>513</v>
      </c>
      <c r="C973" s="3">
        <v>327937</v>
      </c>
      <c r="D973" s="3" t="s">
        <v>240</v>
      </c>
      <c r="E973" s="3" t="s">
        <v>241</v>
      </c>
      <c r="F973" s="6">
        <v>8</v>
      </c>
      <c r="G973" s="50">
        <f>VLOOKUP(C973,'Wylan Incentive Amounts'!$D$2:$J$843,7,FALSE)*F973</f>
        <v>4.8000000000000007</v>
      </c>
    </row>
    <row r="974" spans="1:7" ht="15" thickBot="1" x14ac:dyDescent="0.25">
      <c r="A974" s="4">
        <v>42193</v>
      </c>
      <c r="B974" s="3" t="s">
        <v>624</v>
      </c>
      <c r="C974" s="3">
        <v>313264</v>
      </c>
      <c r="D974" s="3" t="s">
        <v>21</v>
      </c>
      <c r="E974" s="3" t="s">
        <v>22</v>
      </c>
      <c r="F974" s="5">
        <v>3</v>
      </c>
      <c r="G974" s="50">
        <f>VLOOKUP(C974,'Wylan Incentive Amounts'!$D$2:$J$843,7,FALSE)*F974</f>
        <v>0.15000000000000002</v>
      </c>
    </row>
    <row r="975" spans="1:7" ht="15" thickBot="1" x14ac:dyDescent="0.25">
      <c r="A975" s="4">
        <v>42193</v>
      </c>
      <c r="B975" s="3" t="s">
        <v>624</v>
      </c>
      <c r="C975" s="3">
        <v>313266</v>
      </c>
      <c r="D975" s="3" t="s">
        <v>29</v>
      </c>
      <c r="E975" s="3" t="s">
        <v>30</v>
      </c>
      <c r="F975" s="6">
        <v>5</v>
      </c>
      <c r="G975" s="50">
        <f>VLOOKUP(C975,'Wylan Incentive Amounts'!$D$2:$J$843,7,FALSE)*F975</f>
        <v>0.25</v>
      </c>
    </row>
    <row r="976" spans="1:7" ht="15" thickBot="1" x14ac:dyDescent="0.25">
      <c r="A976" s="4">
        <v>42193</v>
      </c>
      <c r="B976" s="3" t="s">
        <v>624</v>
      </c>
      <c r="C976" s="3">
        <v>362288</v>
      </c>
      <c r="D976" s="3" t="s">
        <v>727</v>
      </c>
      <c r="E976" s="3" t="s">
        <v>728</v>
      </c>
      <c r="F976" s="5">
        <v>8</v>
      </c>
      <c r="G976" s="50">
        <f>VLOOKUP(C976,'Wylan Incentive Amounts'!$D$2:$J$843,7,FALSE)*F976</f>
        <v>0.4</v>
      </c>
    </row>
    <row r="977" spans="1:7" ht="15" thickBot="1" x14ac:dyDescent="0.25">
      <c r="A977" s="4">
        <v>42193</v>
      </c>
      <c r="B977" s="3" t="s">
        <v>179</v>
      </c>
      <c r="C977" s="3">
        <v>311846</v>
      </c>
      <c r="D977" s="3" t="s">
        <v>518</v>
      </c>
      <c r="E977" s="3" t="s">
        <v>519</v>
      </c>
      <c r="F977" s="6">
        <v>6</v>
      </c>
      <c r="G977" s="50">
        <f>VLOOKUP(C977,'Wylan Incentive Amounts'!$D$2:$J$843,7,FALSE)*F977</f>
        <v>0.30000000000000004</v>
      </c>
    </row>
    <row r="978" spans="1:7" ht="15" thickBot="1" x14ac:dyDescent="0.25">
      <c r="A978" s="4">
        <v>42193</v>
      </c>
      <c r="B978" s="3" t="s">
        <v>729</v>
      </c>
      <c r="C978" s="3">
        <v>327932</v>
      </c>
      <c r="D978" s="3" t="s">
        <v>157</v>
      </c>
      <c r="E978" s="3" t="s">
        <v>158</v>
      </c>
      <c r="F978" s="5">
        <v>6</v>
      </c>
      <c r="G978" s="50">
        <f>VLOOKUP(C978,'Wylan Incentive Amounts'!$D$2:$J$843,7,FALSE)*F978</f>
        <v>0.60000000000000009</v>
      </c>
    </row>
    <row r="979" spans="1:7" ht="15" thickBot="1" x14ac:dyDescent="0.25">
      <c r="A979" s="4">
        <v>42193</v>
      </c>
      <c r="B979" s="3" t="s">
        <v>729</v>
      </c>
      <c r="C979" s="3">
        <v>328429</v>
      </c>
      <c r="D979" s="3" t="s">
        <v>63</v>
      </c>
      <c r="E979" s="3" t="s">
        <v>64</v>
      </c>
      <c r="F979" s="6">
        <v>3</v>
      </c>
      <c r="G979" s="50">
        <f>VLOOKUP(C979,'Wylan Incentive Amounts'!$D$2:$J$843,7,FALSE)*F979</f>
        <v>0.30000000000000004</v>
      </c>
    </row>
    <row r="980" spans="1:7" ht="15" thickBot="1" x14ac:dyDescent="0.25">
      <c r="A980" s="4">
        <v>42193</v>
      </c>
      <c r="B980" s="3" t="s">
        <v>401</v>
      </c>
      <c r="C980" s="3">
        <v>310294</v>
      </c>
      <c r="D980" s="3" t="s">
        <v>730</v>
      </c>
      <c r="E980" s="3" t="s">
        <v>731</v>
      </c>
      <c r="F980" s="5">
        <v>3</v>
      </c>
      <c r="G980" s="50">
        <f>VLOOKUP(C980,'Wylan Incentive Amounts'!$D$2:$J$843,7,FALSE)*F980</f>
        <v>4.95</v>
      </c>
    </row>
    <row r="981" spans="1:7" ht="15" thickBot="1" x14ac:dyDescent="0.25">
      <c r="A981" s="4">
        <v>42193</v>
      </c>
      <c r="B981" s="3" t="s">
        <v>732</v>
      </c>
      <c r="C981" s="3">
        <v>327933</v>
      </c>
      <c r="D981" s="3" t="s">
        <v>733</v>
      </c>
      <c r="E981" s="3" t="s">
        <v>734</v>
      </c>
      <c r="F981" s="6">
        <v>36</v>
      </c>
      <c r="G981" s="50">
        <f>VLOOKUP(C981,'Wylan Incentive Amounts'!$D$2:$J$843,7,FALSE)*F981</f>
        <v>3.6</v>
      </c>
    </row>
    <row r="982" spans="1:7" ht="15" thickBot="1" x14ac:dyDescent="0.25">
      <c r="A982" s="4">
        <v>42193</v>
      </c>
      <c r="B982" s="3" t="s">
        <v>735</v>
      </c>
      <c r="C982" s="3">
        <v>313258</v>
      </c>
      <c r="D982" s="3" t="s">
        <v>49</v>
      </c>
      <c r="E982" s="3" t="s">
        <v>50</v>
      </c>
      <c r="F982" s="5">
        <v>2</v>
      </c>
      <c r="G982" s="50">
        <f>VLOOKUP(C982,'Wylan Incentive Amounts'!$D$2:$J$843,7,FALSE)*F982</f>
        <v>0.1</v>
      </c>
    </row>
    <row r="983" spans="1:7" ht="15" thickBot="1" x14ac:dyDescent="0.25">
      <c r="A983" s="4">
        <v>42193</v>
      </c>
      <c r="B983" s="3" t="s">
        <v>735</v>
      </c>
      <c r="C983" s="3">
        <v>310191</v>
      </c>
      <c r="D983" s="3" t="s">
        <v>310</v>
      </c>
      <c r="E983" s="3" t="s">
        <v>311</v>
      </c>
      <c r="F983" s="6">
        <v>12</v>
      </c>
      <c r="G983" s="50">
        <f>VLOOKUP(C983,'Wylan Incentive Amounts'!$D$2:$J$843,7,FALSE)*F983</f>
        <v>14.400000000000002</v>
      </c>
    </row>
    <row r="984" spans="1:7" ht="15" thickBot="1" x14ac:dyDescent="0.25">
      <c r="A984" s="4">
        <v>42193</v>
      </c>
      <c r="B984" s="3" t="s">
        <v>735</v>
      </c>
      <c r="C984" s="3">
        <v>700142</v>
      </c>
      <c r="D984" s="3" t="s">
        <v>456</v>
      </c>
      <c r="E984" s="3" t="s">
        <v>457</v>
      </c>
      <c r="F984" s="5">
        <v>4</v>
      </c>
      <c r="G984" s="50">
        <f>VLOOKUP(C984,'Wylan Incentive Amounts'!$D$2:$J$843,7,FALSE)*F984</f>
        <v>1</v>
      </c>
    </row>
    <row r="985" spans="1:7" ht="15" thickBot="1" x14ac:dyDescent="0.25">
      <c r="A985" s="4">
        <v>42193</v>
      </c>
      <c r="B985" s="3" t="s">
        <v>736</v>
      </c>
      <c r="C985" s="3">
        <v>362106</v>
      </c>
      <c r="D985" s="3" t="s">
        <v>737</v>
      </c>
      <c r="E985" s="3" t="s">
        <v>738</v>
      </c>
      <c r="F985" s="6">
        <v>16</v>
      </c>
      <c r="G985" s="50">
        <f>VLOOKUP(C985,'Wylan Incentive Amounts'!$D$2:$J$843,7,FALSE)*F985</f>
        <v>11.200000000000001</v>
      </c>
    </row>
    <row r="986" spans="1:7" ht="15" thickBot="1" x14ac:dyDescent="0.25">
      <c r="A986" s="4">
        <v>42193</v>
      </c>
      <c r="B986" s="3" t="s">
        <v>739</v>
      </c>
      <c r="C986" s="3">
        <v>313264</v>
      </c>
      <c r="D986" s="3" t="s">
        <v>21</v>
      </c>
      <c r="E986" s="3" t="s">
        <v>22</v>
      </c>
      <c r="F986" s="5">
        <v>2</v>
      </c>
      <c r="G986" s="50">
        <f>VLOOKUP(C986,'Wylan Incentive Amounts'!$D$2:$J$843,7,FALSE)*F986</f>
        <v>0.1</v>
      </c>
    </row>
    <row r="987" spans="1:7" ht="15" thickBot="1" x14ac:dyDescent="0.25">
      <c r="A987" s="4">
        <v>42193</v>
      </c>
      <c r="B987" s="3" t="s">
        <v>739</v>
      </c>
      <c r="C987" s="3">
        <v>313266</v>
      </c>
      <c r="D987" s="3" t="s">
        <v>29</v>
      </c>
      <c r="E987" s="3" t="s">
        <v>30</v>
      </c>
      <c r="F987" s="6">
        <v>2</v>
      </c>
      <c r="G987" s="50">
        <f>VLOOKUP(C987,'Wylan Incentive Amounts'!$D$2:$J$843,7,FALSE)*F987</f>
        <v>0.1</v>
      </c>
    </row>
    <row r="988" spans="1:7" ht="15" thickBot="1" x14ac:dyDescent="0.25">
      <c r="A988" s="4">
        <v>42193</v>
      </c>
      <c r="B988" s="3" t="s">
        <v>740</v>
      </c>
      <c r="C988" s="3">
        <v>327931</v>
      </c>
      <c r="D988" s="3" t="s">
        <v>619</v>
      </c>
      <c r="E988" s="3" t="s">
        <v>620</v>
      </c>
      <c r="F988" s="5">
        <v>12</v>
      </c>
      <c r="G988" s="50">
        <f>VLOOKUP(C988,'Wylan Incentive Amounts'!$D$2:$J$843,7,FALSE)*F988</f>
        <v>1.2000000000000002</v>
      </c>
    </row>
    <row r="989" spans="1:7" ht="15" thickBot="1" x14ac:dyDescent="0.25">
      <c r="A989" s="4">
        <v>42193</v>
      </c>
      <c r="B989" s="3" t="s">
        <v>741</v>
      </c>
      <c r="C989" s="3">
        <v>313258</v>
      </c>
      <c r="D989" s="3" t="s">
        <v>49</v>
      </c>
      <c r="E989" s="3" t="s">
        <v>50</v>
      </c>
      <c r="F989" s="6">
        <v>4</v>
      </c>
      <c r="G989" s="50">
        <f>VLOOKUP(C989,'Wylan Incentive Amounts'!$D$2:$J$843,7,FALSE)*F989</f>
        <v>0.2</v>
      </c>
    </row>
    <row r="990" spans="1:7" ht="15" thickBot="1" x14ac:dyDescent="0.25">
      <c r="A990" s="4">
        <v>42193</v>
      </c>
      <c r="B990" s="3" t="s">
        <v>635</v>
      </c>
      <c r="C990" s="3">
        <v>313264</v>
      </c>
      <c r="D990" s="3" t="s">
        <v>21</v>
      </c>
      <c r="E990" s="3" t="s">
        <v>22</v>
      </c>
      <c r="F990" s="5">
        <v>1</v>
      </c>
      <c r="G990" s="50">
        <f>VLOOKUP(C990,'Wylan Incentive Amounts'!$D$2:$J$843,7,FALSE)*F990</f>
        <v>0.05</v>
      </c>
    </row>
    <row r="991" spans="1:7" ht="15" thickBot="1" x14ac:dyDescent="0.25">
      <c r="A991" s="4">
        <v>42193</v>
      </c>
      <c r="B991" s="3" t="s">
        <v>1524</v>
      </c>
      <c r="C991" s="3">
        <v>313258</v>
      </c>
      <c r="D991" s="3" t="s">
        <v>49</v>
      </c>
      <c r="E991" s="3" t="s">
        <v>50</v>
      </c>
      <c r="F991" s="5">
        <v>2</v>
      </c>
      <c r="G991" s="50">
        <f>VLOOKUP(C991,'Wylan Incentive Amounts'!$D$2:$J$843,7,FALSE)*F991</f>
        <v>0.1</v>
      </c>
    </row>
    <row r="992" spans="1:7" ht="15" thickBot="1" x14ac:dyDescent="0.25">
      <c r="A992" s="4">
        <v>42193</v>
      </c>
      <c r="B992" s="3" t="s">
        <v>1394</v>
      </c>
      <c r="C992" s="3">
        <v>109918</v>
      </c>
      <c r="D992" s="3" t="s">
        <v>1310</v>
      </c>
      <c r="E992" s="3" t="s">
        <v>1311</v>
      </c>
      <c r="F992" s="6">
        <v>1</v>
      </c>
      <c r="G992" s="50">
        <f>VLOOKUP(C992,'Wylan Incentive Amounts'!$D$2:$J$843,7,FALSE)*F992</f>
        <v>0.35000000000000003</v>
      </c>
    </row>
    <row r="993" spans="1:7" ht="15" thickBot="1" x14ac:dyDescent="0.25">
      <c r="A993" s="4">
        <v>42193</v>
      </c>
      <c r="B993" s="3" t="s">
        <v>1595</v>
      </c>
      <c r="C993" s="3">
        <v>313258</v>
      </c>
      <c r="D993" s="3" t="s">
        <v>49</v>
      </c>
      <c r="E993" s="3" t="s">
        <v>50</v>
      </c>
      <c r="F993" s="5">
        <v>2</v>
      </c>
      <c r="G993" s="50">
        <f>VLOOKUP(C993,'Wylan Incentive Amounts'!$D$2:$J$843,7,FALSE)*F993</f>
        <v>0.1</v>
      </c>
    </row>
    <row r="994" spans="1:7" ht="15" thickBot="1" x14ac:dyDescent="0.25">
      <c r="A994" s="4">
        <v>42193</v>
      </c>
      <c r="B994" s="3" t="s">
        <v>1399</v>
      </c>
      <c r="C994" s="3">
        <v>313264</v>
      </c>
      <c r="D994" s="3" t="s">
        <v>21</v>
      </c>
      <c r="E994" s="3" t="s">
        <v>22</v>
      </c>
      <c r="F994" s="6">
        <v>2</v>
      </c>
      <c r="G994" s="50">
        <f>VLOOKUP(C994,'Wylan Incentive Amounts'!$D$2:$J$843,7,FALSE)*F994</f>
        <v>0.1</v>
      </c>
    </row>
    <row r="995" spans="1:7" ht="15" thickBot="1" x14ac:dyDescent="0.25">
      <c r="A995" s="4">
        <v>42193</v>
      </c>
      <c r="B995" s="3" t="s">
        <v>1454</v>
      </c>
      <c r="C995" s="3">
        <v>313268</v>
      </c>
      <c r="D995" s="3" t="s">
        <v>140</v>
      </c>
      <c r="E995" s="3" t="s">
        <v>141</v>
      </c>
      <c r="F995" s="5">
        <v>5</v>
      </c>
      <c r="G995" s="50">
        <f>VLOOKUP(C995,'Wylan Incentive Amounts'!$D$2:$J$843,7,FALSE)*F995</f>
        <v>0.25</v>
      </c>
    </row>
    <row r="996" spans="1:7" ht="15" thickBot="1" x14ac:dyDescent="0.25">
      <c r="A996" s="4">
        <v>42193</v>
      </c>
      <c r="B996" s="3" t="s">
        <v>1596</v>
      </c>
      <c r="C996" s="3">
        <v>313258</v>
      </c>
      <c r="D996" s="3" t="s">
        <v>49</v>
      </c>
      <c r="E996" s="3" t="s">
        <v>50</v>
      </c>
      <c r="F996" s="6">
        <v>1</v>
      </c>
      <c r="G996" s="50">
        <f>VLOOKUP(C996,'Wylan Incentive Amounts'!$D$2:$J$843,7,FALSE)*F996</f>
        <v>0.05</v>
      </c>
    </row>
    <row r="997" spans="1:7" ht="15" thickBot="1" x14ac:dyDescent="0.25">
      <c r="A997" s="4">
        <v>42193</v>
      </c>
      <c r="B997" s="3" t="s">
        <v>1404</v>
      </c>
      <c r="C997" s="3">
        <v>311845</v>
      </c>
      <c r="D997" s="3" t="s">
        <v>268</v>
      </c>
      <c r="E997" s="3" t="s">
        <v>269</v>
      </c>
      <c r="F997" s="5">
        <v>12</v>
      </c>
      <c r="G997" s="50">
        <f>VLOOKUP(C997,'Wylan Incentive Amounts'!$D$2:$J$843,7,FALSE)*F997</f>
        <v>0.60000000000000009</v>
      </c>
    </row>
    <row r="998" spans="1:7" ht="15" thickBot="1" x14ac:dyDescent="0.25">
      <c r="A998" s="4">
        <v>42193</v>
      </c>
      <c r="B998" s="3" t="s">
        <v>1458</v>
      </c>
      <c r="C998" s="3">
        <v>301589</v>
      </c>
      <c r="D998" s="3" t="s">
        <v>115</v>
      </c>
      <c r="E998" s="3" t="s">
        <v>116</v>
      </c>
      <c r="F998" s="6">
        <v>6</v>
      </c>
      <c r="G998" s="50">
        <f>VLOOKUP(C998,'Wylan Incentive Amounts'!$D$2:$J$843,7,FALSE)*F998</f>
        <v>9.6000000000000014</v>
      </c>
    </row>
    <row r="999" spans="1:7" ht="15" thickBot="1" x14ac:dyDescent="0.25">
      <c r="A999" s="4">
        <v>42193</v>
      </c>
      <c r="B999" s="3" t="s">
        <v>1597</v>
      </c>
      <c r="C999" s="3">
        <v>327928</v>
      </c>
      <c r="D999" s="3" t="s">
        <v>79</v>
      </c>
      <c r="E999" s="3" t="s">
        <v>80</v>
      </c>
      <c r="F999" s="5">
        <v>24</v>
      </c>
      <c r="G999" s="50">
        <f>VLOOKUP(C999,'Wylan Incentive Amounts'!$D$2:$J$843,7,FALSE)*F999</f>
        <v>2.4000000000000004</v>
      </c>
    </row>
    <row r="1000" spans="1:7" ht="15" thickBot="1" x14ac:dyDescent="0.25">
      <c r="A1000" s="4">
        <v>42193</v>
      </c>
      <c r="B1000" s="3" t="s">
        <v>1598</v>
      </c>
      <c r="C1000" s="3">
        <v>327923</v>
      </c>
      <c r="D1000" s="3" t="s">
        <v>26</v>
      </c>
      <c r="E1000" s="3" t="s">
        <v>27</v>
      </c>
      <c r="F1000" s="6">
        <v>24</v>
      </c>
      <c r="G1000" s="50">
        <f>VLOOKUP(C1000,'Wylan Incentive Amounts'!$D$2:$J$843,7,FALSE)*F1000</f>
        <v>14.400000000000002</v>
      </c>
    </row>
    <row r="1001" spans="1:7" ht="15" thickBot="1" x14ac:dyDescent="0.25">
      <c r="A1001" s="4">
        <v>42193</v>
      </c>
      <c r="B1001" s="3" t="s">
        <v>1411</v>
      </c>
      <c r="C1001" s="3">
        <v>311845</v>
      </c>
      <c r="D1001" s="3" t="s">
        <v>268</v>
      </c>
      <c r="E1001" s="3" t="s">
        <v>269</v>
      </c>
      <c r="F1001" s="5">
        <v>24</v>
      </c>
      <c r="G1001" s="50">
        <f>VLOOKUP(C1001,'Wylan Incentive Amounts'!$D$2:$J$843,7,FALSE)*F1001</f>
        <v>1.2000000000000002</v>
      </c>
    </row>
    <row r="1002" spans="1:7" ht="15" thickBot="1" x14ac:dyDescent="0.25">
      <c r="A1002" s="4">
        <v>42193</v>
      </c>
      <c r="B1002" s="3" t="s">
        <v>1411</v>
      </c>
      <c r="C1002" s="3">
        <v>321676</v>
      </c>
      <c r="D1002" s="3" t="s">
        <v>105</v>
      </c>
      <c r="E1002" s="3" t="s">
        <v>106</v>
      </c>
      <c r="F1002" s="6">
        <v>24</v>
      </c>
      <c r="G1002" s="50">
        <f>VLOOKUP(C1002,'Wylan Incentive Amounts'!$D$2:$J$843,7,FALSE)*F1002</f>
        <v>1.2000000000000002</v>
      </c>
    </row>
    <row r="1003" spans="1:7" ht="15" thickBot="1" x14ac:dyDescent="0.25">
      <c r="A1003" s="4">
        <v>42193</v>
      </c>
      <c r="B1003" s="3" t="s">
        <v>1412</v>
      </c>
      <c r="C1003" s="3">
        <v>313258</v>
      </c>
      <c r="D1003" s="3" t="s">
        <v>49</v>
      </c>
      <c r="E1003" s="3" t="s">
        <v>50</v>
      </c>
      <c r="F1003" s="5">
        <v>6</v>
      </c>
      <c r="G1003" s="50">
        <f>VLOOKUP(C1003,'Wylan Incentive Amounts'!$D$2:$J$843,7,FALSE)*F1003</f>
        <v>0.30000000000000004</v>
      </c>
    </row>
    <row r="1004" spans="1:7" ht="15" thickBot="1" x14ac:dyDescent="0.25">
      <c r="A1004" s="4">
        <v>42193</v>
      </c>
      <c r="B1004" s="3" t="s">
        <v>1413</v>
      </c>
      <c r="C1004" s="3">
        <v>321789</v>
      </c>
      <c r="D1004" s="3" t="s">
        <v>603</v>
      </c>
      <c r="E1004" s="3" t="s">
        <v>604</v>
      </c>
      <c r="F1004" s="6">
        <v>6</v>
      </c>
      <c r="G1004" s="50">
        <f>VLOOKUP(C1004,'Wylan Incentive Amounts'!$D$2:$J$843,7,FALSE)*F1004</f>
        <v>0.30000000000000004</v>
      </c>
    </row>
    <row r="1005" spans="1:7" ht="15" thickBot="1" x14ac:dyDescent="0.25">
      <c r="A1005" s="4">
        <v>42193</v>
      </c>
      <c r="B1005" s="3" t="s">
        <v>1413</v>
      </c>
      <c r="C1005" s="3">
        <v>327926</v>
      </c>
      <c r="D1005" s="3" t="s">
        <v>224</v>
      </c>
      <c r="E1005" s="3" t="s">
        <v>225</v>
      </c>
      <c r="F1005" s="5">
        <v>12</v>
      </c>
      <c r="G1005" s="50">
        <f>VLOOKUP(C1005,'Wylan Incentive Amounts'!$D$2:$J$843,7,FALSE)*F1005</f>
        <v>1.2000000000000002</v>
      </c>
    </row>
    <row r="1006" spans="1:7" ht="15" thickBot="1" x14ac:dyDescent="0.25">
      <c r="A1006" s="4">
        <v>42193</v>
      </c>
      <c r="B1006" s="3" t="s">
        <v>1599</v>
      </c>
      <c r="C1006" s="3">
        <v>311728</v>
      </c>
      <c r="D1006" s="3" t="s">
        <v>530</v>
      </c>
      <c r="E1006" s="3" t="s">
        <v>531</v>
      </c>
      <c r="F1006" s="6">
        <v>12</v>
      </c>
      <c r="G1006" s="50">
        <f>VLOOKUP(C1006,'Wylan Incentive Amounts'!$D$2:$J$843,7,FALSE)*F1006</f>
        <v>6</v>
      </c>
    </row>
    <row r="1007" spans="1:7" ht="15" thickBot="1" x14ac:dyDescent="0.25">
      <c r="A1007" s="4">
        <v>42193</v>
      </c>
      <c r="B1007" s="3" t="s">
        <v>1600</v>
      </c>
      <c r="C1007" s="3">
        <v>186746</v>
      </c>
      <c r="D1007" s="3" t="s">
        <v>169</v>
      </c>
      <c r="E1007" s="3" t="s">
        <v>170</v>
      </c>
      <c r="F1007" s="5">
        <v>6</v>
      </c>
      <c r="G1007" s="50">
        <f>VLOOKUP(C1007,'Wylan Incentive Amounts'!$D$2:$J$843,7,FALSE)*F1007</f>
        <v>0.60000000000000009</v>
      </c>
    </row>
    <row r="1008" spans="1:7" ht="15" thickBot="1" x14ac:dyDescent="0.25">
      <c r="A1008" s="4">
        <v>42193</v>
      </c>
      <c r="B1008" s="3" t="s">
        <v>1601</v>
      </c>
      <c r="C1008" s="3">
        <v>313264</v>
      </c>
      <c r="D1008" s="3" t="s">
        <v>21</v>
      </c>
      <c r="E1008" s="3" t="s">
        <v>22</v>
      </c>
      <c r="F1008" s="6">
        <v>5</v>
      </c>
      <c r="G1008" s="50">
        <f>VLOOKUP(C1008,'Wylan Incentive Amounts'!$D$2:$J$843,7,FALSE)*F1008</f>
        <v>0.25</v>
      </c>
    </row>
    <row r="1009" spans="1:7" ht="15" thickBot="1" x14ac:dyDescent="0.25">
      <c r="A1009" s="4">
        <v>42193</v>
      </c>
      <c r="B1009" s="3" t="s">
        <v>1602</v>
      </c>
      <c r="C1009" s="3">
        <v>313268</v>
      </c>
      <c r="D1009" s="3" t="s">
        <v>140</v>
      </c>
      <c r="E1009" s="3" t="s">
        <v>141</v>
      </c>
      <c r="F1009" s="5">
        <v>1</v>
      </c>
      <c r="G1009" s="50">
        <f>VLOOKUP(C1009,'Wylan Incentive Amounts'!$D$2:$J$843,7,FALSE)*F1009</f>
        <v>0.05</v>
      </c>
    </row>
    <row r="1010" spans="1:7" ht="15" thickBot="1" x14ac:dyDescent="0.25">
      <c r="A1010" s="4">
        <v>42193</v>
      </c>
      <c r="B1010" s="3" t="s">
        <v>1603</v>
      </c>
      <c r="C1010" s="3">
        <v>310117</v>
      </c>
      <c r="D1010" s="3" t="s">
        <v>886</v>
      </c>
      <c r="E1010" s="3" t="s">
        <v>887</v>
      </c>
      <c r="F1010" s="6">
        <v>5</v>
      </c>
      <c r="G1010" s="50">
        <f>VLOOKUP(C1010,'Wylan Incentive Amounts'!$D$2:$J$843,7,FALSE)*F1010</f>
        <v>8.25</v>
      </c>
    </row>
    <row r="1011" spans="1:7" ht="15" thickBot="1" x14ac:dyDescent="0.25">
      <c r="A1011" s="4">
        <v>42193</v>
      </c>
      <c r="B1011" s="3" t="s">
        <v>1604</v>
      </c>
      <c r="C1011" s="3">
        <v>313258</v>
      </c>
      <c r="D1011" s="3" t="s">
        <v>49</v>
      </c>
      <c r="E1011" s="3" t="s">
        <v>50</v>
      </c>
      <c r="F1011" s="5">
        <v>2</v>
      </c>
      <c r="G1011" s="50">
        <f>VLOOKUP(C1011,'Wylan Incentive Amounts'!$D$2:$J$843,7,FALSE)*F1011</f>
        <v>0.1</v>
      </c>
    </row>
    <row r="1012" spans="1:7" ht="15" thickBot="1" x14ac:dyDescent="0.25">
      <c r="A1012" s="4">
        <v>42193</v>
      </c>
      <c r="B1012" s="3" t="s">
        <v>1604</v>
      </c>
      <c r="C1012" s="3">
        <v>321507</v>
      </c>
      <c r="D1012" s="3" t="s">
        <v>1605</v>
      </c>
      <c r="E1012" s="3" t="s">
        <v>1606</v>
      </c>
      <c r="F1012" s="6">
        <v>3</v>
      </c>
      <c r="G1012" s="50">
        <f>VLOOKUP(C1012,'Wylan Incentive Amounts'!$D$2:$J$843,7,FALSE)*F1012</f>
        <v>4.95</v>
      </c>
    </row>
    <row r="1013" spans="1:7" ht="15" thickBot="1" x14ac:dyDescent="0.25">
      <c r="A1013" s="4">
        <v>42193</v>
      </c>
      <c r="B1013" s="3" t="s">
        <v>1569</v>
      </c>
      <c r="C1013" s="3">
        <v>321672</v>
      </c>
      <c r="D1013" s="3" t="s">
        <v>244</v>
      </c>
      <c r="E1013" s="3" t="s">
        <v>245</v>
      </c>
      <c r="F1013" s="5">
        <v>12</v>
      </c>
      <c r="G1013" s="50">
        <f>VLOOKUP(C1013,'Wylan Incentive Amounts'!$D$2:$J$843,7,FALSE)*F1013</f>
        <v>6.6000000000000005</v>
      </c>
    </row>
    <row r="1014" spans="1:7" ht="15" thickBot="1" x14ac:dyDescent="0.25">
      <c r="A1014" s="4">
        <v>42193</v>
      </c>
      <c r="B1014" s="3" t="s">
        <v>1607</v>
      </c>
      <c r="C1014" s="3">
        <v>328426</v>
      </c>
      <c r="D1014" s="3" t="s">
        <v>274</v>
      </c>
      <c r="E1014" s="3" t="s">
        <v>275</v>
      </c>
      <c r="F1014" s="6">
        <v>6</v>
      </c>
      <c r="G1014" s="50">
        <f>VLOOKUP(C1014,'Wylan Incentive Amounts'!$D$2:$J$843,7,FALSE)*F1014</f>
        <v>0.60000000000000009</v>
      </c>
    </row>
    <row r="1015" spans="1:7" ht="15" thickBot="1" x14ac:dyDescent="0.25">
      <c r="A1015" s="4">
        <v>42193</v>
      </c>
      <c r="B1015" s="3" t="s">
        <v>1470</v>
      </c>
      <c r="C1015" s="3">
        <v>313264</v>
      </c>
      <c r="D1015" s="3" t="s">
        <v>21</v>
      </c>
      <c r="E1015" s="3" t="s">
        <v>22</v>
      </c>
      <c r="F1015" s="5">
        <v>2</v>
      </c>
      <c r="G1015" s="50">
        <f>VLOOKUP(C1015,'Wylan Incentive Amounts'!$D$2:$J$843,7,FALSE)*F1015</f>
        <v>0.1</v>
      </c>
    </row>
    <row r="1016" spans="1:7" ht="15" thickBot="1" x14ac:dyDescent="0.25">
      <c r="A1016" s="4">
        <v>42193</v>
      </c>
      <c r="B1016" s="3" t="s">
        <v>1608</v>
      </c>
      <c r="C1016" s="3">
        <v>321673</v>
      </c>
      <c r="D1016" s="3" t="s">
        <v>70</v>
      </c>
      <c r="E1016" s="3" t="s">
        <v>71</v>
      </c>
      <c r="F1016" s="6">
        <v>36</v>
      </c>
      <c r="G1016" s="50">
        <f>VLOOKUP(C1016,'Wylan Incentive Amounts'!$D$2:$J$843,7,FALSE)*F1016</f>
        <v>19.8</v>
      </c>
    </row>
    <row r="1017" spans="1:7" ht="15" thickBot="1" x14ac:dyDescent="0.25">
      <c r="A1017" s="4">
        <v>42193</v>
      </c>
      <c r="B1017" s="3" t="s">
        <v>1608</v>
      </c>
      <c r="C1017" s="3">
        <v>321903</v>
      </c>
      <c r="D1017" s="3" t="s">
        <v>666</v>
      </c>
      <c r="E1017" s="3" t="s">
        <v>667</v>
      </c>
      <c r="F1017" s="5">
        <v>8</v>
      </c>
      <c r="G1017" s="50">
        <f>VLOOKUP(C1017,'Wylan Incentive Amounts'!$D$2:$J$843,7,FALSE)*F1017</f>
        <v>0.4</v>
      </c>
    </row>
    <row r="1018" spans="1:7" ht="15" thickBot="1" x14ac:dyDescent="0.25">
      <c r="A1018" s="4">
        <v>42193</v>
      </c>
      <c r="B1018" s="3" t="s">
        <v>1570</v>
      </c>
      <c r="C1018" s="3">
        <v>328455</v>
      </c>
      <c r="D1018" s="3" t="s">
        <v>393</v>
      </c>
      <c r="E1018" s="3" t="s">
        <v>394</v>
      </c>
      <c r="F1018" s="6">
        <v>-1</v>
      </c>
      <c r="G1018" s="50">
        <f>VLOOKUP(C1018,'Wylan Incentive Amounts'!$D$2:$J$843,7,FALSE)*F1018</f>
        <v>-0.15000000000000002</v>
      </c>
    </row>
    <row r="1019" spans="1:7" ht="15" thickBot="1" x14ac:dyDescent="0.25">
      <c r="A1019" s="4">
        <v>42193</v>
      </c>
      <c r="B1019" s="3" t="s">
        <v>1609</v>
      </c>
      <c r="C1019" s="3">
        <v>313258</v>
      </c>
      <c r="D1019" s="3" t="s">
        <v>49</v>
      </c>
      <c r="E1019" s="3" t="s">
        <v>50</v>
      </c>
      <c r="F1019" s="5">
        <v>1</v>
      </c>
      <c r="G1019" s="50">
        <f>VLOOKUP(C1019,'Wylan Incentive Amounts'!$D$2:$J$843,7,FALSE)*F1019</f>
        <v>0.05</v>
      </c>
    </row>
    <row r="1020" spans="1:7" ht="15" thickBot="1" x14ac:dyDescent="0.25">
      <c r="A1020" s="4">
        <v>42193</v>
      </c>
      <c r="B1020" s="3" t="s">
        <v>1426</v>
      </c>
      <c r="C1020" s="3">
        <v>313945</v>
      </c>
      <c r="D1020" s="3" t="s">
        <v>1610</v>
      </c>
      <c r="E1020" s="3" t="s">
        <v>1611</v>
      </c>
      <c r="F1020" s="6">
        <v>6</v>
      </c>
      <c r="G1020" s="50">
        <f>VLOOKUP(C1020,'Wylan Incentive Amounts'!$D$2:$J$843,7,FALSE)*F1020</f>
        <v>9.9</v>
      </c>
    </row>
    <row r="1021" spans="1:7" ht="15" thickBot="1" x14ac:dyDescent="0.25">
      <c r="A1021" s="4">
        <v>42193</v>
      </c>
      <c r="B1021" s="3" t="s">
        <v>1612</v>
      </c>
      <c r="C1021" s="3">
        <v>349506</v>
      </c>
      <c r="D1021" s="3" t="s">
        <v>1613</v>
      </c>
      <c r="E1021" s="3" t="s">
        <v>1614</v>
      </c>
      <c r="F1021" s="5">
        <v>15</v>
      </c>
      <c r="G1021" s="50">
        <f>VLOOKUP(C1021,'Wylan Incentive Amounts'!$D$2:$J$843,7,FALSE)*F1021</f>
        <v>0.75</v>
      </c>
    </row>
    <row r="1022" spans="1:7" ht="15" thickBot="1" x14ac:dyDescent="0.25">
      <c r="A1022" s="4">
        <v>42193</v>
      </c>
      <c r="B1022" s="3" t="s">
        <v>1612</v>
      </c>
      <c r="C1022" s="3">
        <v>313258</v>
      </c>
      <c r="D1022" s="3" t="s">
        <v>49</v>
      </c>
      <c r="E1022" s="3" t="s">
        <v>50</v>
      </c>
      <c r="F1022" s="6">
        <v>2</v>
      </c>
      <c r="G1022" s="50">
        <f>VLOOKUP(C1022,'Wylan Incentive Amounts'!$D$2:$J$843,7,FALSE)*F1022</f>
        <v>0.1</v>
      </c>
    </row>
    <row r="1023" spans="1:7" ht="15" thickBot="1" x14ac:dyDescent="0.25">
      <c r="A1023" s="4">
        <v>42193</v>
      </c>
      <c r="B1023" s="3" t="s">
        <v>1615</v>
      </c>
      <c r="C1023" s="3">
        <v>109913</v>
      </c>
      <c r="D1023" s="3" t="s">
        <v>335</v>
      </c>
      <c r="E1023" s="3" t="s">
        <v>336</v>
      </c>
      <c r="F1023" s="5">
        <v>2</v>
      </c>
      <c r="G1023" s="50">
        <f>VLOOKUP(C1023,'Wylan Incentive Amounts'!$D$2:$J$843,7,FALSE)*F1023</f>
        <v>0.1</v>
      </c>
    </row>
    <row r="1024" spans="1:7" ht="15" thickBot="1" x14ac:dyDescent="0.25">
      <c r="A1024" s="4">
        <v>42193</v>
      </c>
      <c r="B1024" s="3" t="s">
        <v>1476</v>
      </c>
      <c r="C1024" s="3">
        <v>501067</v>
      </c>
      <c r="D1024" s="3" t="s">
        <v>1616</v>
      </c>
      <c r="E1024" s="3" t="s">
        <v>1617</v>
      </c>
      <c r="F1024" s="6">
        <v>12</v>
      </c>
      <c r="G1024" s="50">
        <f>VLOOKUP(C1024,'Wylan Incentive Amounts'!$D$2:$J$843,7,FALSE)*F1024</f>
        <v>1.2000000000000002</v>
      </c>
    </row>
    <row r="1025" spans="1:7" ht="15" thickBot="1" x14ac:dyDescent="0.25">
      <c r="A1025" s="4">
        <v>42193</v>
      </c>
      <c r="B1025" s="3" t="s">
        <v>1618</v>
      </c>
      <c r="C1025" s="3">
        <v>700146</v>
      </c>
      <c r="D1025" s="3" t="s">
        <v>247</v>
      </c>
      <c r="E1025" s="3" t="s">
        <v>248</v>
      </c>
      <c r="F1025" s="5">
        <v>12</v>
      </c>
      <c r="G1025" s="50">
        <f>VLOOKUP(C1025,'Wylan Incentive Amounts'!$D$2:$J$843,7,FALSE)*F1025</f>
        <v>2.4000000000000004</v>
      </c>
    </row>
    <row r="1026" spans="1:7" ht="15" thickBot="1" x14ac:dyDescent="0.25">
      <c r="A1026" s="4">
        <v>42193</v>
      </c>
      <c r="B1026" s="3" t="s">
        <v>1434</v>
      </c>
      <c r="C1026" s="3">
        <v>313258</v>
      </c>
      <c r="D1026" s="3" t="s">
        <v>49</v>
      </c>
      <c r="E1026" s="3" t="s">
        <v>50</v>
      </c>
      <c r="F1026" s="6">
        <v>6</v>
      </c>
      <c r="G1026" s="50">
        <f>VLOOKUP(C1026,'Wylan Incentive Amounts'!$D$2:$J$843,7,FALSE)*F1026</f>
        <v>0.30000000000000004</v>
      </c>
    </row>
    <row r="1027" spans="1:7" ht="15" thickBot="1" x14ac:dyDescent="0.25">
      <c r="A1027" s="4">
        <v>42193</v>
      </c>
      <c r="B1027" s="3" t="s">
        <v>1434</v>
      </c>
      <c r="C1027" s="3">
        <v>313268</v>
      </c>
      <c r="D1027" s="3" t="s">
        <v>140</v>
      </c>
      <c r="E1027" s="3" t="s">
        <v>141</v>
      </c>
      <c r="F1027" s="5">
        <v>10</v>
      </c>
      <c r="G1027" s="50">
        <f>VLOOKUP(C1027,'Wylan Incentive Amounts'!$D$2:$J$843,7,FALSE)*F1027</f>
        <v>0.5</v>
      </c>
    </row>
    <row r="1028" spans="1:7" ht="15" thickBot="1" x14ac:dyDescent="0.25">
      <c r="A1028" s="4">
        <v>42193</v>
      </c>
      <c r="B1028" s="3" t="s">
        <v>1619</v>
      </c>
      <c r="C1028" s="3">
        <v>321673</v>
      </c>
      <c r="D1028" s="3" t="s">
        <v>70</v>
      </c>
      <c r="E1028" s="3" t="s">
        <v>71</v>
      </c>
      <c r="F1028" s="6">
        <v>6</v>
      </c>
      <c r="G1028" s="50">
        <f>VLOOKUP(C1028,'Wylan Incentive Amounts'!$D$2:$J$843,7,FALSE)*F1028</f>
        <v>3.3000000000000003</v>
      </c>
    </row>
    <row r="1029" spans="1:7" ht="15" thickBot="1" x14ac:dyDescent="0.25">
      <c r="A1029" s="4">
        <v>42193</v>
      </c>
      <c r="B1029" s="3" t="s">
        <v>1620</v>
      </c>
      <c r="C1029" s="3">
        <v>313258</v>
      </c>
      <c r="D1029" s="3" t="s">
        <v>49</v>
      </c>
      <c r="E1029" s="3" t="s">
        <v>50</v>
      </c>
      <c r="F1029" s="5">
        <v>4</v>
      </c>
      <c r="G1029" s="50">
        <f>VLOOKUP(C1029,'Wylan Incentive Amounts'!$D$2:$J$843,7,FALSE)*F1029</f>
        <v>0.2</v>
      </c>
    </row>
    <row r="1030" spans="1:7" ht="15" thickBot="1" x14ac:dyDescent="0.25">
      <c r="A1030" s="4">
        <v>42193</v>
      </c>
      <c r="B1030" s="3" t="s">
        <v>1621</v>
      </c>
      <c r="C1030" s="3">
        <v>313264</v>
      </c>
      <c r="D1030" s="3" t="s">
        <v>21</v>
      </c>
      <c r="E1030" s="3" t="s">
        <v>22</v>
      </c>
      <c r="F1030" s="6">
        <v>2</v>
      </c>
      <c r="G1030" s="50">
        <f>VLOOKUP(C1030,'Wylan Incentive Amounts'!$D$2:$J$843,7,FALSE)*F1030</f>
        <v>0.1</v>
      </c>
    </row>
    <row r="1031" spans="1:7" ht="15" thickBot="1" x14ac:dyDescent="0.25">
      <c r="A1031" s="4">
        <v>42193</v>
      </c>
      <c r="B1031" s="3" t="s">
        <v>1537</v>
      </c>
      <c r="C1031" s="3">
        <v>321674</v>
      </c>
      <c r="D1031" s="3" t="s">
        <v>368</v>
      </c>
      <c r="E1031" s="3" t="s">
        <v>369</v>
      </c>
      <c r="F1031" s="5">
        <v>40</v>
      </c>
      <c r="G1031" s="50">
        <f>VLOOKUP(C1031,'Wylan Incentive Amounts'!$D$2:$J$843,7,FALSE)*F1031</f>
        <v>2</v>
      </c>
    </row>
    <row r="1032" spans="1:7" ht="15" thickBot="1" x14ac:dyDescent="0.25">
      <c r="A1032" s="4">
        <v>42193</v>
      </c>
      <c r="B1032" s="3" t="s">
        <v>1537</v>
      </c>
      <c r="C1032" s="3">
        <v>310026</v>
      </c>
      <c r="D1032" s="3" t="s">
        <v>404</v>
      </c>
      <c r="E1032" s="3" t="s">
        <v>405</v>
      </c>
      <c r="F1032" s="6">
        <v>10</v>
      </c>
      <c r="G1032" s="50">
        <f>VLOOKUP(C1032,'Wylan Incentive Amounts'!$D$2:$J$843,7,FALSE)*F1032</f>
        <v>1</v>
      </c>
    </row>
    <row r="1033" spans="1:7" ht="15" thickBot="1" x14ac:dyDescent="0.25">
      <c r="A1033" s="4">
        <v>42193</v>
      </c>
      <c r="B1033" s="3" t="s">
        <v>1622</v>
      </c>
      <c r="C1033" s="3">
        <v>313258</v>
      </c>
      <c r="D1033" s="3" t="s">
        <v>49</v>
      </c>
      <c r="E1033" s="3" t="s">
        <v>50</v>
      </c>
      <c r="F1033" s="5">
        <v>2</v>
      </c>
      <c r="G1033" s="50">
        <f>VLOOKUP(C1033,'Wylan Incentive Amounts'!$D$2:$J$843,7,FALSE)*F1033</f>
        <v>0.1</v>
      </c>
    </row>
    <row r="1034" spans="1:7" ht="15" thickBot="1" x14ac:dyDescent="0.25">
      <c r="A1034" s="4">
        <v>42193</v>
      </c>
      <c r="B1034" s="3" t="s">
        <v>1623</v>
      </c>
      <c r="C1034" s="3">
        <v>301575</v>
      </c>
      <c r="D1034" s="3" t="s">
        <v>576</v>
      </c>
      <c r="E1034" s="3" t="s">
        <v>577</v>
      </c>
      <c r="F1034" s="6">
        <v>6</v>
      </c>
      <c r="G1034" s="50">
        <f>VLOOKUP(C1034,'Wylan Incentive Amounts'!$D$2:$J$843,7,FALSE)*F1034</f>
        <v>0.60000000000000009</v>
      </c>
    </row>
    <row r="1035" spans="1:7" ht="15" thickBot="1" x14ac:dyDescent="0.25">
      <c r="A1035" s="4">
        <v>42193</v>
      </c>
      <c r="B1035" s="3" t="s">
        <v>1624</v>
      </c>
      <c r="C1035" s="3">
        <v>327928</v>
      </c>
      <c r="D1035" s="3" t="s">
        <v>79</v>
      </c>
      <c r="E1035" s="3" t="s">
        <v>80</v>
      </c>
      <c r="F1035" s="5">
        <v>12</v>
      </c>
      <c r="G1035" s="50">
        <f>VLOOKUP(C1035,'Wylan Incentive Amounts'!$D$2:$J$843,7,FALSE)*F1035</f>
        <v>1.2000000000000002</v>
      </c>
    </row>
    <row r="1036" spans="1:7" ht="15" thickBot="1" x14ac:dyDescent="0.25">
      <c r="A1036" s="4">
        <v>42193</v>
      </c>
      <c r="B1036" s="3" t="s">
        <v>1624</v>
      </c>
      <c r="C1036" s="3">
        <v>327932</v>
      </c>
      <c r="D1036" s="3" t="s">
        <v>157</v>
      </c>
      <c r="E1036" s="3" t="s">
        <v>158</v>
      </c>
      <c r="F1036" s="6">
        <v>12</v>
      </c>
      <c r="G1036" s="50">
        <f>VLOOKUP(C1036,'Wylan Incentive Amounts'!$D$2:$J$843,7,FALSE)*F1036</f>
        <v>1.2000000000000002</v>
      </c>
    </row>
    <row r="1037" spans="1:7" ht="15" thickBot="1" x14ac:dyDescent="0.25">
      <c r="A1037" s="4">
        <v>42193</v>
      </c>
      <c r="B1037" s="3" t="s">
        <v>1624</v>
      </c>
      <c r="C1037" s="3">
        <v>310111</v>
      </c>
      <c r="D1037" s="3" t="s">
        <v>101</v>
      </c>
      <c r="E1037" s="3" t="s">
        <v>102</v>
      </c>
      <c r="F1037" s="5">
        <v>6</v>
      </c>
      <c r="G1037" s="50">
        <f>VLOOKUP(C1037,'Wylan Incentive Amounts'!$D$2:$J$843,7,FALSE)*F1037</f>
        <v>9.9</v>
      </c>
    </row>
    <row r="1038" spans="1:7" ht="15" thickBot="1" x14ac:dyDescent="0.25">
      <c r="A1038" s="4">
        <v>42193</v>
      </c>
      <c r="B1038" s="3" t="s">
        <v>1624</v>
      </c>
      <c r="C1038" s="3">
        <v>310251</v>
      </c>
      <c r="D1038" s="3" t="s">
        <v>773</v>
      </c>
      <c r="E1038" s="3" t="s">
        <v>774</v>
      </c>
      <c r="F1038" s="6">
        <v>12</v>
      </c>
      <c r="G1038" s="50">
        <f>VLOOKUP(C1038,'Wylan Incentive Amounts'!$D$2:$J$843,7,FALSE)*F1038</f>
        <v>19.8</v>
      </c>
    </row>
    <row r="1039" spans="1:7" ht="15" thickBot="1" x14ac:dyDescent="0.25">
      <c r="A1039" s="4">
        <v>42193</v>
      </c>
      <c r="B1039" s="3" t="s">
        <v>1578</v>
      </c>
      <c r="C1039" s="3">
        <v>328463</v>
      </c>
      <c r="D1039" s="3" t="s">
        <v>363</v>
      </c>
      <c r="E1039" s="3" t="s">
        <v>364</v>
      </c>
      <c r="F1039" s="5">
        <v>8</v>
      </c>
      <c r="G1039" s="50">
        <f>VLOOKUP(C1039,'Wylan Incentive Amounts'!$D$2:$J$843,7,FALSE)*F1039</f>
        <v>1.2000000000000002</v>
      </c>
    </row>
    <row r="1040" spans="1:7" ht="15" thickBot="1" x14ac:dyDescent="0.25">
      <c r="A1040" s="4">
        <v>42193</v>
      </c>
      <c r="B1040" s="3" t="s">
        <v>1625</v>
      </c>
      <c r="C1040" s="3">
        <v>327932</v>
      </c>
      <c r="D1040" s="3" t="s">
        <v>157</v>
      </c>
      <c r="E1040" s="3" t="s">
        <v>158</v>
      </c>
      <c r="F1040" s="6">
        <v>6</v>
      </c>
      <c r="G1040" s="50">
        <f>VLOOKUP(C1040,'Wylan Incentive Amounts'!$D$2:$J$843,7,FALSE)*F1040</f>
        <v>0.60000000000000009</v>
      </c>
    </row>
    <row r="1041" spans="1:7" ht="15" thickBot="1" x14ac:dyDescent="0.25">
      <c r="A1041" s="4">
        <v>42193</v>
      </c>
      <c r="B1041" s="3" t="s">
        <v>1625</v>
      </c>
      <c r="C1041" s="3">
        <v>310197</v>
      </c>
      <c r="D1041" s="3" t="s">
        <v>154</v>
      </c>
      <c r="E1041" s="3" t="s">
        <v>155</v>
      </c>
      <c r="F1041" s="5">
        <v>12</v>
      </c>
      <c r="G1041" s="50">
        <f>VLOOKUP(C1041,'Wylan Incentive Amounts'!$D$2:$J$843,7,FALSE)*F1041</f>
        <v>19.8</v>
      </c>
    </row>
    <row r="1042" spans="1:7" ht="15" thickBot="1" x14ac:dyDescent="0.25">
      <c r="A1042" s="4">
        <v>42193</v>
      </c>
      <c r="B1042" s="3" t="s">
        <v>1626</v>
      </c>
      <c r="C1042" s="3">
        <v>313276</v>
      </c>
      <c r="D1042" s="3" t="s">
        <v>89</v>
      </c>
      <c r="E1042" s="3" t="s">
        <v>90</v>
      </c>
      <c r="F1042" s="6">
        <v>1</v>
      </c>
      <c r="G1042" s="50">
        <f>VLOOKUP(C1042,'Wylan Incentive Amounts'!$D$2:$J$843,7,FALSE)*F1042</f>
        <v>0.05</v>
      </c>
    </row>
    <row r="1043" spans="1:7" ht="15" thickBot="1" x14ac:dyDescent="0.25">
      <c r="A1043" s="4">
        <v>42193</v>
      </c>
      <c r="B1043" s="3" t="s">
        <v>1627</v>
      </c>
      <c r="C1043" s="3">
        <v>321993</v>
      </c>
      <c r="D1043" s="3" t="s">
        <v>465</v>
      </c>
      <c r="E1043" s="3" t="s">
        <v>466</v>
      </c>
      <c r="F1043" s="5">
        <v>10</v>
      </c>
      <c r="G1043" s="50">
        <f>VLOOKUP(C1043,'Wylan Incentive Amounts'!$D$2:$J$843,7,FALSE)*F1043</f>
        <v>11.500000000000002</v>
      </c>
    </row>
    <row r="1044" spans="1:7" ht="15" thickBot="1" x14ac:dyDescent="0.25">
      <c r="A1044" s="4">
        <v>42193</v>
      </c>
      <c r="B1044" s="3" t="s">
        <v>1628</v>
      </c>
      <c r="C1044" s="3">
        <v>327860</v>
      </c>
      <c r="D1044" s="3" t="s">
        <v>129</v>
      </c>
      <c r="E1044" s="3" t="s">
        <v>130</v>
      </c>
      <c r="F1044" s="6">
        <v>48</v>
      </c>
      <c r="G1044" s="50">
        <f>VLOOKUP(C1044,'Wylan Incentive Amounts'!$D$2:$J$843,7,FALSE)*F1044</f>
        <v>4.8000000000000007</v>
      </c>
    </row>
    <row r="1045" spans="1:7" ht="15" thickBot="1" x14ac:dyDescent="0.25">
      <c r="A1045" s="4">
        <v>42193</v>
      </c>
      <c r="B1045" s="3" t="s">
        <v>1629</v>
      </c>
      <c r="C1045" s="3">
        <v>109913</v>
      </c>
      <c r="D1045" s="3" t="s">
        <v>335</v>
      </c>
      <c r="E1045" s="3" t="s">
        <v>336</v>
      </c>
      <c r="F1045" s="5">
        <v>1</v>
      </c>
      <c r="G1045" s="50">
        <f>VLOOKUP(C1045,'Wylan Incentive Amounts'!$D$2:$J$843,7,FALSE)*F1045</f>
        <v>0.05</v>
      </c>
    </row>
    <row r="1046" spans="1:7" ht="15" thickBot="1" x14ac:dyDescent="0.25">
      <c r="A1046" s="4">
        <v>42193</v>
      </c>
      <c r="B1046" s="3" t="s">
        <v>1630</v>
      </c>
      <c r="C1046" s="3">
        <v>313266</v>
      </c>
      <c r="D1046" s="3" t="s">
        <v>29</v>
      </c>
      <c r="E1046" s="3" t="s">
        <v>30</v>
      </c>
      <c r="F1046" s="6">
        <v>2</v>
      </c>
      <c r="G1046" s="50">
        <f>VLOOKUP(C1046,'Wylan Incentive Amounts'!$D$2:$J$843,7,FALSE)*F1046</f>
        <v>0.1</v>
      </c>
    </row>
    <row r="1047" spans="1:7" ht="15" thickBot="1" x14ac:dyDescent="0.25">
      <c r="A1047" s="4">
        <v>42193</v>
      </c>
      <c r="B1047" s="3" t="s">
        <v>1498</v>
      </c>
      <c r="C1047" s="3">
        <v>310190</v>
      </c>
      <c r="D1047" s="3" t="s">
        <v>99</v>
      </c>
      <c r="E1047" s="3" t="s">
        <v>100</v>
      </c>
      <c r="F1047" s="5">
        <v>12</v>
      </c>
      <c r="G1047" s="50">
        <f>VLOOKUP(C1047,'Wylan Incentive Amounts'!$D$2:$J$843,7,FALSE)*F1047</f>
        <v>14.400000000000002</v>
      </c>
    </row>
    <row r="1048" spans="1:7" ht="15" thickBot="1" x14ac:dyDescent="0.25">
      <c r="A1048" s="4">
        <v>42193</v>
      </c>
      <c r="B1048" s="3" t="s">
        <v>1499</v>
      </c>
      <c r="C1048" s="3">
        <v>156719</v>
      </c>
      <c r="D1048" s="3" t="s">
        <v>1631</v>
      </c>
      <c r="E1048" s="3" t="s">
        <v>1632</v>
      </c>
      <c r="F1048" s="6">
        <v>1</v>
      </c>
      <c r="G1048" s="50">
        <f>VLOOKUP(C1048,'Wylan Incentive Amounts'!$D$2:$J$843,7,FALSE)*F1048</f>
        <v>0.1</v>
      </c>
    </row>
    <row r="1049" spans="1:7" ht="15" thickBot="1" x14ac:dyDescent="0.25">
      <c r="A1049" s="4">
        <v>42193</v>
      </c>
      <c r="B1049" s="3" t="s">
        <v>1633</v>
      </c>
      <c r="C1049" s="3">
        <v>313286</v>
      </c>
      <c r="D1049" s="3" t="s">
        <v>200</v>
      </c>
      <c r="E1049" s="3" t="s">
        <v>201</v>
      </c>
      <c r="F1049" s="5">
        <v>2</v>
      </c>
      <c r="G1049" s="50">
        <f>VLOOKUP(C1049,'Wylan Incentive Amounts'!$D$2:$J$843,7,FALSE)*F1049</f>
        <v>0.1</v>
      </c>
    </row>
    <row r="1050" spans="1:7" ht="15" thickBot="1" x14ac:dyDescent="0.25">
      <c r="A1050" s="4">
        <v>42193</v>
      </c>
      <c r="B1050" s="3" t="s">
        <v>1444</v>
      </c>
      <c r="C1050" s="3">
        <v>310271</v>
      </c>
      <c r="D1050" s="3" t="s">
        <v>1509</v>
      </c>
      <c r="E1050" s="3" t="s">
        <v>1510</v>
      </c>
      <c r="F1050" s="6">
        <v>8</v>
      </c>
      <c r="G1050" s="50">
        <f>VLOOKUP(C1050,'Wylan Incentive Amounts'!$D$2:$J$843,7,FALSE)*F1050</f>
        <v>13.200000000000001</v>
      </c>
    </row>
    <row r="1051" spans="1:7" ht="15" thickBot="1" x14ac:dyDescent="0.25">
      <c r="A1051" s="4">
        <v>42193</v>
      </c>
      <c r="B1051" s="3" t="s">
        <v>1444</v>
      </c>
      <c r="C1051" s="3">
        <v>327929</v>
      </c>
      <c r="D1051" s="3" t="s">
        <v>448</v>
      </c>
      <c r="E1051" s="3" t="s">
        <v>449</v>
      </c>
      <c r="F1051" s="5">
        <v>12</v>
      </c>
      <c r="G1051" s="50">
        <f>VLOOKUP(C1051,'Wylan Incentive Amounts'!$D$2:$J$843,7,FALSE)*F1051</f>
        <v>1.2000000000000002</v>
      </c>
    </row>
    <row r="1052" spans="1:7" ht="15" thickBot="1" x14ac:dyDescent="0.25">
      <c r="A1052" s="4">
        <v>42193</v>
      </c>
      <c r="B1052" s="3" t="s">
        <v>1511</v>
      </c>
      <c r="C1052" s="3">
        <v>301594</v>
      </c>
      <c r="D1052" s="3" t="s">
        <v>834</v>
      </c>
      <c r="E1052" s="3" t="s">
        <v>835</v>
      </c>
      <c r="F1052" s="6">
        <v>6</v>
      </c>
      <c r="G1052" s="50">
        <f>VLOOKUP(C1052,'Wylan Incentive Amounts'!$D$2:$J$843,7,FALSE)*F1052</f>
        <v>0.60000000000000009</v>
      </c>
    </row>
    <row r="1053" spans="1:7" ht="15" thickBot="1" x14ac:dyDescent="0.25">
      <c r="A1053" s="4">
        <v>42193</v>
      </c>
      <c r="B1053" s="3" t="s">
        <v>1586</v>
      </c>
      <c r="C1053" s="3">
        <v>362106</v>
      </c>
      <c r="D1053" s="3" t="s">
        <v>737</v>
      </c>
      <c r="E1053" s="3" t="s">
        <v>738</v>
      </c>
      <c r="F1053" s="5">
        <v>10</v>
      </c>
      <c r="G1053" s="50">
        <f>VLOOKUP(C1053,'Wylan Incentive Amounts'!$D$2:$J$843,7,FALSE)*F1053</f>
        <v>7.0000000000000009</v>
      </c>
    </row>
    <row r="1054" spans="1:7" ht="15" thickBot="1" x14ac:dyDescent="0.25">
      <c r="A1054" s="4">
        <v>42193</v>
      </c>
      <c r="B1054" s="3" t="s">
        <v>1514</v>
      </c>
      <c r="C1054" s="3">
        <v>328421</v>
      </c>
      <c r="D1054" s="3" t="s">
        <v>171</v>
      </c>
      <c r="E1054" s="3" t="s">
        <v>172</v>
      </c>
      <c r="F1054" s="6">
        <v>12</v>
      </c>
      <c r="G1054" s="50">
        <f>VLOOKUP(C1054,'Wylan Incentive Amounts'!$D$2:$J$843,7,FALSE)*F1054</f>
        <v>1.2000000000000002</v>
      </c>
    </row>
    <row r="1055" spans="1:7" ht="15" thickBot="1" x14ac:dyDescent="0.25">
      <c r="A1055" s="4">
        <v>42193</v>
      </c>
      <c r="B1055" s="3" t="s">
        <v>1589</v>
      </c>
      <c r="C1055" s="3">
        <v>327931</v>
      </c>
      <c r="D1055" s="3" t="s">
        <v>619</v>
      </c>
      <c r="E1055" s="3" t="s">
        <v>620</v>
      </c>
      <c r="F1055" s="5">
        <v>25</v>
      </c>
      <c r="G1055" s="50">
        <f>VLOOKUP(C1055,'Wylan Incentive Amounts'!$D$2:$J$843,7,FALSE)*F1055</f>
        <v>2.5</v>
      </c>
    </row>
    <row r="1056" spans="1:7" ht="15" thickBot="1" x14ac:dyDescent="0.25">
      <c r="A1056" s="4">
        <v>42193</v>
      </c>
      <c r="B1056" s="3" t="s">
        <v>1515</v>
      </c>
      <c r="C1056" s="3">
        <v>301589</v>
      </c>
      <c r="D1056" s="3" t="s">
        <v>115</v>
      </c>
      <c r="E1056" s="3" t="s">
        <v>116</v>
      </c>
      <c r="F1056" s="6">
        <v>20</v>
      </c>
      <c r="G1056" s="50">
        <f>VLOOKUP(C1056,'Wylan Incentive Amounts'!$D$2:$J$843,7,FALSE)*F1056</f>
        <v>32</v>
      </c>
    </row>
    <row r="1057" spans="1:7" ht="15" thickBot="1" x14ac:dyDescent="0.25">
      <c r="A1057" s="4">
        <v>42193</v>
      </c>
      <c r="B1057" s="3" t="s">
        <v>1515</v>
      </c>
      <c r="C1057" s="3">
        <v>310111</v>
      </c>
      <c r="D1057" s="3" t="s">
        <v>101</v>
      </c>
      <c r="E1057" s="3" t="s">
        <v>102</v>
      </c>
      <c r="F1057" s="5">
        <v>5</v>
      </c>
      <c r="G1057" s="50">
        <f>VLOOKUP(C1057,'Wylan Incentive Amounts'!$D$2:$J$843,7,FALSE)*F1057</f>
        <v>8.25</v>
      </c>
    </row>
    <row r="1058" spans="1:7" ht="15" thickBot="1" x14ac:dyDescent="0.25">
      <c r="A1058" s="4">
        <v>42193</v>
      </c>
      <c r="B1058" s="3" t="s">
        <v>1516</v>
      </c>
      <c r="C1058" s="3">
        <v>323189</v>
      </c>
      <c r="D1058" s="3" t="s">
        <v>915</v>
      </c>
      <c r="E1058" s="3" t="s">
        <v>916</v>
      </c>
      <c r="F1058" s="6">
        <v>5</v>
      </c>
      <c r="G1058" s="50">
        <f>VLOOKUP(C1058,'Wylan Incentive Amounts'!$D$2:$J$843,7,FALSE)*F1058</f>
        <v>0.25</v>
      </c>
    </row>
    <row r="1059" spans="1:7" ht="15" thickBot="1" x14ac:dyDescent="0.25">
      <c r="A1059" s="4">
        <v>42193</v>
      </c>
      <c r="B1059" s="3" t="s">
        <v>1544</v>
      </c>
      <c r="C1059" s="3">
        <v>327932</v>
      </c>
      <c r="D1059" s="3" t="s">
        <v>157</v>
      </c>
      <c r="E1059" s="3" t="s">
        <v>158</v>
      </c>
      <c r="F1059" s="5">
        <v>24</v>
      </c>
      <c r="G1059" s="50">
        <f>VLOOKUP(C1059,'Wylan Incentive Amounts'!$D$2:$J$843,7,FALSE)*F1059</f>
        <v>2.4000000000000004</v>
      </c>
    </row>
    <row r="1060" spans="1:7" ht="15" thickBot="1" x14ac:dyDescent="0.25">
      <c r="A1060" s="4">
        <v>42193</v>
      </c>
      <c r="B1060" s="3" t="s">
        <v>1544</v>
      </c>
      <c r="C1060" s="3">
        <v>313939</v>
      </c>
      <c r="D1060" s="3" t="s">
        <v>493</v>
      </c>
      <c r="E1060" s="3" t="s">
        <v>494</v>
      </c>
      <c r="F1060" s="6">
        <v>4</v>
      </c>
      <c r="G1060" s="50">
        <f>VLOOKUP(C1060,'Wylan Incentive Amounts'!$D$2:$J$843,7,FALSE)*F1060</f>
        <v>6.6000000000000005</v>
      </c>
    </row>
    <row r="1061" spans="1:7" ht="15" thickBot="1" x14ac:dyDescent="0.25">
      <c r="A1061" s="4">
        <v>42193</v>
      </c>
      <c r="B1061" s="3" t="s">
        <v>1544</v>
      </c>
      <c r="C1061" s="3">
        <v>327862</v>
      </c>
      <c r="D1061" s="3" t="s">
        <v>46</v>
      </c>
      <c r="E1061" s="3" t="s">
        <v>47</v>
      </c>
      <c r="F1061" s="5">
        <v>24</v>
      </c>
      <c r="G1061" s="50">
        <f>VLOOKUP(C1061,'Wylan Incentive Amounts'!$D$2:$J$843,7,FALSE)*F1061</f>
        <v>2.4000000000000004</v>
      </c>
    </row>
    <row r="1062" spans="1:7" ht="15" thickBot="1" x14ac:dyDescent="0.25">
      <c r="A1062" s="4">
        <v>42193</v>
      </c>
      <c r="B1062" s="3" t="s">
        <v>1634</v>
      </c>
      <c r="C1062" s="3">
        <v>301575</v>
      </c>
      <c r="D1062" s="3" t="s">
        <v>576</v>
      </c>
      <c r="E1062" s="3" t="s">
        <v>577</v>
      </c>
      <c r="F1062" s="6">
        <v>4</v>
      </c>
      <c r="G1062" s="50">
        <f>VLOOKUP(C1062,'Wylan Incentive Amounts'!$D$2:$J$843,7,FALSE)*F1062</f>
        <v>0.4</v>
      </c>
    </row>
    <row r="1063" spans="1:7" ht="15" thickBot="1" x14ac:dyDescent="0.25">
      <c r="A1063" s="4">
        <v>42193</v>
      </c>
      <c r="B1063" s="3" t="s">
        <v>1635</v>
      </c>
      <c r="C1063" s="3">
        <v>327860</v>
      </c>
      <c r="D1063" s="3" t="s">
        <v>129</v>
      </c>
      <c r="E1063" s="3" t="s">
        <v>130</v>
      </c>
      <c r="F1063" s="5">
        <v>10</v>
      </c>
      <c r="G1063" s="50">
        <f>VLOOKUP(C1063,'Wylan Incentive Amounts'!$D$2:$J$843,7,FALSE)*F1063</f>
        <v>1</v>
      </c>
    </row>
    <row r="1064" spans="1:7" ht="15" thickBot="1" x14ac:dyDescent="0.25">
      <c r="A1064" s="4">
        <v>42193</v>
      </c>
      <c r="B1064" s="3" t="s">
        <v>1636</v>
      </c>
      <c r="C1064" s="3">
        <v>186745</v>
      </c>
      <c r="D1064" s="3" t="s">
        <v>1168</v>
      </c>
      <c r="E1064" s="3" t="s">
        <v>1169</v>
      </c>
      <c r="F1064" s="6">
        <v>4</v>
      </c>
      <c r="G1064" s="50">
        <f>VLOOKUP(C1064,'Wylan Incentive Amounts'!$D$2:$J$843,7,FALSE)*F1064</f>
        <v>0.4</v>
      </c>
    </row>
    <row r="1065" spans="1:7" ht="15" thickBot="1" x14ac:dyDescent="0.25">
      <c r="A1065" s="4">
        <v>42194</v>
      </c>
      <c r="B1065" s="3" t="s">
        <v>742</v>
      </c>
      <c r="C1065" s="3">
        <v>313258</v>
      </c>
      <c r="D1065" s="3" t="s">
        <v>49</v>
      </c>
      <c r="E1065" s="3" t="s">
        <v>50</v>
      </c>
      <c r="F1065" s="6">
        <v>5</v>
      </c>
      <c r="G1065" s="50">
        <f>VLOOKUP(C1065,'Wylan Incentive Amounts'!$D$2:$J$843,7,FALSE)*F1065</f>
        <v>0.25</v>
      </c>
    </row>
    <row r="1066" spans="1:7" ht="15" thickBot="1" x14ac:dyDescent="0.25">
      <c r="A1066" s="4">
        <v>42194</v>
      </c>
      <c r="B1066" s="3" t="s">
        <v>193</v>
      </c>
      <c r="C1066" s="3">
        <v>327928</v>
      </c>
      <c r="D1066" s="3" t="s">
        <v>79</v>
      </c>
      <c r="E1066" s="3" t="s">
        <v>80</v>
      </c>
      <c r="F1066" s="5">
        <v>24</v>
      </c>
      <c r="G1066" s="50">
        <f>VLOOKUP(C1066,'Wylan Incentive Amounts'!$D$2:$J$843,7,FALSE)*F1066</f>
        <v>2.4000000000000004</v>
      </c>
    </row>
    <row r="1067" spans="1:7" ht="15" thickBot="1" x14ac:dyDescent="0.25">
      <c r="A1067" s="4">
        <v>42194</v>
      </c>
      <c r="B1067" s="3" t="s">
        <v>194</v>
      </c>
      <c r="C1067" s="3">
        <v>110948</v>
      </c>
      <c r="D1067" s="3" t="s">
        <v>743</v>
      </c>
      <c r="E1067" s="3" t="s">
        <v>744</v>
      </c>
      <c r="F1067" s="6">
        <v>6</v>
      </c>
      <c r="G1067" s="50">
        <f>VLOOKUP(C1067,'Wylan Incentive Amounts'!$D$2:$J$843,7,FALSE)*F1067</f>
        <v>3.6000000000000005</v>
      </c>
    </row>
    <row r="1068" spans="1:7" ht="15" thickBot="1" x14ac:dyDescent="0.25">
      <c r="A1068" s="4">
        <v>42194</v>
      </c>
      <c r="B1068" s="3" t="s">
        <v>745</v>
      </c>
      <c r="C1068" s="3">
        <v>321674</v>
      </c>
      <c r="D1068" s="3" t="s">
        <v>368</v>
      </c>
      <c r="E1068" s="3" t="s">
        <v>369</v>
      </c>
      <c r="F1068" s="5">
        <v>24</v>
      </c>
      <c r="G1068" s="50">
        <f>VLOOKUP(C1068,'Wylan Incentive Amounts'!$D$2:$J$843,7,FALSE)*F1068</f>
        <v>1.2000000000000002</v>
      </c>
    </row>
    <row r="1069" spans="1:7" ht="15" thickBot="1" x14ac:dyDescent="0.25">
      <c r="A1069" s="4">
        <v>42194</v>
      </c>
      <c r="B1069" s="3" t="s">
        <v>11</v>
      </c>
      <c r="C1069" s="3">
        <v>362265</v>
      </c>
      <c r="D1069" s="3" t="s">
        <v>147</v>
      </c>
      <c r="E1069" s="3" t="s">
        <v>148</v>
      </c>
      <c r="F1069" s="6">
        <v>2</v>
      </c>
      <c r="G1069" s="50">
        <f>VLOOKUP(C1069,'Wylan Incentive Amounts'!$D$2:$J$843,7,FALSE)*F1069</f>
        <v>1.4000000000000001</v>
      </c>
    </row>
    <row r="1070" spans="1:7" ht="15" thickBot="1" x14ac:dyDescent="0.25">
      <c r="A1070" s="4">
        <v>42194</v>
      </c>
      <c r="B1070" s="3" t="s">
        <v>746</v>
      </c>
      <c r="C1070" s="3">
        <v>327923</v>
      </c>
      <c r="D1070" s="3" t="s">
        <v>26</v>
      </c>
      <c r="E1070" s="3" t="s">
        <v>27</v>
      </c>
      <c r="F1070" s="5">
        <v>12</v>
      </c>
      <c r="G1070" s="50">
        <f>VLOOKUP(C1070,'Wylan Incentive Amounts'!$D$2:$J$843,7,FALSE)*F1070</f>
        <v>7.2000000000000011</v>
      </c>
    </row>
    <row r="1071" spans="1:7" ht="15" thickBot="1" x14ac:dyDescent="0.25">
      <c r="A1071" s="4">
        <v>42194</v>
      </c>
      <c r="B1071" s="3" t="s">
        <v>532</v>
      </c>
      <c r="C1071" s="3">
        <v>186744</v>
      </c>
      <c r="D1071" s="3" t="s">
        <v>747</v>
      </c>
      <c r="E1071" s="3" t="s">
        <v>748</v>
      </c>
      <c r="F1071" s="6">
        <v>10</v>
      </c>
      <c r="G1071" s="50">
        <f>VLOOKUP(C1071,'Wylan Incentive Amounts'!$D$2:$J$843,7,FALSE)*F1071</f>
        <v>15.5</v>
      </c>
    </row>
    <row r="1072" spans="1:7" ht="15" thickBot="1" x14ac:dyDescent="0.25">
      <c r="A1072" s="4">
        <v>42194</v>
      </c>
      <c r="B1072" s="3" t="s">
        <v>214</v>
      </c>
      <c r="C1072" s="3">
        <v>327860</v>
      </c>
      <c r="D1072" s="3" t="s">
        <v>129</v>
      </c>
      <c r="E1072" s="3" t="s">
        <v>130</v>
      </c>
      <c r="F1072" s="5">
        <v>1</v>
      </c>
      <c r="G1072" s="50">
        <f>VLOOKUP(C1072,'Wylan Incentive Amounts'!$D$2:$J$843,7,FALSE)*F1072</f>
        <v>0.1</v>
      </c>
    </row>
    <row r="1073" spans="1:7" ht="15" thickBot="1" x14ac:dyDescent="0.25">
      <c r="A1073" s="4">
        <v>42194</v>
      </c>
      <c r="B1073" s="3" t="s">
        <v>749</v>
      </c>
      <c r="C1073" s="3">
        <v>311371</v>
      </c>
      <c r="D1073" s="3" t="s">
        <v>750</v>
      </c>
      <c r="E1073" s="3" t="s">
        <v>751</v>
      </c>
      <c r="F1073" s="6">
        <v>10</v>
      </c>
      <c r="G1073" s="50">
        <f>VLOOKUP(C1073,'Wylan Incentive Amounts'!$D$2:$J$843,7,FALSE)*F1073</f>
        <v>0.5</v>
      </c>
    </row>
    <row r="1074" spans="1:7" ht="15" thickBot="1" x14ac:dyDescent="0.25">
      <c r="A1074" s="4">
        <v>42194</v>
      </c>
      <c r="B1074" s="3" t="s">
        <v>752</v>
      </c>
      <c r="C1074" s="3">
        <v>321672</v>
      </c>
      <c r="D1074" s="3" t="s">
        <v>244</v>
      </c>
      <c r="E1074" s="3" t="s">
        <v>245</v>
      </c>
      <c r="F1074" s="5">
        <v>10</v>
      </c>
      <c r="G1074" s="50">
        <f>VLOOKUP(C1074,'Wylan Incentive Amounts'!$D$2:$J$843,7,FALSE)*F1074</f>
        <v>5.5</v>
      </c>
    </row>
    <row r="1075" spans="1:7" ht="15" thickBot="1" x14ac:dyDescent="0.25">
      <c r="A1075" s="4">
        <v>42194</v>
      </c>
      <c r="B1075" s="3" t="s">
        <v>753</v>
      </c>
      <c r="C1075" s="3">
        <v>327935</v>
      </c>
      <c r="D1075" s="3" t="s">
        <v>40</v>
      </c>
      <c r="E1075" s="3" t="s">
        <v>41</v>
      </c>
      <c r="F1075" s="6">
        <v>15</v>
      </c>
      <c r="G1075" s="50">
        <f>VLOOKUP(C1075,'Wylan Incentive Amounts'!$D$2:$J$843,7,FALSE)*F1075</f>
        <v>1.5</v>
      </c>
    </row>
    <row r="1076" spans="1:7" ht="15" thickBot="1" x14ac:dyDescent="0.25">
      <c r="A1076" s="4">
        <v>42194</v>
      </c>
      <c r="B1076" s="3" t="s">
        <v>536</v>
      </c>
      <c r="C1076" s="3">
        <v>301168</v>
      </c>
      <c r="D1076" s="3" t="s">
        <v>754</v>
      </c>
      <c r="E1076" s="3" t="s">
        <v>755</v>
      </c>
      <c r="F1076" s="5">
        <v>16</v>
      </c>
      <c r="G1076" s="50">
        <f>VLOOKUP(C1076,'Wylan Incentive Amounts'!$D$2:$J$843,7,FALSE)*F1076</f>
        <v>0.8</v>
      </c>
    </row>
    <row r="1077" spans="1:7" ht="15" thickBot="1" x14ac:dyDescent="0.25">
      <c r="A1077" s="4">
        <v>42194</v>
      </c>
      <c r="B1077" s="3" t="s">
        <v>646</v>
      </c>
      <c r="C1077" s="3">
        <v>323071</v>
      </c>
      <c r="D1077" s="3" t="s">
        <v>756</v>
      </c>
      <c r="E1077" s="3" t="s">
        <v>757</v>
      </c>
      <c r="F1077" s="6">
        <v>19</v>
      </c>
      <c r="G1077" s="50">
        <f>VLOOKUP(C1077,'Wylan Incentive Amounts'!$D$2:$J$843,7,FALSE)*F1077</f>
        <v>0.95000000000000007</v>
      </c>
    </row>
    <row r="1078" spans="1:7" ht="15" thickBot="1" x14ac:dyDescent="0.25">
      <c r="A1078" s="4">
        <v>42194</v>
      </c>
      <c r="B1078" s="3" t="s">
        <v>758</v>
      </c>
      <c r="C1078" s="3">
        <v>110948</v>
      </c>
      <c r="D1078" s="3" t="s">
        <v>743</v>
      </c>
      <c r="E1078" s="3" t="s">
        <v>744</v>
      </c>
      <c r="F1078" s="5">
        <v>10</v>
      </c>
      <c r="G1078" s="50">
        <f>VLOOKUP(C1078,'Wylan Incentive Amounts'!$D$2:$J$843,7,FALSE)*F1078</f>
        <v>6.0000000000000009</v>
      </c>
    </row>
    <row r="1079" spans="1:7" ht="15" thickBot="1" x14ac:dyDescent="0.25">
      <c r="A1079" s="4">
        <v>42194</v>
      </c>
      <c r="B1079" s="3" t="s">
        <v>759</v>
      </c>
      <c r="C1079" s="3">
        <v>313258</v>
      </c>
      <c r="D1079" s="3" t="s">
        <v>49</v>
      </c>
      <c r="E1079" s="3" t="s">
        <v>50</v>
      </c>
      <c r="F1079" s="6">
        <v>2</v>
      </c>
      <c r="G1079" s="50">
        <f>VLOOKUP(C1079,'Wylan Incentive Amounts'!$D$2:$J$843,7,FALSE)*F1079</f>
        <v>0.1</v>
      </c>
    </row>
    <row r="1080" spans="1:7" ht="15" thickBot="1" x14ac:dyDescent="0.25">
      <c r="A1080" s="4">
        <v>42194</v>
      </c>
      <c r="B1080" s="3" t="s">
        <v>216</v>
      </c>
      <c r="C1080" s="3">
        <v>313266</v>
      </c>
      <c r="D1080" s="3" t="s">
        <v>29</v>
      </c>
      <c r="E1080" s="3" t="s">
        <v>30</v>
      </c>
      <c r="F1080" s="5">
        <v>4</v>
      </c>
      <c r="G1080" s="50">
        <f>VLOOKUP(C1080,'Wylan Incentive Amounts'!$D$2:$J$843,7,FALSE)*F1080</f>
        <v>0.2</v>
      </c>
    </row>
    <row r="1081" spans="1:7" ht="15" thickBot="1" x14ac:dyDescent="0.25">
      <c r="A1081" s="4">
        <v>42194</v>
      </c>
      <c r="B1081" s="3" t="s">
        <v>429</v>
      </c>
      <c r="C1081" s="3">
        <v>313264</v>
      </c>
      <c r="D1081" s="3" t="s">
        <v>21</v>
      </c>
      <c r="E1081" s="3" t="s">
        <v>22</v>
      </c>
      <c r="F1081" s="6">
        <v>2</v>
      </c>
      <c r="G1081" s="50">
        <f>VLOOKUP(C1081,'Wylan Incentive Amounts'!$D$2:$J$843,7,FALSE)*F1081</f>
        <v>0.1</v>
      </c>
    </row>
    <row r="1082" spans="1:7" ht="15" thickBot="1" x14ac:dyDescent="0.25">
      <c r="A1082" s="4">
        <v>42194</v>
      </c>
      <c r="B1082" s="3" t="s">
        <v>429</v>
      </c>
      <c r="C1082" s="3">
        <v>313268</v>
      </c>
      <c r="D1082" s="3" t="s">
        <v>140</v>
      </c>
      <c r="E1082" s="3" t="s">
        <v>141</v>
      </c>
      <c r="F1082" s="5">
        <v>2</v>
      </c>
      <c r="G1082" s="50">
        <f>VLOOKUP(C1082,'Wylan Incentive Amounts'!$D$2:$J$843,7,FALSE)*F1082</f>
        <v>0.1</v>
      </c>
    </row>
    <row r="1083" spans="1:7" ht="15" thickBot="1" x14ac:dyDescent="0.25">
      <c r="A1083" s="4">
        <v>42194</v>
      </c>
      <c r="B1083" s="3" t="s">
        <v>760</v>
      </c>
      <c r="C1083" s="3">
        <v>313266</v>
      </c>
      <c r="D1083" s="3" t="s">
        <v>29</v>
      </c>
      <c r="E1083" s="3" t="s">
        <v>30</v>
      </c>
      <c r="F1083" s="6">
        <v>6</v>
      </c>
      <c r="G1083" s="50">
        <f>VLOOKUP(C1083,'Wylan Incentive Amounts'!$D$2:$J$843,7,FALSE)*F1083</f>
        <v>0.30000000000000004</v>
      </c>
    </row>
    <row r="1084" spans="1:7" ht="15" thickBot="1" x14ac:dyDescent="0.25">
      <c r="A1084" s="4">
        <v>42194</v>
      </c>
      <c r="B1084" s="3" t="s">
        <v>548</v>
      </c>
      <c r="C1084" s="3">
        <v>328450</v>
      </c>
      <c r="D1084" s="3" t="s">
        <v>761</v>
      </c>
      <c r="E1084" s="3" t="s">
        <v>762</v>
      </c>
      <c r="F1084" s="5">
        <v>2</v>
      </c>
      <c r="G1084" s="50">
        <f>VLOOKUP(C1084,'Wylan Incentive Amounts'!$D$2:$J$843,7,FALSE)*F1084</f>
        <v>0.30000000000000004</v>
      </c>
    </row>
    <row r="1085" spans="1:7" ht="15" thickBot="1" x14ac:dyDescent="0.25">
      <c r="A1085" s="4">
        <v>42194</v>
      </c>
      <c r="B1085" s="3" t="s">
        <v>229</v>
      </c>
      <c r="C1085" s="3">
        <v>327930</v>
      </c>
      <c r="D1085" s="3" t="s">
        <v>144</v>
      </c>
      <c r="E1085" s="3" t="s">
        <v>145</v>
      </c>
      <c r="F1085" s="6">
        <v>4</v>
      </c>
      <c r="G1085" s="50">
        <f>VLOOKUP(C1085,'Wylan Incentive Amounts'!$D$2:$J$843,7,FALSE)*F1085</f>
        <v>0.4</v>
      </c>
    </row>
    <row r="1086" spans="1:7" ht="15" thickBot="1" x14ac:dyDescent="0.25">
      <c r="A1086" s="4">
        <v>42194</v>
      </c>
      <c r="B1086" s="3" t="s">
        <v>763</v>
      </c>
      <c r="C1086" s="3">
        <v>310131</v>
      </c>
      <c r="D1086" s="3" t="s">
        <v>349</v>
      </c>
      <c r="E1086" s="3" t="s">
        <v>350</v>
      </c>
      <c r="F1086" s="5">
        <v>12</v>
      </c>
      <c r="G1086" s="50">
        <f>VLOOKUP(C1086,'Wylan Incentive Amounts'!$D$2:$J$843,7,FALSE)*F1086</f>
        <v>19.8</v>
      </c>
    </row>
    <row r="1087" spans="1:7" ht="15" thickBot="1" x14ac:dyDescent="0.25">
      <c r="A1087" s="4">
        <v>42194</v>
      </c>
      <c r="B1087" s="3" t="s">
        <v>434</v>
      </c>
      <c r="C1087" s="3">
        <v>313258</v>
      </c>
      <c r="D1087" s="3" t="s">
        <v>49</v>
      </c>
      <c r="E1087" s="3" t="s">
        <v>50</v>
      </c>
      <c r="F1087" s="6">
        <v>2</v>
      </c>
      <c r="G1087" s="50">
        <f>VLOOKUP(C1087,'Wylan Incentive Amounts'!$D$2:$J$843,7,FALSE)*F1087</f>
        <v>0.1</v>
      </c>
    </row>
    <row r="1088" spans="1:7" ht="15" thickBot="1" x14ac:dyDescent="0.25">
      <c r="A1088" s="4">
        <v>42194</v>
      </c>
      <c r="B1088" s="3" t="s">
        <v>231</v>
      </c>
      <c r="C1088" s="3">
        <v>313286</v>
      </c>
      <c r="D1088" s="3" t="s">
        <v>200</v>
      </c>
      <c r="E1088" s="3" t="s">
        <v>201</v>
      </c>
      <c r="F1088" s="5">
        <v>6</v>
      </c>
      <c r="G1088" s="50">
        <f>VLOOKUP(C1088,'Wylan Incentive Amounts'!$D$2:$J$843,7,FALSE)*F1088</f>
        <v>0.30000000000000004</v>
      </c>
    </row>
    <row r="1089" spans="1:7" ht="15" thickBot="1" x14ac:dyDescent="0.25">
      <c r="A1089" s="4">
        <v>42194</v>
      </c>
      <c r="B1089" s="3" t="s">
        <v>236</v>
      </c>
      <c r="C1089" s="3">
        <v>310026</v>
      </c>
      <c r="D1089" s="3" t="s">
        <v>404</v>
      </c>
      <c r="E1089" s="3" t="s">
        <v>405</v>
      </c>
      <c r="F1089" s="6">
        <v>12</v>
      </c>
      <c r="G1089" s="50">
        <f>VLOOKUP(C1089,'Wylan Incentive Amounts'!$D$2:$J$843,7,FALSE)*F1089</f>
        <v>1.2000000000000002</v>
      </c>
    </row>
    <row r="1090" spans="1:7" ht="15" thickBot="1" x14ac:dyDescent="0.25">
      <c r="A1090" s="4">
        <v>42194</v>
      </c>
      <c r="B1090" s="3" t="s">
        <v>237</v>
      </c>
      <c r="C1090" s="3">
        <v>327928</v>
      </c>
      <c r="D1090" s="3" t="s">
        <v>79</v>
      </c>
      <c r="E1090" s="3" t="s">
        <v>80</v>
      </c>
      <c r="F1090" s="5">
        <v>4</v>
      </c>
      <c r="G1090" s="50">
        <f>VLOOKUP(C1090,'Wylan Incentive Amounts'!$D$2:$J$843,7,FALSE)*F1090</f>
        <v>0.4</v>
      </c>
    </row>
    <row r="1091" spans="1:7" ht="15" thickBot="1" x14ac:dyDescent="0.25">
      <c r="A1091" s="4">
        <v>42194</v>
      </c>
      <c r="B1091" s="3" t="s">
        <v>764</v>
      </c>
      <c r="C1091" s="3">
        <v>313956</v>
      </c>
      <c r="D1091" s="3" t="s">
        <v>15</v>
      </c>
      <c r="E1091" s="3" t="s">
        <v>16</v>
      </c>
      <c r="F1091" s="6">
        <v>10</v>
      </c>
      <c r="G1091" s="50">
        <f>VLOOKUP(C1091,'Wylan Incentive Amounts'!$D$2:$J$843,7,FALSE)*F1091</f>
        <v>16.5</v>
      </c>
    </row>
    <row r="1092" spans="1:7" ht="15" thickBot="1" x14ac:dyDescent="0.25">
      <c r="A1092" s="4">
        <v>42194</v>
      </c>
      <c r="B1092" s="3" t="s">
        <v>764</v>
      </c>
      <c r="C1092" s="3">
        <v>327933</v>
      </c>
      <c r="D1092" s="3" t="s">
        <v>733</v>
      </c>
      <c r="E1092" s="3" t="s">
        <v>734</v>
      </c>
      <c r="F1092" s="5">
        <v>10</v>
      </c>
      <c r="G1092" s="50">
        <f>VLOOKUP(C1092,'Wylan Incentive Amounts'!$D$2:$J$843,7,FALSE)*F1092</f>
        <v>1</v>
      </c>
    </row>
    <row r="1093" spans="1:7" ht="15" thickBot="1" x14ac:dyDescent="0.25">
      <c r="A1093" s="4">
        <v>42194</v>
      </c>
      <c r="B1093" s="3" t="s">
        <v>65</v>
      </c>
      <c r="C1093" s="3">
        <v>313258</v>
      </c>
      <c r="D1093" s="3" t="s">
        <v>49</v>
      </c>
      <c r="E1093" s="3" t="s">
        <v>50</v>
      </c>
      <c r="F1093" s="6">
        <v>4</v>
      </c>
      <c r="G1093" s="50">
        <f>VLOOKUP(C1093,'Wylan Incentive Amounts'!$D$2:$J$843,7,FALSE)*F1093</f>
        <v>0.2</v>
      </c>
    </row>
    <row r="1094" spans="1:7" ht="15" thickBot="1" x14ac:dyDescent="0.25">
      <c r="A1094" s="4">
        <v>42194</v>
      </c>
      <c r="B1094" s="3" t="s">
        <v>65</v>
      </c>
      <c r="C1094" s="3">
        <v>159516</v>
      </c>
      <c r="D1094" s="3" t="s">
        <v>765</v>
      </c>
      <c r="E1094" s="3" t="s">
        <v>766</v>
      </c>
      <c r="F1094" s="5">
        <v>4</v>
      </c>
      <c r="G1094" s="50">
        <f>VLOOKUP(C1094,'Wylan Incentive Amounts'!$D$2:$J$843,7,FALSE)*F1094</f>
        <v>3</v>
      </c>
    </row>
    <row r="1095" spans="1:7" ht="15" thickBot="1" x14ac:dyDescent="0.25">
      <c r="A1095" s="4">
        <v>42194</v>
      </c>
      <c r="B1095" s="3" t="s">
        <v>767</v>
      </c>
      <c r="C1095" s="3">
        <v>321671</v>
      </c>
      <c r="D1095" s="3" t="s">
        <v>6</v>
      </c>
      <c r="E1095" s="3" t="s">
        <v>7</v>
      </c>
      <c r="F1095" s="6">
        <v>12</v>
      </c>
      <c r="G1095" s="50">
        <f>VLOOKUP(C1095,'Wylan Incentive Amounts'!$D$2:$J$843,7,FALSE)*F1095</f>
        <v>0.60000000000000009</v>
      </c>
    </row>
    <row r="1096" spans="1:7" ht="15" thickBot="1" x14ac:dyDescent="0.25">
      <c r="A1096" s="4">
        <v>42194</v>
      </c>
      <c r="B1096" s="3" t="s">
        <v>767</v>
      </c>
      <c r="C1096" s="3">
        <v>327860</v>
      </c>
      <c r="D1096" s="3" t="s">
        <v>129</v>
      </c>
      <c r="E1096" s="3" t="s">
        <v>130</v>
      </c>
      <c r="F1096" s="5">
        <v>12</v>
      </c>
      <c r="G1096" s="50">
        <f>VLOOKUP(C1096,'Wylan Incentive Amounts'!$D$2:$J$843,7,FALSE)*F1096</f>
        <v>1.2000000000000002</v>
      </c>
    </row>
    <row r="1097" spans="1:7" ht="15" thickBot="1" x14ac:dyDescent="0.25">
      <c r="A1097" s="4">
        <v>42194</v>
      </c>
      <c r="B1097" s="3" t="s">
        <v>768</v>
      </c>
      <c r="C1097" s="3">
        <v>313268</v>
      </c>
      <c r="D1097" s="3" t="s">
        <v>140</v>
      </c>
      <c r="E1097" s="3" t="s">
        <v>141</v>
      </c>
      <c r="F1097" s="6">
        <v>2</v>
      </c>
      <c r="G1097" s="50">
        <f>VLOOKUP(C1097,'Wylan Incentive Amounts'!$D$2:$J$843,7,FALSE)*F1097</f>
        <v>0.1</v>
      </c>
    </row>
    <row r="1098" spans="1:7" ht="15" thickBot="1" x14ac:dyDescent="0.25">
      <c r="A1098" s="4">
        <v>42194</v>
      </c>
      <c r="B1098" s="3" t="s">
        <v>769</v>
      </c>
      <c r="C1098" s="3">
        <v>458145</v>
      </c>
      <c r="D1098" s="3" t="s">
        <v>391</v>
      </c>
      <c r="E1098" s="3" t="s">
        <v>392</v>
      </c>
      <c r="F1098" s="5">
        <v>5</v>
      </c>
      <c r="G1098" s="50">
        <f>VLOOKUP(C1098,'Wylan Incentive Amounts'!$D$2:$J$843,7,FALSE)*F1098</f>
        <v>1.7500000000000002</v>
      </c>
    </row>
    <row r="1099" spans="1:7" ht="15" thickBot="1" x14ac:dyDescent="0.25">
      <c r="A1099" s="4">
        <v>42194</v>
      </c>
      <c r="B1099" s="3" t="s">
        <v>769</v>
      </c>
      <c r="C1099" s="3">
        <v>327939</v>
      </c>
      <c r="D1099" s="3" t="s">
        <v>164</v>
      </c>
      <c r="E1099" s="3" t="s">
        <v>165</v>
      </c>
      <c r="F1099" s="6">
        <v>1</v>
      </c>
      <c r="G1099" s="50">
        <f>VLOOKUP(C1099,'Wylan Incentive Amounts'!$D$2:$J$843,7,FALSE)*F1099</f>
        <v>0.1</v>
      </c>
    </row>
    <row r="1100" spans="1:7" ht="15" thickBot="1" x14ac:dyDescent="0.25">
      <c r="A1100" s="4">
        <v>42194</v>
      </c>
      <c r="B1100" s="3" t="s">
        <v>78</v>
      </c>
      <c r="C1100" s="3">
        <v>327928</v>
      </c>
      <c r="D1100" s="3" t="s">
        <v>79</v>
      </c>
      <c r="E1100" s="3" t="s">
        <v>80</v>
      </c>
      <c r="F1100" s="5">
        <v>5</v>
      </c>
      <c r="G1100" s="50">
        <f>VLOOKUP(C1100,'Wylan Incentive Amounts'!$D$2:$J$843,7,FALSE)*F1100</f>
        <v>0.5</v>
      </c>
    </row>
    <row r="1101" spans="1:7" ht="15" thickBot="1" x14ac:dyDescent="0.25">
      <c r="A1101" s="4">
        <v>42194</v>
      </c>
      <c r="B1101" s="3" t="s">
        <v>770</v>
      </c>
      <c r="C1101" s="3">
        <v>356651</v>
      </c>
      <c r="D1101" s="3" t="s">
        <v>56</v>
      </c>
      <c r="E1101" s="3" t="s">
        <v>57</v>
      </c>
      <c r="F1101" s="6">
        <v>2</v>
      </c>
      <c r="G1101" s="50">
        <f>VLOOKUP(C1101,'Wylan Incentive Amounts'!$D$2:$J$843,7,FALSE)*F1101</f>
        <v>1.5</v>
      </c>
    </row>
    <row r="1102" spans="1:7" ht="15" thickBot="1" x14ac:dyDescent="0.25">
      <c r="A1102" s="4">
        <v>42194</v>
      </c>
      <c r="B1102" s="3" t="s">
        <v>260</v>
      </c>
      <c r="C1102" s="3">
        <v>321671</v>
      </c>
      <c r="D1102" s="3" t="s">
        <v>6</v>
      </c>
      <c r="E1102" s="3" t="s">
        <v>7</v>
      </c>
      <c r="F1102" s="5">
        <v>4</v>
      </c>
      <c r="G1102" s="50">
        <f>VLOOKUP(C1102,'Wylan Incentive Amounts'!$D$2:$J$843,7,FALSE)*F1102</f>
        <v>0.2</v>
      </c>
    </row>
    <row r="1103" spans="1:7" ht="15" thickBot="1" x14ac:dyDescent="0.25">
      <c r="A1103" s="4">
        <v>42194</v>
      </c>
      <c r="B1103" s="3" t="s">
        <v>91</v>
      </c>
      <c r="C1103" s="3">
        <v>313266</v>
      </c>
      <c r="D1103" s="3" t="s">
        <v>29</v>
      </c>
      <c r="E1103" s="3" t="s">
        <v>30</v>
      </c>
      <c r="F1103" s="6">
        <v>3</v>
      </c>
      <c r="G1103" s="50">
        <f>VLOOKUP(C1103,'Wylan Incentive Amounts'!$D$2:$J$843,7,FALSE)*F1103</f>
        <v>0.15000000000000002</v>
      </c>
    </row>
    <row r="1104" spans="1:7" ht="15" thickBot="1" x14ac:dyDescent="0.25">
      <c r="A1104" s="4">
        <v>42194</v>
      </c>
      <c r="B1104" s="3" t="s">
        <v>566</v>
      </c>
      <c r="C1104" s="3">
        <v>159515</v>
      </c>
      <c r="D1104" s="3" t="s">
        <v>522</v>
      </c>
      <c r="E1104" s="3" t="s">
        <v>523</v>
      </c>
      <c r="F1104" s="5">
        <v>6</v>
      </c>
      <c r="G1104" s="50">
        <f>VLOOKUP(C1104,'Wylan Incentive Amounts'!$D$2:$J$843,7,FALSE)*F1104</f>
        <v>0.30000000000000004</v>
      </c>
    </row>
    <row r="1105" spans="1:7" ht="15" thickBot="1" x14ac:dyDescent="0.25">
      <c r="A1105" s="4">
        <v>42194</v>
      </c>
      <c r="B1105" s="3" t="s">
        <v>94</v>
      </c>
      <c r="C1105" s="3">
        <v>327066</v>
      </c>
      <c r="D1105" s="3" t="s">
        <v>132</v>
      </c>
      <c r="E1105" s="3" t="s">
        <v>133</v>
      </c>
      <c r="F1105" s="6">
        <v>120</v>
      </c>
      <c r="G1105" s="50">
        <f>VLOOKUP(C1105,'Wylan Incentive Amounts'!$D$2:$J$843,7,FALSE)*F1105</f>
        <v>138.00000000000003</v>
      </c>
    </row>
    <row r="1106" spans="1:7" ht="15" thickBot="1" x14ac:dyDescent="0.25">
      <c r="A1106" s="4">
        <v>42194</v>
      </c>
      <c r="B1106" s="3" t="s">
        <v>94</v>
      </c>
      <c r="C1106" s="3">
        <v>327942</v>
      </c>
      <c r="D1106" s="3" t="s">
        <v>453</v>
      </c>
      <c r="E1106" s="3" t="s">
        <v>454</v>
      </c>
      <c r="F1106" s="5">
        <v>40</v>
      </c>
      <c r="G1106" s="50">
        <f>VLOOKUP(C1106,'Wylan Incentive Amounts'!$D$2:$J$843,7,FALSE)*F1106</f>
        <v>24.000000000000004</v>
      </c>
    </row>
    <row r="1107" spans="1:7" ht="15" thickBot="1" x14ac:dyDescent="0.25">
      <c r="A1107" s="4">
        <v>42194</v>
      </c>
      <c r="B1107" s="3" t="s">
        <v>264</v>
      </c>
      <c r="C1107" s="3">
        <v>313264</v>
      </c>
      <c r="D1107" s="3" t="s">
        <v>21</v>
      </c>
      <c r="E1107" s="3" t="s">
        <v>22</v>
      </c>
      <c r="F1107" s="6">
        <v>4</v>
      </c>
      <c r="G1107" s="50">
        <f>VLOOKUP(C1107,'Wylan Incentive Amounts'!$D$2:$J$843,7,FALSE)*F1107</f>
        <v>0.2</v>
      </c>
    </row>
    <row r="1108" spans="1:7" ht="15" thickBot="1" x14ac:dyDescent="0.25">
      <c r="A1108" s="4">
        <v>42194</v>
      </c>
      <c r="B1108" s="3" t="s">
        <v>771</v>
      </c>
      <c r="C1108" s="3">
        <v>313258</v>
      </c>
      <c r="D1108" s="3" t="s">
        <v>49</v>
      </c>
      <c r="E1108" s="3" t="s">
        <v>50</v>
      </c>
      <c r="F1108" s="5">
        <v>3</v>
      </c>
      <c r="G1108" s="50">
        <f>VLOOKUP(C1108,'Wylan Incentive Amounts'!$D$2:$J$843,7,FALSE)*F1108</f>
        <v>0.15000000000000002</v>
      </c>
    </row>
    <row r="1109" spans="1:7" ht="15" thickBot="1" x14ac:dyDescent="0.25">
      <c r="A1109" s="4">
        <v>42194</v>
      </c>
      <c r="B1109" s="3" t="s">
        <v>772</v>
      </c>
      <c r="C1109" s="3">
        <v>310251</v>
      </c>
      <c r="D1109" s="3" t="s">
        <v>773</v>
      </c>
      <c r="E1109" s="3" t="s">
        <v>774</v>
      </c>
      <c r="F1109" s="6">
        <v>24</v>
      </c>
      <c r="G1109" s="50">
        <f>VLOOKUP(C1109,'Wylan Incentive Amounts'!$D$2:$J$843,7,FALSE)*F1109</f>
        <v>39.6</v>
      </c>
    </row>
    <row r="1110" spans="1:7" ht="15" thickBot="1" x14ac:dyDescent="0.25">
      <c r="A1110" s="4">
        <v>42194</v>
      </c>
      <c r="B1110" s="3" t="s">
        <v>451</v>
      </c>
      <c r="C1110" s="3">
        <v>110948</v>
      </c>
      <c r="D1110" s="3" t="s">
        <v>743</v>
      </c>
      <c r="E1110" s="3" t="s">
        <v>744</v>
      </c>
      <c r="F1110" s="5">
        <v>6</v>
      </c>
      <c r="G1110" s="50">
        <f>VLOOKUP(C1110,'Wylan Incentive Amounts'!$D$2:$J$843,7,FALSE)*F1110</f>
        <v>3.6000000000000005</v>
      </c>
    </row>
    <row r="1111" spans="1:7" ht="15" thickBot="1" x14ac:dyDescent="0.25">
      <c r="A1111" s="4">
        <v>42194</v>
      </c>
      <c r="B1111" s="3" t="s">
        <v>676</v>
      </c>
      <c r="C1111" s="3">
        <v>312214</v>
      </c>
      <c r="D1111" s="3" t="s">
        <v>151</v>
      </c>
      <c r="E1111" s="3" t="s">
        <v>152</v>
      </c>
      <c r="F1111" s="6">
        <v>15</v>
      </c>
      <c r="G1111" s="50">
        <f>VLOOKUP(C1111,'Wylan Incentive Amounts'!$D$2:$J$843,7,FALSE)*F1111</f>
        <v>0.75</v>
      </c>
    </row>
    <row r="1112" spans="1:7" ht="15" thickBot="1" x14ac:dyDescent="0.25">
      <c r="A1112" s="4">
        <v>42194</v>
      </c>
      <c r="B1112" s="3" t="s">
        <v>676</v>
      </c>
      <c r="C1112" s="3">
        <v>321680</v>
      </c>
      <c r="D1112" s="3" t="s">
        <v>514</v>
      </c>
      <c r="E1112" s="3" t="s">
        <v>515</v>
      </c>
      <c r="F1112" s="5">
        <v>20</v>
      </c>
      <c r="G1112" s="50">
        <f>VLOOKUP(C1112,'Wylan Incentive Amounts'!$D$2:$J$843,7,FALSE)*F1112</f>
        <v>1</v>
      </c>
    </row>
    <row r="1113" spans="1:7" ht="15" thickBot="1" x14ac:dyDescent="0.25">
      <c r="A1113" s="4">
        <v>42194</v>
      </c>
      <c r="B1113" s="3" t="s">
        <v>676</v>
      </c>
      <c r="C1113" s="3">
        <v>382516</v>
      </c>
      <c r="D1113" s="3" t="s">
        <v>658</v>
      </c>
      <c r="E1113" s="3" t="s">
        <v>659</v>
      </c>
      <c r="F1113" s="6">
        <v>25</v>
      </c>
      <c r="G1113" s="50">
        <f>VLOOKUP(C1113,'Wylan Incentive Amounts'!$D$2:$J$843,7,FALSE)*F1113</f>
        <v>2.5</v>
      </c>
    </row>
    <row r="1114" spans="1:7" ht="15" thickBot="1" x14ac:dyDescent="0.25">
      <c r="A1114" s="4">
        <v>42194</v>
      </c>
      <c r="B1114" s="3" t="s">
        <v>104</v>
      </c>
      <c r="C1114" s="3">
        <v>313258</v>
      </c>
      <c r="D1114" s="3" t="s">
        <v>49</v>
      </c>
      <c r="E1114" s="3" t="s">
        <v>50</v>
      </c>
      <c r="F1114" s="5">
        <v>1</v>
      </c>
      <c r="G1114" s="50">
        <f>VLOOKUP(C1114,'Wylan Incentive Amounts'!$D$2:$J$843,7,FALSE)*F1114</f>
        <v>0.05</v>
      </c>
    </row>
    <row r="1115" spans="1:7" ht="15" thickBot="1" x14ac:dyDescent="0.25">
      <c r="A1115" s="4">
        <v>42194</v>
      </c>
      <c r="B1115" s="3" t="s">
        <v>107</v>
      </c>
      <c r="C1115" s="3">
        <v>313286</v>
      </c>
      <c r="D1115" s="3" t="s">
        <v>200</v>
      </c>
      <c r="E1115" s="3" t="s">
        <v>201</v>
      </c>
      <c r="F1115" s="6">
        <v>2</v>
      </c>
      <c r="G1115" s="50">
        <f>VLOOKUP(C1115,'Wylan Incentive Amounts'!$D$2:$J$843,7,FALSE)*F1115</f>
        <v>0.1</v>
      </c>
    </row>
    <row r="1116" spans="1:7" ht="15" thickBot="1" x14ac:dyDescent="0.25">
      <c r="A1116" s="4">
        <v>42194</v>
      </c>
      <c r="B1116" s="3" t="s">
        <v>775</v>
      </c>
      <c r="C1116" s="3">
        <v>362106</v>
      </c>
      <c r="D1116" s="3" t="s">
        <v>737</v>
      </c>
      <c r="E1116" s="3" t="s">
        <v>738</v>
      </c>
      <c r="F1116" s="5">
        <v>7</v>
      </c>
      <c r="G1116" s="50">
        <f>VLOOKUP(C1116,'Wylan Incentive Amounts'!$D$2:$J$843,7,FALSE)*F1116</f>
        <v>4.9000000000000004</v>
      </c>
    </row>
    <row r="1117" spans="1:7" ht="15" thickBot="1" x14ac:dyDescent="0.25">
      <c r="A1117" s="4">
        <v>42194</v>
      </c>
      <c r="B1117" s="3" t="s">
        <v>776</v>
      </c>
      <c r="C1117" s="3">
        <v>310244</v>
      </c>
      <c r="D1117" s="3" t="s">
        <v>307</v>
      </c>
      <c r="E1117" s="3" t="s">
        <v>308</v>
      </c>
      <c r="F1117" s="6">
        <v>12</v>
      </c>
      <c r="G1117" s="50">
        <f>VLOOKUP(C1117,'Wylan Incentive Amounts'!$D$2:$J$843,7,FALSE)*F1117</f>
        <v>19.8</v>
      </c>
    </row>
    <row r="1118" spans="1:7" ht="15" thickBot="1" x14ac:dyDescent="0.25">
      <c r="A1118" s="4">
        <v>42194</v>
      </c>
      <c r="B1118" s="3" t="s">
        <v>777</v>
      </c>
      <c r="C1118" s="3">
        <v>321676</v>
      </c>
      <c r="D1118" s="3" t="s">
        <v>105</v>
      </c>
      <c r="E1118" s="3" t="s">
        <v>106</v>
      </c>
      <c r="F1118" s="5">
        <v>4</v>
      </c>
      <c r="G1118" s="50">
        <f>VLOOKUP(C1118,'Wylan Incentive Amounts'!$D$2:$J$843,7,FALSE)*F1118</f>
        <v>0.2</v>
      </c>
    </row>
    <row r="1119" spans="1:7" ht="15" thickBot="1" x14ac:dyDescent="0.25">
      <c r="A1119" s="4">
        <v>42194</v>
      </c>
      <c r="B1119" s="3" t="s">
        <v>777</v>
      </c>
      <c r="C1119" s="3">
        <v>321680</v>
      </c>
      <c r="D1119" s="3" t="s">
        <v>514</v>
      </c>
      <c r="E1119" s="3" t="s">
        <v>515</v>
      </c>
      <c r="F1119" s="6">
        <v>4</v>
      </c>
      <c r="G1119" s="50">
        <f>VLOOKUP(C1119,'Wylan Incentive Amounts'!$D$2:$J$843,7,FALSE)*F1119</f>
        <v>0.2</v>
      </c>
    </row>
    <row r="1120" spans="1:7" ht="15" thickBot="1" x14ac:dyDescent="0.25">
      <c r="A1120" s="4">
        <v>42194</v>
      </c>
      <c r="B1120" s="3" t="s">
        <v>777</v>
      </c>
      <c r="C1120" s="3">
        <v>327937</v>
      </c>
      <c r="D1120" s="3" t="s">
        <v>240</v>
      </c>
      <c r="E1120" s="3" t="s">
        <v>241</v>
      </c>
      <c r="F1120" s="5">
        <v>10</v>
      </c>
      <c r="G1120" s="50">
        <f>VLOOKUP(C1120,'Wylan Incentive Amounts'!$D$2:$J$843,7,FALSE)*F1120</f>
        <v>6.0000000000000009</v>
      </c>
    </row>
    <row r="1121" spans="1:7" ht="15" thickBot="1" x14ac:dyDescent="0.25">
      <c r="A1121" s="4">
        <v>42194</v>
      </c>
      <c r="B1121" s="3" t="s">
        <v>778</v>
      </c>
      <c r="C1121" s="3">
        <v>311613</v>
      </c>
      <c r="D1121" s="3" t="s">
        <v>779</v>
      </c>
      <c r="E1121" s="3" t="s">
        <v>780</v>
      </c>
      <c r="F1121" s="6">
        <v>3</v>
      </c>
      <c r="G1121" s="50">
        <f>VLOOKUP(C1121,'Wylan Incentive Amounts'!$D$2:$J$843,7,FALSE)*F1121</f>
        <v>0.15000000000000002</v>
      </c>
    </row>
    <row r="1122" spans="1:7" ht="15" thickBot="1" x14ac:dyDescent="0.25">
      <c r="A1122" s="4">
        <v>42194</v>
      </c>
      <c r="B1122" s="3" t="s">
        <v>117</v>
      </c>
      <c r="C1122" s="3">
        <v>310292</v>
      </c>
      <c r="D1122" s="3" t="s">
        <v>677</v>
      </c>
      <c r="E1122" s="3" t="s">
        <v>678</v>
      </c>
      <c r="F1122" s="5">
        <v>48</v>
      </c>
      <c r="G1122" s="50">
        <f>VLOOKUP(C1122,'Wylan Incentive Amounts'!$D$2:$J$843,7,FALSE)*F1122</f>
        <v>79.2</v>
      </c>
    </row>
    <row r="1123" spans="1:7" ht="15" thickBot="1" x14ac:dyDescent="0.25">
      <c r="A1123" s="4">
        <v>42194</v>
      </c>
      <c r="B1123" s="3" t="s">
        <v>288</v>
      </c>
      <c r="C1123" s="3">
        <v>109912</v>
      </c>
      <c r="D1123" s="3" t="s">
        <v>781</v>
      </c>
      <c r="E1123" s="3" t="s">
        <v>782</v>
      </c>
      <c r="F1123" s="6">
        <v>2</v>
      </c>
      <c r="G1123" s="50">
        <f>VLOOKUP(C1123,'Wylan Incentive Amounts'!$D$2:$J$843,7,FALSE)*F1123</f>
        <v>0.1</v>
      </c>
    </row>
    <row r="1124" spans="1:7" ht="15" thickBot="1" x14ac:dyDescent="0.25">
      <c r="A1124" s="4">
        <v>42194</v>
      </c>
      <c r="B1124" s="3" t="s">
        <v>288</v>
      </c>
      <c r="C1124" s="3">
        <v>327960</v>
      </c>
      <c r="D1124" s="3" t="s">
        <v>73</v>
      </c>
      <c r="E1124" s="3" t="s">
        <v>74</v>
      </c>
      <c r="F1124" s="5">
        <v>30</v>
      </c>
      <c r="G1124" s="50">
        <f>VLOOKUP(C1124,'Wylan Incentive Amounts'!$D$2:$J$843,7,FALSE)*F1124</f>
        <v>16.5</v>
      </c>
    </row>
    <row r="1125" spans="1:7" ht="15" thickBot="1" x14ac:dyDescent="0.25">
      <c r="A1125" s="4">
        <v>42194</v>
      </c>
      <c r="B1125" s="3" t="s">
        <v>783</v>
      </c>
      <c r="C1125" s="3">
        <v>327921</v>
      </c>
      <c r="D1125" s="3" t="s">
        <v>677</v>
      </c>
      <c r="E1125" s="3" t="s">
        <v>784</v>
      </c>
      <c r="F1125" s="6">
        <v>54</v>
      </c>
      <c r="G1125" s="50">
        <f>VLOOKUP(C1125,'Wylan Incentive Amounts'!$D$2:$J$843,7,FALSE)*F1125</f>
        <v>32.400000000000006</v>
      </c>
    </row>
    <row r="1126" spans="1:7" ht="15" thickBot="1" x14ac:dyDescent="0.25">
      <c r="A1126" s="4">
        <v>42194</v>
      </c>
      <c r="B1126" s="3" t="s">
        <v>785</v>
      </c>
      <c r="C1126" s="3">
        <v>327917</v>
      </c>
      <c r="D1126" s="3" t="s">
        <v>786</v>
      </c>
      <c r="E1126" s="3" t="s">
        <v>787</v>
      </c>
      <c r="F1126" s="5">
        <v>50</v>
      </c>
      <c r="G1126" s="50">
        <f>VLOOKUP(C1126,'Wylan Incentive Amounts'!$D$2:$J$843,7,FALSE)*F1126</f>
        <v>5</v>
      </c>
    </row>
    <row r="1127" spans="1:7" ht="15" thickBot="1" x14ac:dyDescent="0.25">
      <c r="A1127" s="4">
        <v>42194</v>
      </c>
      <c r="B1127" s="3" t="s">
        <v>785</v>
      </c>
      <c r="C1127" s="3">
        <v>327940</v>
      </c>
      <c r="D1127" s="3" t="s">
        <v>53</v>
      </c>
      <c r="E1127" s="3" t="s">
        <v>54</v>
      </c>
      <c r="F1127" s="6">
        <v>15</v>
      </c>
      <c r="G1127" s="50">
        <f>VLOOKUP(C1127,'Wylan Incentive Amounts'!$D$2:$J$843,7,FALSE)*F1127</f>
        <v>1.5</v>
      </c>
    </row>
    <row r="1128" spans="1:7" ht="15" thickBot="1" x14ac:dyDescent="0.25">
      <c r="A1128" s="4">
        <v>42194</v>
      </c>
      <c r="B1128" s="3" t="s">
        <v>788</v>
      </c>
      <c r="C1128" s="3">
        <v>110948</v>
      </c>
      <c r="D1128" s="3" t="s">
        <v>743</v>
      </c>
      <c r="E1128" s="3" t="s">
        <v>744</v>
      </c>
      <c r="F1128" s="5">
        <v>6</v>
      </c>
      <c r="G1128" s="50">
        <f>VLOOKUP(C1128,'Wylan Incentive Amounts'!$D$2:$J$843,7,FALSE)*F1128</f>
        <v>3.6000000000000005</v>
      </c>
    </row>
    <row r="1129" spans="1:7" ht="15" thickBot="1" x14ac:dyDescent="0.25">
      <c r="A1129" s="4">
        <v>42194</v>
      </c>
      <c r="B1129" s="3" t="s">
        <v>789</v>
      </c>
      <c r="C1129" s="3">
        <v>362106</v>
      </c>
      <c r="D1129" s="3" t="s">
        <v>737</v>
      </c>
      <c r="E1129" s="3" t="s">
        <v>738</v>
      </c>
      <c r="F1129" s="6">
        <v>10</v>
      </c>
      <c r="G1129" s="50">
        <f>VLOOKUP(C1129,'Wylan Incentive Amounts'!$D$2:$J$843,7,FALSE)*F1129</f>
        <v>7.0000000000000009</v>
      </c>
    </row>
    <row r="1130" spans="1:7" ht="15" thickBot="1" x14ac:dyDescent="0.25">
      <c r="A1130" s="4">
        <v>42194</v>
      </c>
      <c r="B1130" s="3" t="s">
        <v>790</v>
      </c>
      <c r="C1130" s="3">
        <v>110948</v>
      </c>
      <c r="D1130" s="3" t="s">
        <v>743</v>
      </c>
      <c r="E1130" s="3" t="s">
        <v>744</v>
      </c>
      <c r="F1130" s="5">
        <v>12</v>
      </c>
      <c r="G1130" s="50">
        <f>VLOOKUP(C1130,'Wylan Incentive Amounts'!$D$2:$J$843,7,FALSE)*F1130</f>
        <v>7.2000000000000011</v>
      </c>
    </row>
    <row r="1131" spans="1:7" ht="15" thickBot="1" x14ac:dyDescent="0.25">
      <c r="A1131" s="4">
        <v>42194</v>
      </c>
      <c r="B1131" s="3" t="s">
        <v>458</v>
      </c>
      <c r="C1131" s="3">
        <v>362239</v>
      </c>
      <c r="D1131" s="3" t="s">
        <v>589</v>
      </c>
      <c r="E1131" s="3" t="s">
        <v>590</v>
      </c>
      <c r="F1131" s="6">
        <v>2</v>
      </c>
      <c r="G1131" s="50">
        <f>VLOOKUP(C1131,'Wylan Incentive Amounts'!$D$2:$J$843,7,FALSE)*F1131</f>
        <v>0.1</v>
      </c>
    </row>
    <row r="1132" spans="1:7" ht="15" thickBot="1" x14ac:dyDescent="0.25">
      <c r="A1132" s="4">
        <v>42194</v>
      </c>
      <c r="B1132" s="3" t="s">
        <v>682</v>
      </c>
      <c r="C1132" s="3">
        <v>327860</v>
      </c>
      <c r="D1132" s="3" t="s">
        <v>129</v>
      </c>
      <c r="E1132" s="3" t="s">
        <v>130</v>
      </c>
      <c r="F1132" s="5">
        <v>12</v>
      </c>
      <c r="G1132" s="50">
        <f>VLOOKUP(C1132,'Wylan Incentive Amounts'!$D$2:$J$843,7,FALSE)*F1132</f>
        <v>1.2000000000000002</v>
      </c>
    </row>
    <row r="1133" spans="1:7" ht="15" thickBot="1" x14ac:dyDescent="0.25">
      <c r="A1133" s="4">
        <v>42194</v>
      </c>
      <c r="B1133" s="3" t="s">
        <v>683</v>
      </c>
      <c r="C1133" s="3">
        <v>301595</v>
      </c>
      <c r="D1133" s="3" t="s">
        <v>791</v>
      </c>
      <c r="E1133" s="3" t="s">
        <v>792</v>
      </c>
      <c r="F1133" s="6">
        <v>6</v>
      </c>
      <c r="G1133" s="50">
        <f>VLOOKUP(C1133,'Wylan Incentive Amounts'!$D$2:$J$843,7,FALSE)*F1133</f>
        <v>0.60000000000000009</v>
      </c>
    </row>
    <row r="1134" spans="1:7" ht="15" thickBot="1" x14ac:dyDescent="0.25">
      <c r="A1134" s="4">
        <v>42194</v>
      </c>
      <c r="B1134" s="3" t="s">
        <v>793</v>
      </c>
      <c r="C1134" s="3">
        <v>310128</v>
      </c>
      <c r="D1134" s="3" t="s">
        <v>34</v>
      </c>
      <c r="E1134" s="3" t="s">
        <v>35</v>
      </c>
      <c r="F1134" s="5">
        <v>24</v>
      </c>
      <c r="G1134" s="50">
        <f>VLOOKUP(C1134,'Wylan Incentive Amounts'!$D$2:$J$843,7,FALSE)*F1134</f>
        <v>39.6</v>
      </c>
    </row>
    <row r="1135" spans="1:7" ht="15" thickBot="1" x14ac:dyDescent="0.25">
      <c r="A1135" s="4">
        <v>42194</v>
      </c>
      <c r="B1135" s="3" t="s">
        <v>686</v>
      </c>
      <c r="C1135" s="3">
        <v>313258</v>
      </c>
      <c r="D1135" s="3" t="s">
        <v>49</v>
      </c>
      <c r="E1135" s="3" t="s">
        <v>50</v>
      </c>
      <c r="F1135" s="6">
        <v>1</v>
      </c>
      <c r="G1135" s="50">
        <f>VLOOKUP(C1135,'Wylan Incentive Amounts'!$D$2:$J$843,7,FALSE)*F1135</f>
        <v>0.05</v>
      </c>
    </row>
    <row r="1136" spans="1:7" ht="15" thickBot="1" x14ac:dyDescent="0.25">
      <c r="A1136" s="4">
        <v>42194</v>
      </c>
      <c r="B1136" s="3" t="s">
        <v>461</v>
      </c>
      <c r="C1136" s="3">
        <v>316553</v>
      </c>
      <c r="D1136" s="3" t="s">
        <v>491</v>
      </c>
      <c r="E1136" s="3" t="s">
        <v>492</v>
      </c>
      <c r="F1136" s="5">
        <v>24</v>
      </c>
      <c r="G1136" s="50">
        <f>VLOOKUP(C1136,'Wylan Incentive Amounts'!$D$2:$J$843,7,FALSE)*F1136</f>
        <v>1.2000000000000002</v>
      </c>
    </row>
    <row r="1137" spans="1:7" ht="15" thickBot="1" x14ac:dyDescent="0.25">
      <c r="A1137" s="4">
        <v>42194</v>
      </c>
      <c r="B1137" s="3" t="s">
        <v>794</v>
      </c>
      <c r="C1137" s="3">
        <v>110948</v>
      </c>
      <c r="D1137" s="3" t="s">
        <v>743</v>
      </c>
      <c r="E1137" s="3" t="s">
        <v>744</v>
      </c>
      <c r="F1137" s="6">
        <v>9</v>
      </c>
      <c r="G1137" s="50">
        <f>VLOOKUP(C1137,'Wylan Incentive Amounts'!$D$2:$J$843,7,FALSE)*F1137</f>
        <v>5.4</v>
      </c>
    </row>
    <row r="1138" spans="1:7" ht="15" thickBot="1" x14ac:dyDescent="0.25">
      <c r="A1138" s="4">
        <v>42194</v>
      </c>
      <c r="B1138" s="3" t="s">
        <v>584</v>
      </c>
      <c r="C1138" s="3">
        <v>110948</v>
      </c>
      <c r="D1138" s="3" t="s">
        <v>743</v>
      </c>
      <c r="E1138" s="3" t="s">
        <v>744</v>
      </c>
      <c r="F1138" s="5">
        <v>13</v>
      </c>
      <c r="G1138" s="50">
        <f>VLOOKUP(C1138,'Wylan Incentive Amounts'!$D$2:$J$843,7,FALSE)*F1138</f>
        <v>7.8000000000000007</v>
      </c>
    </row>
    <row r="1139" spans="1:7" ht="15" thickBot="1" x14ac:dyDescent="0.25">
      <c r="A1139" s="4">
        <v>42194</v>
      </c>
      <c r="B1139" s="3" t="s">
        <v>464</v>
      </c>
      <c r="C1139" s="3">
        <v>313264</v>
      </c>
      <c r="D1139" s="3" t="s">
        <v>21</v>
      </c>
      <c r="E1139" s="3" t="s">
        <v>22</v>
      </c>
      <c r="F1139" s="6">
        <v>6</v>
      </c>
      <c r="G1139" s="50">
        <f>VLOOKUP(C1139,'Wylan Incentive Amounts'!$D$2:$J$843,7,FALSE)*F1139</f>
        <v>0.30000000000000004</v>
      </c>
    </row>
    <row r="1140" spans="1:7" ht="15" thickBot="1" x14ac:dyDescent="0.25">
      <c r="A1140" s="4">
        <v>42194</v>
      </c>
      <c r="B1140" s="3" t="s">
        <v>135</v>
      </c>
      <c r="C1140" s="3">
        <v>311846</v>
      </c>
      <c r="D1140" s="3" t="s">
        <v>518</v>
      </c>
      <c r="E1140" s="3" t="s">
        <v>519</v>
      </c>
      <c r="F1140" s="5">
        <v>2</v>
      </c>
      <c r="G1140" s="50">
        <f>VLOOKUP(C1140,'Wylan Incentive Amounts'!$D$2:$J$843,7,FALSE)*F1140</f>
        <v>0.1</v>
      </c>
    </row>
    <row r="1141" spans="1:7" ht="15" thickBot="1" x14ac:dyDescent="0.25">
      <c r="A1141" s="4">
        <v>42194</v>
      </c>
      <c r="B1141" s="3" t="s">
        <v>299</v>
      </c>
      <c r="C1141" s="3">
        <v>110948</v>
      </c>
      <c r="D1141" s="3" t="s">
        <v>743</v>
      </c>
      <c r="E1141" s="3" t="s">
        <v>744</v>
      </c>
      <c r="F1141" s="6">
        <v>9</v>
      </c>
      <c r="G1141" s="50">
        <f>VLOOKUP(C1141,'Wylan Incentive Amounts'!$D$2:$J$843,7,FALSE)*F1141</f>
        <v>5.4</v>
      </c>
    </row>
    <row r="1142" spans="1:7" ht="15" thickBot="1" x14ac:dyDescent="0.25">
      <c r="A1142" s="4">
        <v>42194</v>
      </c>
      <c r="B1142" s="3" t="s">
        <v>300</v>
      </c>
      <c r="C1142" s="3">
        <v>313266</v>
      </c>
      <c r="D1142" s="3" t="s">
        <v>29</v>
      </c>
      <c r="E1142" s="3" t="s">
        <v>30</v>
      </c>
      <c r="F1142" s="5">
        <v>-2</v>
      </c>
      <c r="G1142" s="50">
        <f>VLOOKUP(C1142,'Wylan Incentive Amounts'!$D$2:$J$843,7,FALSE)*F1142</f>
        <v>-0.1</v>
      </c>
    </row>
    <row r="1143" spans="1:7" ht="15" thickBot="1" x14ac:dyDescent="0.25">
      <c r="A1143" s="4">
        <v>42194</v>
      </c>
      <c r="B1143" s="3" t="s">
        <v>300</v>
      </c>
      <c r="C1143" s="3">
        <v>303424</v>
      </c>
      <c r="D1143" s="3" t="s">
        <v>795</v>
      </c>
      <c r="E1143" s="3" t="s">
        <v>796</v>
      </c>
      <c r="F1143" s="6">
        <v>2</v>
      </c>
      <c r="G1143" s="50">
        <f>VLOOKUP(C1143,'Wylan Incentive Amounts'!$D$2:$J$843,7,FALSE)*F1143</f>
        <v>0.1</v>
      </c>
    </row>
    <row r="1144" spans="1:7" ht="15" thickBot="1" x14ac:dyDescent="0.25">
      <c r="A1144" s="4">
        <v>42194</v>
      </c>
      <c r="B1144" s="3" t="s">
        <v>301</v>
      </c>
      <c r="C1144" s="3">
        <v>327924</v>
      </c>
      <c r="D1144" s="3" t="s">
        <v>488</v>
      </c>
      <c r="E1144" s="3" t="s">
        <v>489</v>
      </c>
      <c r="F1144" s="5">
        <v>24</v>
      </c>
      <c r="G1144" s="50">
        <f>VLOOKUP(C1144,'Wylan Incentive Amounts'!$D$2:$J$843,7,FALSE)*F1144</f>
        <v>14.400000000000002</v>
      </c>
    </row>
    <row r="1145" spans="1:7" ht="15" thickBot="1" x14ac:dyDescent="0.25">
      <c r="A1145" s="4">
        <v>42194</v>
      </c>
      <c r="B1145" s="3" t="s">
        <v>587</v>
      </c>
      <c r="C1145" s="3">
        <v>501070</v>
      </c>
      <c r="D1145" s="3" t="s">
        <v>324</v>
      </c>
      <c r="E1145" s="3" t="s">
        <v>325</v>
      </c>
      <c r="F1145" s="6">
        <v>6</v>
      </c>
      <c r="G1145" s="50">
        <f>VLOOKUP(C1145,'Wylan Incentive Amounts'!$D$2:$J$843,7,FALSE)*F1145</f>
        <v>0.60000000000000009</v>
      </c>
    </row>
    <row r="1146" spans="1:7" ht="15" thickBot="1" x14ac:dyDescent="0.25">
      <c r="A1146" s="4">
        <v>42194</v>
      </c>
      <c r="B1146" s="3" t="s">
        <v>587</v>
      </c>
      <c r="C1146" s="3">
        <v>327923</v>
      </c>
      <c r="D1146" s="3" t="s">
        <v>26</v>
      </c>
      <c r="E1146" s="3" t="s">
        <v>27</v>
      </c>
      <c r="F1146" s="5">
        <v>48</v>
      </c>
      <c r="G1146" s="50">
        <f>VLOOKUP(C1146,'Wylan Incentive Amounts'!$D$2:$J$843,7,FALSE)*F1146</f>
        <v>28.800000000000004</v>
      </c>
    </row>
    <row r="1147" spans="1:7" ht="15" thickBot="1" x14ac:dyDescent="0.25">
      <c r="A1147" s="4">
        <v>42194</v>
      </c>
      <c r="B1147" s="3" t="s">
        <v>587</v>
      </c>
      <c r="C1147" s="3">
        <v>327928</v>
      </c>
      <c r="D1147" s="3" t="s">
        <v>79</v>
      </c>
      <c r="E1147" s="3" t="s">
        <v>80</v>
      </c>
      <c r="F1147" s="6">
        <v>24</v>
      </c>
      <c r="G1147" s="50">
        <f>VLOOKUP(C1147,'Wylan Incentive Amounts'!$D$2:$J$843,7,FALSE)*F1147</f>
        <v>2.4000000000000004</v>
      </c>
    </row>
    <row r="1148" spans="1:7" ht="15" thickBot="1" x14ac:dyDescent="0.25">
      <c r="A1148" s="4">
        <v>42194</v>
      </c>
      <c r="B1148" s="3" t="s">
        <v>587</v>
      </c>
      <c r="C1148" s="3">
        <v>327930</v>
      </c>
      <c r="D1148" s="3" t="s">
        <v>144</v>
      </c>
      <c r="E1148" s="3" t="s">
        <v>145</v>
      </c>
      <c r="F1148" s="5">
        <v>24</v>
      </c>
      <c r="G1148" s="50">
        <f>VLOOKUP(C1148,'Wylan Incentive Amounts'!$D$2:$J$843,7,FALSE)*F1148</f>
        <v>2.4000000000000004</v>
      </c>
    </row>
    <row r="1149" spans="1:7" ht="15" thickBot="1" x14ac:dyDescent="0.25">
      <c r="A1149" s="4">
        <v>42194</v>
      </c>
      <c r="B1149" s="3" t="s">
        <v>587</v>
      </c>
      <c r="C1149" s="3">
        <v>305452</v>
      </c>
      <c r="D1149" s="3" t="s">
        <v>797</v>
      </c>
      <c r="E1149" s="3" t="s">
        <v>798</v>
      </c>
      <c r="F1149" s="6">
        <v>10</v>
      </c>
      <c r="G1149" s="50">
        <f>VLOOKUP(C1149,'Wylan Incentive Amounts'!$D$2:$J$843,7,FALSE)*F1149</f>
        <v>1</v>
      </c>
    </row>
    <row r="1150" spans="1:7" ht="15" thickBot="1" x14ac:dyDescent="0.25">
      <c r="A1150" s="4">
        <v>42194</v>
      </c>
      <c r="B1150" s="3" t="s">
        <v>314</v>
      </c>
      <c r="C1150" s="3">
        <v>313258</v>
      </c>
      <c r="D1150" s="3" t="s">
        <v>49</v>
      </c>
      <c r="E1150" s="3" t="s">
        <v>50</v>
      </c>
      <c r="F1150" s="5">
        <v>1</v>
      </c>
      <c r="G1150" s="50">
        <f>VLOOKUP(C1150,'Wylan Incentive Amounts'!$D$2:$J$843,7,FALSE)*F1150</f>
        <v>0.05</v>
      </c>
    </row>
    <row r="1151" spans="1:7" ht="15" thickBot="1" x14ac:dyDescent="0.25">
      <c r="A1151" s="4">
        <v>42194</v>
      </c>
      <c r="B1151" s="3" t="s">
        <v>314</v>
      </c>
      <c r="C1151" s="3">
        <v>310197</v>
      </c>
      <c r="D1151" s="3" t="s">
        <v>154</v>
      </c>
      <c r="E1151" s="3" t="s">
        <v>155</v>
      </c>
      <c r="F1151" s="6">
        <v>16</v>
      </c>
      <c r="G1151" s="50">
        <f>VLOOKUP(C1151,'Wylan Incentive Amounts'!$D$2:$J$843,7,FALSE)*F1151</f>
        <v>26.400000000000002</v>
      </c>
    </row>
    <row r="1152" spans="1:7" ht="15" thickBot="1" x14ac:dyDescent="0.25">
      <c r="A1152" s="4">
        <v>42194</v>
      </c>
      <c r="B1152" s="3" t="s">
        <v>314</v>
      </c>
      <c r="C1152" s="3">
        <v>327948</v>
      </c>
      <c r="D1152" s="3" t="s">
        <v>161</v>
      </c>
      <c r="E1152" s="3" t="s">
        <v>162</v>
      </c>
      <c r="F1152" s="5">
        <v>6</v>
      </c>
      <c r="G1152" s="50">
        <f>VLOOKUP(C1152,'Wylan Incentive Amounts'!$D$2:$J$843,7,FALSE)*F1152</f>
        <v>0.60000000000000009</v>
      </c>
    </row>
    <row r="1153" spans="1:7" ht="15" thickBot="1" x14ac:dyDescent="0.25">
      <c r="A1153" s="4">
        <v>42194</v>
      </c>
      <c r="B1153" s="3" t="s">
        <v>799</v>
      </c>
      <c r="C1153" s="3">
        <v>327921</v>
      </c>
      <c r="D1153" s="3" t="s">
        <v>677</v>
      </c>
      <c r="E1153" s="3" t="s">
        <v>784</v>
      </c>
      <c r="F1153" s="6">
        <v>100</v>
      </c>
      <c r="G1153" s="50">
        <f>VLOOKUP(C1153,'Wylan Incentive Amounts'!$D$2:$J$843,7,FALSE)*F1153</f>
        <v>60.000000000000007</v>
      </c>
    </row>
    <row r="1154" spans="1:7" ht="15" thickBot="1" x14ac:dyDescent="0.25">
      <c r="A1154" s="4">
        <v>42194</v>
      </c>
      <c r="B1154" s="3" t="s">
        <v>800</v>
      </c>
      <c r="C1154" s="3">
        <v>310251</v>
      </c>
      <c r="D1154" s="3" t="s">
        <v>773</v>
      </c>
      <c r="E1154" s="3" t="s">
        <v>774</v>
      </c>
      <c r="F1154" s="5">
        <v>12</v>
      </c>
      <c r="G1154" s="50">
        <f>VLOOKUP(C1154,'Wylan Incentive Amounts'!$D$2:$J$843,7,FALSE)*F1154</f>
        <v>19.8</v>
      </c>
    </row>
    <row r="1155" spans="1:7" ht="15" thickBot="1" x14ac:dyDescent="0.25">
      <c r="A1155" s="4">
        <v>42194</v>
      </c>
      <c r="B1155" s="3" t="s">
        <v>801</v>
      </c>
      <c r="C1155" s="3">
        <v>327921</v>
      </c>
      <c r="D1155" s="3" t="s">
        <v>677</v>
      </c>
      <c r="E1155" s="3" t="s">
        <v>784</v>
      </c>
      <c r="F1155" s="6">
        <v>10</v>
      </c>
      <c r="G1155" s="50">
        <f>VLOOKUP(C1155,'Wylan Incentive Amounts'!$D$2:$J$843,7,FALSE)*F1155</f>
        <v>6.0000000000000009</v>
      </c>
    </row>
    <row r="1156" spans="1:7" ht="15" thickBot="1" x14ac:dyDescent="0.25">
      <c r="A1156" s="4">
        <v>42194</v>
      </c>
      <c r="B1156" s="3" t="s">
        <v>801</v>
      </c>
      <c r="C1156" s="3">
        <v>310129</v>
      </c>
      <c r="D1156" s="3" t="s">
        <v>210</v>
      </c>
      <c r="E1156" s="3" t="s">
        <v>211</v>
      </c>
      <c r="F1156" s="5">
        <v>10</v>
      </c>
      <c r="G1156" s="50">
        <f>VLOOKUP(C1156,'Wylan Incentive Amounts'!$D$2:$J$843,7,FALSE)*F1156</f>
        <v>16.5</v>
      </c>
    </row>
    <row r="1157" spans="1:7" ht="15" thickBot="1" x14ac:dyDescent="0.25">
      <c r="A1157" s="4">
        <v>42194</v>
      </c>
      <c r="B1157" s="3" t="s">
        <v>801</v>
      </c>
      <c r="C1157" s="3">
        <v>327933</v>
      </c>
      <c r="D1157" s="3" t="s">
        <v>733</v>
      </c>
      <c r="E1157" s="3" t="s">
        <v>734</v>
      </c>
      <c r="F1157" s="6">
        <v>1</v>
      </c>
      <c r="G1157" s="50">
        <f>VLOOKUP(C1157,'Wylan Incentive Amounts'!$D$2:$J$843,7,FALSE)*F1157</f>
        <v>0.1</v>
      </c>
    </row>
    <row r="1158" spans="1:7" ht="15" thickBot="1" x14ac:dyDescent="0.25">
      <c r="A1158" s="4">
        <v>42194</v>
      </c>
      <c r="B1158" s="3" t="s">
        <v>802</v>
      </c>
      <c r="C1158" s="3">
        <v>313286</v>
      </c>
      <c r="D1158" s="3" t="s">
        <v>200</v>
      </c>
      <c r="E1158" s="3" t="s">
        <v>201</v>
      </c>
      <c r="F1158" s="5">
        <v>6</v>
      </c>
      <c r="G1158" s="50">
        <f>VLOOKUP(C1158,'Wylan Incentive Amounts'!$D$2:$J$843,7,FALSE)*F1158</f>
        <v>0.30000000000000004</v>
      </c>
    </row>
    <row r="1159" spans="1:7" ht="15" thickBot="1" x14ac:dyDescent="0.25">
      <c r="A1159" s="4">
        <v>42194</v>
      </c>
      <c r="B1159" s="3" t="s">
        <v>802</v>
      </c>
      <c r="C1159" s="3">
        <v>328432</v>
      </c>
      <c r="D1159" s="3" t="s">
        <v>803</v>
      </c>
      <c r="E1159" s="3" t="s">
        <v>804</v>
      </c>
      <c r="F1159" s="6">
        <v>12</v>
      </c>
      <c r="G1159" s="50">
        <f>VLOOKUP(C1159,'Wylan Incentive Amounts'!$D$2:$J$843,7,FALSE)*F1159</f>
        <v>7.2000000000000011</v>
      </c>
    </row>
    <row r="1160" spans="1:7" ht="15" thickBot="1" x14ac:dyDescent="0.25">
      <c r="A1160" s="4">
        <v>42194</v>
      </c>
      <c r="B1160" s="3" t="s">
        <v>802</v>
      </c>
      <c r="C1160" s="3">
        <v>328436</v>
      </c>
      <c r="D1160" s="3" t="s">
        <v>656</v>
      </c>
      <c r="E1160" s="3" t="s">
        <v>657</v>
      </c>
      <c r="F1160" s="5">
        <v>23</v>
      </c>
      <c r="G1160" s="50">
        <f>VLOOKUP(C1160,'Wylan Incentive Amounts'!$D$2:$J$843,7,FALSE)*F1160</f>
        <v>41.4</v>
      </c>
    </row>
    <row r="1161" spans="1:7" ht="15" thickBot="1" x14ac:dyDescent="0.25">
      <c r="A1161" s="4">
        <v>42194</v>
      </c>
      <c r="B1161" s="3" t="s">
        <v>802</v>
      </c>
      <c r="C1161" s="3">
        <v>328444</v>
      </c>
      <c r="D1161" s="3" t="s">
        <v>692</v>
      </c>
      <c r="E1161" s="3" t="s">
        <v>693</v>
      </c>
      <c r="F1161" s="6">
        <v>15</v>
      </c>
      <c r="G1161" s="50">
        <f>VLOOKUP(C1161,'Wylan Incentive Amounts'!$D$2:$J$843,7,FALSE)*F1161</f>
        <v>2.2500000000000004</v>
      </c>
    </row>
    <row r="1162" spans="1:7" ht="15" thickBot="1" x14ac:dyDescent="0.25">
      <c r="A1162" s="4">
        <v>42194</v>
      </c>
      <c r="B1162" s="3" t="s">
        <v>802</v>
      </c>
      <c r="C1162" s="3">
        <v>328455</v>
      </c>
      <c r="D1162" s="3" t="s">
        <v>393</v>
      </c>
      <c r="E1162" s="3" t="s">
        <v>394</v>
      </c>
      <c r="F1162" s="5">
        <v>24</v>
      </c>
      <c r="G1162" s="50">
        <f>VLOOKUP(C1162,'Wylan Incentive Amounts'!$D$2:$J$843,7,FALSE)*F1162</f>
        <v>3.6000000000000005</v>
      </c>
    </row>
    <row r="1163" spans="1:7" ht="15" thickBot="1" x14ac:dyDescent="0.25">
      <c r="A1163" s="4">
        <v>42194</v>
      </c>
      <c r="B1163" s="3" t="s">
        <v>702</v>
      </c>
      <c r="C1163" s="3">
        <v>109919</v>
      </c>
      <c r="D1163" s="3" t="s">
        <v>805</v>
      </c>
      <c r="E1163" s="3" t="s">
        <v>806</v>
      </c>
      <c r="F1163" s="6">
        <v>1</v>
      </c>
      <c r="G1163" s="50">
        <f>VLOOKUP(C1163,'Wylan Incentive Amounts'!$D$2:$J$843,7,FALSE)*F1163</f>
        <v>0.05</v>
      </c>
    </row>
    <row r="1164" spans="1:7" ht="15" thickBot="1" x14ac:dyDescent="0.25">
      <c r="A1164" s="4">
        <v>42194</v>
      </c>
      <c r="B1164" s="3" t="s">
        <v>483</v>
      </c>
      <c r="C1164" s="3">
        <v>327860</v>
      </c>
      <c r="D1164" s="3" t="s">
        <v>129</v>
      </c>
      <c r="E1164" s="3" t="s">
        <v>130</v>
      </c>
      <c r="F1164" s="5">
        <v>24</v>
      </c>
      <c r="G1164" s="50">
        <f>VLOOKUP(C1164,'Wylan Incentive Amounts'!$D$2:$J$843,7,FALSE)*F1164</f>
        <v>2.4000000000000004</v>
      </c>
    </row>
    <row r="1165" spans="1:7" ht="15" thickBot="1" x14ac:dyDescent="0.25">
      <c r="A1165" s="4">
        <v>42194</v>
      </c>
      <c r="B1165" s="3" t="s">
        <v>484</v>
      </c>
      <c r="C1165" s="3">
        <v>327921</v>
      </c>
      <c r="D1165" s="3" t="s">
        <v>677</v>
      </c>
      <c r="E1165" s="3" t="s">
        <v>784</v>
      </c>
      <c r="F1165" s="6">
        <v>48</v>
      </c>
      <c r="G1165" s="50">
        <f>VLOOKUP(C1165,'Wylan Incentive Amounts'!$D$2:$J$843,7,FALSE)*F1165</f>
        <v>28.800000000000004</v>
      </c>
    </row>
    <row r="1166" spans="1:7" ht="15" thickBot="1" x14ac:dyDescent="0.25">
      <c r="A1166" s="4">
        <v>42194</v>
      </c>
      <c r="B1166" s="3" t="s">
        <v>344</v>
      </c>
      <c r="C1166" s="3">
        <v>313264</v>
      </c>
      <c r="D1166" s="3" t="s">
        <v>21</v>
      </c>
      <c r="E1166" s="3" t="s">
        <v>22</v>
      </c>
      <c r="F1166" s="5">
        <v>2</v>
      </c>
      <c r="G1166" s="50">
        <f>VLOOKUP(C1166,'Wylan Incentive Amounts'!$D$2:$J$843,7,FALSE)*F1166</f>
        <v>0.1</v>
      </c>
    </row>
    <row r="1167" spans="1:7" ht="15" thickBot="1" x14ac:dyDescent="0.25">
      <c r="A1167" s="4">
        <v>42194</v>
      </c>
      <c r="B1167" s="3" t="s">
        <v>345</v>
      </c>
      <c r="C1167" s="3">
        <v>313258</v>
      </c>
      <c r="D1167" s="3" t="s">
        <v>49</v>
      </c>
      <c r="E1167" s="3" t="s">
        <v>50</v>
      </c>
      <c r="F1167" s="6">
        <v>2</v>
      </c>
      <c r="G1167" s="50">
        <f>VLOOKUP(C1167,'Wylan Incentive Amounts'!$D$2:$J$843,7,FALSE)*F1167</f>
        <v>0.1</v>
      </c>
    </row>
    <row r="1168" spans="1:7" ht="15" thickBot="1" x14ac:dyDescent="0.25">
      <c r="A1168" s="4">
        <v>42194</v>
      </c>
      <c r="B1168" s="3" t="s">
        <v>345</v>
      </c>
      <c r="C1168" s="3">
        <v>310128</v>
      </c>
      <c r="D1168" s="3" t="s">
        <v>34</v>
      </c>
      <c r="E1168" s="3" t="s">
        <v>35</v>
      </c>
      <c r="F1168" s="5">
        <v>4</v>
      </c>
      <c r="G1168" s="50">
        <f>VLOOKUP(C1168,'Wylan Incentive Amounts'!$D$2:$J$843,7,FALSE)*F1168</f>
        <v>6.6000000000000005</v>
      </c>
    </row>
    <row r="1169" spans="1:7" ht="15" thickBot="1" x14ac:dyDescent="0.25">
      <c r="A1169" s="4">
        <v>42194</v>
      </c>
      <c r="B1169" s="3" t="s">
        <v>150</v>
      </c>
      <c r="C1169" s="3">
        <v>313276</v>
      </c>
      <c r="D1169" s="3" t="s">
        <v>89</v>
      </c>
      <c r="E1169" s="3" t="s">
        <v>90</v>
      </c>
      <c r="F1169" s="6">
        <v>3</v>
      </c>
      <c r="G1169" s="50">
        <f>VLOOKUP(C1169,'Wylan Incentive Amounts'!$D$2:$J$843,7,FALSE)*F1169</f>
        <v>0.15000000000000002</v>
      </c>
    </row>
    <row r="1170" spans="1:7" ht="15" thickBot="1" x14ac:dyDescent="0.25">
      <c r="A1170" s="4">
        <v>42194</v>
      </c>
      <c r="B1170" s="3" t="s">
        <v>807</v>
      </c>
      <c r="C1170" s="3">
        <v>310197</v>
      </c>
      <c r="D1170" s="3" t="s">
        <v>154</v>
      </c>
      <c r="E1170" s="3" t="s">
        <v>155</v>
      </c>
      <c r="F1170" s="5">
        <v>36</v>
      </c>
      <c r="G1170" s="50">
        <f>VLOOKUP(C1170,'Wylan Incentive Amounts'!$D$2:$J$843,7,FALSE)*F1170</f>
        <v>59.400000000000006</v>
      </c>
    </row>
    <row r="1171" spans="1:7" ht="15" thickBot="1" x14ac:dyDescent="0.25">
      <c r="A1171" s="4">
        <v>42194</v>
      </c>
      <c r="B1171" s="3" t="s">
        <v>808</v>
      </c>
      <c r="C1171" s="3">
        <v>311845</v>
      </c>
      <c r="D1171" s="3" t="s">
        <v>268</v>
      </c>
      <c r="E1171" s="3" t="s">
        <v>269</v>
      </c>
      <c r="F1171" s="6">
        <v>10</v>
      </c>
      <c r="G1171" s="50">
        <f>VLOOKUP(C1171,'Wylan Incentive Amounts'!$D$2:$J$843,7,FALSE)*F1171</f>
        <v>0.5</v>
      </c>
    </row>
    <row r="1172" spans="1:7" ht="15" thickBot="1" x14ac:dyDescent="0.25">
      <c r="A1172" s="4">
        <v>42194</v>
      </c>
      <c r="B1172" s="3" t="s">
        <v>160</v>
      </c>
      <c r="C1172" s="3">
        <v>327921</v>
      </c>
      <c r="D1172" s="3" t="s">
        <v>677</v>
      </c>
      <c r="E1172" s="3" t="s">
        <v>784</v>
      </c>
      <c r="F1172" s="5">
        <v>12</v>
      </c>
      <c r="G1172" s="50">
        <f>VLOOKUP(C1172,'Wylan Incentive Amounts'!$D$2:$J$843,7,FALSE)*F1172</f>
        <v>7.2000000000000011</v>
      </c>
    </row>
    <row r="1173" spans="1:7" ht="15" thickBot="1" x14ac:dyDescent="0.25">
      <c r="A1173" s="4">
        <v>42194</v>
      </c>
      <c r="B1173" s="3" t="s">
        <v>715</v>
      </c>
      <c r="C1173" s="3">
        <v>311102</v>
      </c>
      <c r="D1173" s="3" t="s">
        <v>258</v>
      </c>
      <c r="E1173" s="3" t="s">
        <v>259</v>
      </c>
      <c r="F1173" s="6">
        <v>6</v>
      </c>
      <c r="G1173" s="50">
        <f>VLOOKUP(C1173,'Wylan Incentive Amounts'!$D$2:$J$843,7,FALSE)*F1173</f>
        <v>7.2000000000000011</v>
      </c>
    </row>
    <row r="1174" spans="1:7" ht="15" thickBot="1" x14ac:dyDescent="0.25">
      <c r="A1174" s="4">
        <v>42194</v>
      </c>
      <c r="B1174" s="3" t="s">
        <v>716</v>
      </c>
      <c r="C1174" s="3">
        <v>310254</v>
      </c>
      <c r="D1174" s="3" t="s">
        <v>809</v>
      </c>
      <c r="E1174" s="3" t="s">
        <v>810</v>
      </c>
      <c r="F1174" s="5">
        <v>1</v>
      </c>
      <c r="G1174" s="50">
        <f>VLOOKUP(C1174,'Wylan Incentive Amounts'!$D$2:$J$843,7,FALSE)*F1174</f>
        <v>1.6500000000000001</v>
      </c>
    </row>
    <row r="1175" spans="1:7" ht="15" thickBot="1" x14ac:dyDescent="0.25">
      <c r="A1175" s="4">
        <v>42194</v>
      </c>
      <c r="B1175" s="3" t="s">
        <v>356</v>
      </c>
      <c r="C1175" s="3">
        <v>313258</v>
      </c>
      <c r="D1175" s="3" t="s">
        <v>49</v>
      </c>
      <c r="E1175" s="3" t="s">
        <v>50</v>
      </c>
      <c r="F1175" s="6">
        <v>2</v>
      </c>
      <c r="G1175" s="50">
        <f>VLOOKUP(C1175,'Wylan Incentive Amounts'!$D$2:$J$843,7,FALSE)*F1175</f>
        <v>0.1</v>
      </c>
    </row>
    <row r="1176" spans="1:7" ht="15" thickBot="1" x14ac:dyDescent="0.25">
      <c r="A1176" s="4">
        <v>42194</v>
      </c>
      <c r="B1176" s="3" t="s">
        <v>356</v>
      </c>
      <c r="C1176" s="3">
        <v>313266</v>
      </c>
      <c r="D1176" s="3" t="s">
        <v>29</v>
      </c>
      <c r="E1176" s="3" t="s">
        <v>30</v>
      </c>
      <c r="F1176" s="5">
        <v>1</v>
      </c>
      <c r="G1176" s="50">
        <f>VLOOKUP(C1176,'Wylan Incentive Amounts'!$D$2:$J$843,7,FALSE)*F1176</f>
        <v>0.05</v>
      </c>
    </row>
    <row r="1177" spans="1:7" ht="15" thickBot="1" x14ac:dyDescent="0.25">
      <c r="A1177" s="4">
        <v>42194</v>
      </c>
      <c r="B1177" s="3" t="s">
        <v>811</v>
      </c>
      <c r="C1177" s="3">
        <v>327924</v>
      </c>
      <c r="D1177" s="3" t="s">
        <v>488</v>
      </c>
      <c r="E1177" s="3" t="s">
        <v>489</v>
      </c>
      <c r="F1177" s="6">
        <v>5</v>
      </c>
      <c r="G1177" s="50">
        <f>VLOOKUP(C1177,'Wylan Incentive Amounts'!$D$2:$J$843,7,FALSE)*F1177</f>
        <v>3.0000000000000004</v>
      </c>
    </row>
    <row r="1178" spans="1:7" ht="15" thickBot="1" x14ac:dyDescent="0.25">
      <c r="A1178" s="4">
        <v>42194</v>
      </c>
      <c r="B1178" s="3" t="s">
        <v>500</v>
      </c>
      <c r="C1178" s="3">
        <v>321682</v>
      </c>
      <c r="D1178" s="3" t="s">
        <v>86</v>
      </c>
      <c r="E1178" s="3" t="s">
        <v>87</v>
      </c>
      <c r="F1178" s="5">
        <v>6</v>
      </c>
      <c r="G1178" s="50">
        <f>VLOOKUP(C1178,'Wylan Incentive Amounts'!$D$2:$J$843,7,FALSE)*F1178</f>
        <v>0.30000000000000004</v>
      </c>
    </row>
    <row r="1179" spans="1:7" ht="15" thickBot="1" x14ac:dyDescent="0.25">
      <c r="A1179" s="4">
        <v>42194</v>
      </c>
      <c r="B1179" s="3" t="s">
        <v>812</v>
      </c>
      <c r="C1179" s="3">
        <v>311636</v>
      </c>
      <c r="D1179" s="3" t="s">
        <v>507</v>
      </c>
      <c r="E1179" s="3" t="s">
        <v>508</v>
      </c>
      <c r="F1179" s="6">
        <v>10</v>
      </c>
      <c r="G1179" s="50">
        <f>VLOOKUP(C1179,'Wylan Incentive Amounts'!$D$2:$J$843,7,FALSE)*F1179</f>
        <v>5</v>
      </c>
    </row>
    <row r="1180" spans="1:7" ht="15" thickBot="1" x14ac:dyDescent="0.25">
      <c r="A1180" s="4">
        <v>42194</v>
      </c>
      <c r="B1180" s="3" t="s">
        <v>812</v>
      </c>
      <c r="C1180" s="3">
        <v>321673</v>
      </c>
      <c r="D1180" s="3" t="s">
        <v>70</v>
      </c>
      <c r="E1180" s="3" t="s">
        <v>71</v>
      </c>
      <c r="F1180" s="5">
        <v>30</v>
      </c>
      <c r="G1180" s="50">
        <f>VLOOKUP(C1180,'Wylan Incentive Amounts'!$D$2:$J$843,7,FALSE)*F1180</f>
        <v>16.5</v>
      </c>
    </row>
    <row r="1181" spans="1:7" ht="15" thickBot="1" x14ac:dyDescent="0.25">
      <c r="A1181" s="4">
        <v>42194</v>
      </c>
      <c r="B1181" s="3" t="s">
        <v>367</v>
      </c>
      <c r="C1181" s="3">
        <v>310254</v>
      </c>
      <c r="D1181" s="3" t="s">
        <v>809</v>
      </c>
      <c r="E1181" s="3" t="s">
        <v>810</v>
      </c>
      <c r="F1181" s="6">
        <v>2</v>
      </c>
      <c r="G1181" s="50">
        <f>VLOOKUP(C1181,'Wylan Incentive Amounts'!$D$2:$J$843,7,FALSE)*F1181</f>
        <v>3.3000000000000003</v>
      </c>
    </row>
    <row r="1182" spans="1:7" ht="15" thickBot="1" x14ac:dyDescent="0.25">
      <c r="A1182" s="4">
        <v>42194</v>
      </c>
      <c r="B1182" s="3" t="s">
        <v>813</v>
      </c>
      <c r="C1182" s="3">
        <v>313258</v>
      </c>
      <c r="D1182" s="3" t="s">
        <v>49</v>
      </c>
      <c r="E1182" s="3" t="s">
        <v>50</v>
      </c>
      <c r="F1182" s="5">
        <v>2</v>
      </c>
      <c r="G1182" s="50">
        <f>VLOOKUP(C1182,'Wylan Incentive Amounts'!$D$2:$J$843,7,FALSE)*F1182</f>
        <v>0.1</v>
      </c>
    </row>
    <row r="1183" spans="1:7" ht="15" thickBot="1" x14ac:dyDescent="0.25">
      <c r="A1183" s="4">
        <v>42194</v>
      </c>
      <c r="B1183" s="3" t="s">
        <v>372</v>
      </c>
      <c r="C1183" s="3">
        <v>327927</v>
      </c>
      <c r="D1183" s="3" t="s">
        <v>283</v>
      </c>
      <c r="E1183" s="3" t="s">
        <v>284</v>
      </c>
      <c r="F1183" s="6">
        <v>42</v>
      </c>
      <c r="G1183" s="50">
        <f>VLOOKUP(C1183,'Wylan Incentive Amounts'!$D$2:$J$843,7,FALSE)*F1183</f>
        <v>4.2</v>
      </c>
    </row>
    <row r="1184" spans="1:7" ht="15" thickBot="1" x14ac:dyDescent="0.25">
      <c r="A1184" s="4">
        <v>42194</v>
      </c>
      <c r="B1184" s="3" t="s">
        <v>501</v>
      </c>
      <c r="C1184" s="3">
        <v>313258</v>
      </c>
      <c r="D1184" s="3" t="s">
        <v>49</v>
      </c>
      <c r="E1184" s="3" t="s">
        <v>50</v>
      </c>
      <c r="F1184" s="5">
        <v>1</v>
      </c>
      <c r="G1184" s="50">
        <f>VLOOKUP(C1184,'Wylan Incentive Amounts'!$D$2:$J$843,7,FALSE)*F1184</f>
        <v>0.05</v>
      </c>
    </row>
    <row r="1185" spans="1:7" ht="15" thickBot="1" x14ac:dyDescent="0.25">
      <c r="A1185" s="4">
        <v>42194</v>
      </c>
      <c r="B1185" s="3" t="s">
        <v>501</v>
      </c>
      <c r="C1185" s="3">
        <v>313264</v>
      </c>
      <c r="D1185" s="3" t="s">
        <v>21</v>
      </c>
      <c r="E1185" s="3" t="s">
        <v>22</v>
      </c>
      <c r="F1185" s="6">
        <v>2</v>
      </c>
      <c r="G1185" s="50">
        <f>VLOOKUP(C1185,'Wylan Incentive Amounts'!$D$2:$J$843,7,FALSE)*F1185</f>
        <v>0.1</v>
      </c>
    </row>
    <row r="1186" spans="1:7" ht="15" thickBot="1" x14ac:dyDescent="0.25">
      <c r="A1186" s="4">
        <v>42194</v>
      </c>
      <c r="B1186" s="3" t="s">
        <v>501</v>
      </c>
      <c r="C1186" s="3">
        <v>313948</v>
      </c>
      <c r="D1186" s="3" t="s">
        <v>207</v>
      </c>
      <c r="E1186" s="3" t="s">
        <v>208</v>
      </c>
      <c r="F1186" s="5">
        <v>12</v>
      </c>
      <c r="G1186" s="50">
        <f>VLOOKUP(C1186,'Wylan Incentive Amounts'!$D$2:$J$843,7,FALSE)*F1186</f>
        <v>19.8</v>
      </c>
    </row>
    <row r="1187" spans="1:7" ht="15" thickBot="1" x14ac:dyDescent="0.25">
      <c r="A1187" s="4">
        <v>42194</v>
      </c>
      <c r="B1187" s="3" t="s">
        <v>167</v>
      </c>
      <c r="C1187" s="3">
        <v>327929</v>
      </c>
      <c r="D1187" s="3" t="s">
        <v>448</v>
      </c>
      <c r="E1187" s="3" t="s">
        <v>449</v>
      </c>
      <c r="F1187" s="6">
        <v>30</v>
      </c>
      <c r="G1187" s="50">
        <f>VLOOKUP(C1187,'Wylan Incentive Amounts'!$D$2:$J$843,7,FALSE)*F1187</f>
        <v>3</v>
      </c>
    </row>
    <row r="1188" spans="1:7" ht="15" thickBot="1" x14ac:dyDescent="0.25">
      <c r="A1188" s="4">
        <v>42194</v>
      </c>
      <c r="B1188" s="3" t="s">
        <v>380</v>
      </c>
      <c r="C1188" s="3">
        <v>313258</v>
      </c>
      <c r="D1188" s="3" t="s">
        <v>49</v>
      </c>
      <c r="E1188" s="3" t="s">
        <v>50</v>
      </c>
      <c r="F1188" s="5">
        <v>2</v>
      </c>
      <c r="G1188" s="50">
        <f>VLOOKUP(C1188,'Wylan Incentive Amounts'!$D$2:$J$843,7,FALSE)*F1188</f>
        <v>0.1</v>
      </c>
    </row>
    <row r="1189" spans="1:7" ht="15" thickBot="1" x14ac:dyDescent="0.25">
      <c r="A1189" s="4">
        <v>42194</v>
      </c>
      <c r="B1189" s="3" t="s">
        <v>381</v>
      </c>
      <c r="C1189" s="3">
        <v>327862</v>
      </c>
      <c r="D1189" s="3" t="s">
        <v>46</v>
      </c>
      <c r="E1189" s="3" t="s">
        <v>47</v>
      </c>
      <c r="F1189" s="6">
        <v>3</v>
      </c>
      <c r="G1189" s="50">
        <f>VLOOKUP(C1189,'Wylan Incentive Amounts'!$D$2:$J$843,7,FALSE)*F1189</f>
        <v>0.30000000000000004</v>
      </c>
    </row>
    <row r="1190" spans="1:7" ht="15" thickBot="1" x14ac:dyDescent="0.25">
      <c r="A1190" s="4">
        <v>42194</v>
      </c>
      <c r="B1190" s="3" t="s">
        <v>383</v>
      </c>
      <c r="C1190" s="3">
        <v>313266</v>
      </c>
      <c r="D1190" s="3" t="s">
        <v>29</v>
      </c>
      <c r="E1190" s="3" t="s">
        <v>30</v>
      </c>
      <c r="F1190" s="5">
        <v>3</v>
      </c>
      <c r="G1190" s="50">
        <f>VLOOKUP(C1190,'Wylan Incentive Amounts'!$D$2:$J$843,7,FALSE)*F1190</f>
        <v>0.15000000000000002</v>
      </c>
    </row>
    <row r="1191" spans="1:7" ht="15" thickBot="1" x14ac:dyDescent="0.25">
      <c r="A1191" s="4">
        <v>42194</v>
      </c>
      <c r="B1191" s="3" t="s">
        <v>814</v>
      </c>
      <c r="C1191" s="3">
        <v>313948</v>
      </c>
      <c r="D1191" s="3" t="s">
        <v>207</v>
      </c>
      <c r="E1191" s="3" t="s">
        <v>208</v>
      </c>
      <c r="F1191" s="6">
        <v>4</v>
      </c>
      <c r="G1191" s="50">
        <f>VLOOKUP(C1191,'Wylan Incentive Amounts'!$D$2:$J$843,7,FALSE)*F1191</f>
        <v>6.6000000000000005</v>
      </c>
    </row>
    <row r="1192" spans="1:7" ht="15" thickBot="1" x14ac:dyDescent="0.25">
      <c r="A1192" s="4">
        <v>42194</v>
      </c>
      <c r="B1192" s="3" t="s">
        <v>815</v>
      </c>
      <c r="C1192" s="3">
        <v>301168</v>
      </c>
      <c r="D1192" s="3" t="s">
        <v>754</v>
      </c>
      <c r="E1192" s="3" t="s">
        <v>755</v>
      </c>
      <c r="F1192" s="5">
        <v>1</v>
      </c>
      <c r="G1192" s="50">
        <f>VLOOKUP(C1192,'Wylan Incentive Amounts'!$D$2:$J$843,7,FALSE)*F1192</f>
        <v>0.05</v>
      </c>
    </row>
    <row r="1193" spans="1:7" ht="15" thickBot="1" x14ac:dyDescent="0.25">
      <c r="A1193" s="4">
        <v>42194</v>
      </c>
      <c r="B1193" s="3" t="s">
        <v>816</v>
      </c>
      <c r="C1193" s="3">
        <v>109913</v>
      </c>
      <c r="D1193" s="3" t="s">
        <v>335</v>
      </c>
      <c r="E1193" s="3" t="s">
        <v>336</v>
      </c>
      <c r="F1193" s="6">
        <v>15</v>
      </c>
      <c r="G1193" s="50">
        <f>VLOOKUP(C1193,'Wylan Incentive Amounts'!$D$2:$J$843,7,FALSE)*F1193</f>
        <v>0.75</v>
      </c>
    </row>
    <row r="1194" spans="1:7" ht="15" thickBot="1" x14ac:dyDescent="0.25">
      <c r="A1194" s="4">
        <v>42194</v>
      </c>
      <c r="B1194" s="3" t="s">
        <v>510</v>
      </c>
      <c r="C1194" s="3">
        <v>313264</v>
      </c>
      <c r="D1194" s="3" t="s">
        <v>21</v>
      </c>
      <c r="E1194" s="3" t="s">
        <v>22</v>
      </c>
      <c r="F1194" s="5">
        <v>4</v>
      </c>
      <c r="G1194" s="50">
        <f>VLOOKUP(C1194,'Wylan Incentive Amounts'!$D$2:$J$843,7,FALSE)*F1194</f>
        <v>0.2</v>
      </c>
    </row>
    <row r="1195" spans="1:7" ht="15" thickBot="1" x14ac:dyDescent="0.25">
      <c r="A1195" s="4">
        <v>42194</v>
      </c>
      <c r="B1195" s="3" t="s">
        <v>817</v>
      </c>
      <c r="C1195" s="3">
        <v>311846</v>
      </c>
      <c r="D1195" s="3" t="s">
        <v>518</v>
      </c>
      <c r="E1195" s="3" t="s">
        <v>519</v>
      </c>
      <c r="F1195" s="6">
        <v>24</v>
      </c>
      <c r="G1195" s="50">
        <f>VLOOKUP(C1195,'Wylan Incentive Amounts'!$D$2:$J$843,7,FALSE)*F1195</f>
        <v>1.2000000000000002</v>
      </c>
    </row>
    <row r="1196" spans="1:7" ht="15" thickBot="1" x14ac:dyDescent="0.25">
      <c r="A1196" s="4">
        <v>42194</v>
      </c>
      <c r="B1196" s="3" t="s">
        <v>818</v>
      </c>
      <c r="C1196" s="3">
        <v>356651</v>
      </c>
      <c r="D1196" s="3" t="s">
        <v>56</v>
      </c>
      <c r="E1196" s="3" t="s">
        <v>57</v>
      </c>
      <c r="F1196" s="5">
        <v>1</v>
      </c>
      <c r="G1196" s="50">
        <f>VLOOKUP(C1196,'Wylan Incentive Amounts'!$D$2:$J$843,7,FALSE)*F1196</f>
        <v>0.75</v>
      </c>
    </row>
    <row r="1197" spans="1:7" ht="15" thickBot="1" x14ac:dyDescent="0.25">
      <c r="A1197" s="4">
        <v>42194</v>
      </c>
      <c r="B1197" s="3" t="s">
        <v>389</v>
      </c>
      <c r="C1197" s="3">
        <v>311634</v>
      </c>
      <c r="D1197" s="3" t="s">
        <v>330</v>
      </c>
      <c r="E1197" s="3" t="s">
        <v>331</v>
      </c>
      <c r="F1197" s="6">
        <v>18</v>
      </c>
      <c r="G1197" s="50">
        <f>VLOOKUP(C1197,'Wylan Incentive Amounts'!$D$2:$J$843,7,FALSE)*F1197</f>
        <v>0.9</v>
      </c>
    </row>
    <row r="1198" spans="1:7" ht="15" thickBot="1" x14ac:dyDescent="0.25">
      <c r="A1198" s="4">
        <v>42194</v>
      </c>
      <c r="B1198" s="3" t="s">
        <v>624</v>
      </c>
      <c r="C1198" s="3">
        <v>310025</v>
      </c>
      <c r="D1198" s="3" t="s">
        <v>9</v>
      </c>
      <c r="E1198" s="3" t="s">
        <v>10</v>
      </c>
      <c r="F1198" s="5">
        <v>12</v>
      </c>
      <c r="G1198" s="50">
        <f>VLOOKUP(C1198,'Wylan Incentive Amounts'!$D$2:$J$843,7,FALSE)*F1198</f>
        <v>1.2000000000000002</v>
      </c>
    </row>
    <row r="1199" spans="1:7" ht="15" thickBot="1" x14ac:dyDescent="0.25">
      <c r="A1199" s="4">
        <v>42194</v>
      </c>
      <c r="B1199" s="3" t="s">
        <v>819</v>
      </c>
      <c r="C1199" s="3">
        <v>313266</v>
      </c>
      <c r="D1199" s="3" t="s">
        <v>29</v>
      </c>
      <c r="E1199" s="3" t="s">
        <v>30</v>
      </c>
      <c r="F1199" s="6">
        <v>5</v>
      </c>
      <c r="G1199" s="50">
        <f>VLOOKUP(C1199,'Wylan Incentive Amounts'!$D$2:$J$843,7,FALSE)*F1199</f>
        <v>0.25</v>
      </c>
    </row>
    <row r="1200" spans="1:7" ht="15" thickBot="1" x14ac:dyDescent="0.25">
      <c r="A1200" s="4">
        <v>42194</v>
      </c>
      <c r="B1200" s="3" t="s">
        <v>819</v>
      </c>
      <c r="C1200" s="3">
        <v>313286</v>
      </c>
      <c r="D1200" s="3" t="s">
        <v>200</v>
      </c>
      <c r="E1200" s="3" t="s">
        <v>201</v>
      </c>
      <c r="F1200" s="5">
        <v>1</v>
      </c>
      <c r="G1200" s="50">
        <f>VLOOKUP(C1200,'Wylan Incentive Amounts'!$D$2:$J$843,7,FALSE)*F1200</f>
        <v>0.05</v>
      </c>
    </row>
    <row r="1201" spans="1:7" ht="15" thickBot="1" x14ac:dyDescent="0.25">
      <c r="A1201" s="4">
        <v>42194</v>
      </c>
      <c r="B1201" s="3" t="s">
        <v>820</v>
      </c>
      <c r="C1201" s="3">
        <v>313258</v>
      </c>
      <c r="D1201" s="3" t="s">
        <v>49</v>
      </c>
      <c r="E1201" s="3" t="s">
        <v>50</v>
      </c>
      <c r="F1201" s="6">
        <v>2</v>
      </c>
      <c r="G1201" s="50">
        <f>VLOOKUP(C1201,'Wylan Incentive Amounts'!$D$2:$J$843,7,FALSE)*F1201</f>
        <v>0.1</v>
      </c>
    </row>
    <row r="1202" spans="1:7" ht="15" thickBot="1" x14ac:dyDescent="0.25">
      <c r="A1202" s="4">
        <v>42194</v>
      </c>
      <c r="B1202" s="3" t="s">
        <v>821</v>
      </c>
      <c r="C1202" s="3">
        <v>321673</v>
      </c>
      <c r="D1202" s="3" t="s">
        <v>70</v>
      </c>
      <c r="E1202" s="3" t="s">
        <v>71</v>
      </c>
      <c r="F1202" s="5">
        <v>6</v>
      </c>
      <c r="G1202" s="50">
        <f>VLOOKUP(C1202,'Wylan Incentive Amounts'!$D$2:$J$843,7,FALSE)*F1202</f>
        <v>3.3000000000000003</v>
      </c>
    </row>
    <row r="1203" spans="1:7" ht="15" thickBot="1" x14ac:dyDescent="0.25">
      <c r="A1203" s="4">
        <v>42194</v>
      </c>
      <c r="B1203" s="3" t="s">
        <v>822</v>
      </c>
      <c r="C1203" s="3">
        <v>321676</v>
      </c>
      <c r="D1203" s="3" t="s">
        <v>105</v>
      </c>
      <c r="E1203" s="3" t="s">
        <v>106</v>
      </c>
      <c r="F1203" s="6">
        <v>10</v>
      </c>
      <c r="G1203" s="50">
        <f>VLOOKUP(C1203,'Wylan Incentive Amounts'!$D$2:$J$843,7,FALSE)*F1203</f>
        <v>0.5</v>
      </c>
    </row>
    <row r="1204" spans="1:7" ht="15" thickBot="1" x14ac:dyDescent="0.25">
      <c r="A1204" s="4">
        <v>42194</v>
      </c>
      <c r="B1204" s="3" t="s">
        <v>823</v>
      </c>
      <c r="C1204" s="3">
        <v>313258</v>
      </c>
      <c r="D1204" s="3" t="s">
        <v>49</v>
      </c>
      <c r="E1204" s="3" t="s">
        <v>50</v>
      </c>
      <c r="F1204" s="5">
        <v>2</v>
      </c>
      <c r="G1204" s="50">
        <f>VLOOKUP(C1204,'Wylan Incentive Amounts'!$D$2:$J$843,7,FALSE)*F1204</f>
        <v>0.1</v>
      </c>
    </row>
    <row r="1205" spans="1:7" ht="15" thickBot="1" x14ac:dyDescent="0.25">
      <c r="A1205" s="4">
        <v>42194</v>
      </c>
      <c r="B1205" s="3" t="s">
        <v>628</v>
      </c>
      <c r="C1205" s="3">
        <v>321672</v>
      </c>
      <c r="D1205" s="3" t="s">
        <v>244</v>
      </c>
      <c r="E1205" s="3" t="s">
        <v>245</v>
      </c>
      <c r="F1205" s="6">
        <v>8</v>
      </c>
      <c r="G1205" s="50">
        <f>VLOOKUP(C1205,'Wylan Incentive Amounts'!$D$2:$J$843,7,FALSE)*F1205</f>
        <v>4.4000000000000004</v>
      </c>
    </row>
    <row r="1206" spans="1:7" ht="15" thickBot="1" x14ac:dyDescent="0.25">
      <c r="A1206" s="4">
        <v>42194</v>
      </c>
      <c r="B1206" s="3" t="s">
        <v>179</v>
      </c>
      <c r="C1206" s="3">
        <v>313264</v>
      </c>
      <c r="D1206" s="3" t="s">
        <v>21</v>
      </c>
      <c r="E1206" s="3" t="s">
        <v>22</v>
      </c>
      <c r="F1206" s="5">
        <v>2</v>
      </c>
      <c r="G1206" s="50">
        <f>VLOOKUP(C1206,'Wylan Incentive Amounts'!$D$2:$J$843,7,FALSE)*F1206</f>
        <v>0.1</v>
      </c>
    </row>
    <row r="1207" spans="1:7" ht="15" thickBot="1" x14ac:dyDescent="0.25">
      <c r="A1207" s="4">
        <v>42194</v>
      </c>
      <c r="B1207" s="3" t="s">
        <v>824</v>
      </c>
      <c r="C1207" s="3">
        <v>323073</v>
      </c>
      <c r="D1207" s="3" t="s">
        <v>825</v>
      </c>
      <c r="E1207" s="3" t="s">
        <v>826</v>
      </c>
      <c r="F1207" s="6">
        <v>6</v>
      </c>
      <c r="G1207" s="50">
        <f>VLOOKUP(C1207,'Wylan Incentive Amounts'!$D$2:$J$843,7,FALSE)*F1207</f>
        <v>6.9</v>
      </c>
    </row>
    <row r="1208" spans="1:7" ht="15" thickBot="1" x14ac:dyDescent="0.25">
      <c r="A1208" s="4">
        <v>42194</v>
      </c>
      <c r="B1208" s="3" t="s">
        <v>827</v>
      </c>
      <c r="C1208" s="3">
        <v>313258</v>
      </c>
      <c r="D1208" s="3" t="s">
        <v>49</v>
      </c>
      <c r="E1208" s="3" t="s">
        <v>50</v>
      </c>
      <c r="F1208" s="5">
        <v>2</v>
      </c>
      <c r="G1208" s="50">
        <f>VLOOKUP(C1208,'Wylan Incentive Amounts'!$D$2:$J$843,7,FALSE)*F1208</f>
        <v>0.1</v>
      </c>
    </row>
    <row r="1209" spans="1:7" ht="15" thickBot="1" x14ac:dyDescent="0.25">
      <c r="A1209" s="4">
        <v>42194</v>
      </c>
      <c r="B1209" s="3" t="s">
        <v>828</v>
      </c>
      <c r="C1209" s="3">
        <v>311846</v>
      </c>
      <c r="D1209" s="3" t="s">
        <v>518</v>
      </c>
      <c r="E1209" s="3" t="s">
        <v>519</v>
      </c>
      <c r="F1209" s="6">
        <v>24</v>
      </c>
      <c r="G1209" s="50">
        <f>VLOOKUP(C1209,'Wylan Incentive Amounts'!$D$2:$J$843,7,FALSE)*F1209</f>
        <v>1.2000000000000002</v>
      </c>
    </row>
    <row r="1210" spans="1:7" ht="15" thickBot="1" x14ac:dyDescent="0.25">
      <c r="A1210" s="4">
        <v>42194</v>
      </c>
      <c r="B1210" s="3" t="s">
        <v>829</v>
      </c>
      <c r="C1210" s="3">
        <v>313266</v>
      </c>
      <c r="D1210" s="3" t="s">
        <v>29</v>
      </c>
      <c r="E1210" s="3" t="s">
        <v>30</v>
      </c>
      <c r="F1210" s="5">
        <v>2</v>
      </c>
      <c r="G1210" s="50">
        <f>VLOOKUP(C1210,'Wylan Incentive Amounts'!$D$2:$J$843,7,FALSE)*F1210</f>
        <v>0.1</v>
      </c>
    </row>
    <row r="1211" spans="1:7" ht="15" thickBot="1" x14ac:dyDescent="0.25">
      <c r="A1211" s="4">
        <v>42194</v>
      </c>
      <c r="B1211" s="3" t="s">
        <v>634</v>
      </c>
      <c r="C1211" s="3">
        <v>315153</v>
      </c>
      <c r="D1211" s="3" t="s">
        <v>830</v>
      </c>
      <c r="E1211" s="3" t="s">
        <v>831</v>
      </c>
      <c r="F1211" s="6">
        <v>1</v>
      </c>
      <c r="G1211" s="50">
        <f>VLOOKUP(C1211,'Wylan Incentive Amounts'!$D$2:$J$843,7,FALSE)*F1211</f>
        <v>0.75</v>
      </c>
    </row>
    <row r="1212" spans="1:7" ht="15" thickBot="1" x14ac:dyDescent="0.25">
      <c r="A1212" s="4">
        <v>42194</v>
      </c>
      <c r="B1212" s="3" t="s">
        <v>1387</v>
      </c>
      <c r="C1212" s="3">
        <v>327934</v>
      </c>
      <c r="D1212" s="3" t="s">
        <v>615</v>
      </c>
      <c r="E1212" s="3" t="s">
        <v>616</v>
      </c>
      <c r="F1212" s="5">
        <v>20</v>
      </c>
      <c r="G1212" s="50">
        <f>VLOOKUP(C1212,'Wylan Incentive Amounts'!$D$2:$J$843,7,FALSE)*F1212</f>
        <v>2</v>
      </c>
    </row>
    <row r="1213" spans="1:7" ht="15" thickBot="1" x14ac:dyDescent="0.25">
      <c r="A1213" s="4">
        <v>42194</v>
      </c>
      <c r="B1213" s="3" t="s">
        <v>1524</v>
      </c>
      <c r="C1213" s="3">
        <v>327934</v>
      </c>
      <c r="D1213" s="3" t="s">
        <v>615</v>
      </c>
      <c r="E1213" s="3" t="s">
        <v>616</v>
      </c>
      <c r="F1213" s="6">
        <v>6</v>
      </c>
      <c r="G1213" s="50">
        <f>VLOOKUP(C1213,'Wylan Incentive Amounts'!$D$2:$J$843,7,FALSE)*F1213</f>
        <v>0.60000000000000009</v>
      </c>
    </row>
    <row r="1214" spans="1:7" ht="15" thickBot="1" x14ac:dyDescent="0.25">
      <c r="A1214" s="4">
        <v>42194</v>
      </c>
      <c r="B1214" s="3" t="s">
        <v>1554</v>
      </c>
      <c r="C1214" s="3">
        <v>313286</v>
      </c>
      <c r="D1214" s="3" t="s">
        <v>200</v>
      </c>
      <c r="E1214" s="3" t="s">
        <v>201</v>
      </c>
      <c r="F1214" s="5">
        <v>1</v>
      </c>
      <c r="G1214" s="50">
        <f>VLOOKUP(C1214,'Wylan Incentive Amounts'!$D$2:$J$843,7,FALSE)*F1214</f>
        <v>0.05</v>
      </c>
    </row>
    <row r="1215" spans="1:7" ht="15" thickBot="1" x14ac:dyDescent="0.25">
      <c r="A1215" s="4">
        <v>42194</v>
      </c>
      <c r="B1215" s="3" t="s">
        <v>1637</v>
      </c>
      <c r="C1215" s="3">
        <v>310190</v>
      </c>
      <c r="D1215" s="3" t="s">
        <v>99</v>
      </c>
      <c r="E1215" s="3" t="s">
        <v>100</v>
      </c>
      <c r="F1215" s="6">
        <v>10</v>
      </c>
      <c r="G1215" s="50">
        <f>VLOOKUP(C1215,'Wylan Incentive Amounts'!$D$2:$J$843,7,FALSE)*F1215</f>
        <v>12.000000000000002</v>
      </c>
    </row>
    <row r="1216" spans="1:7" ht="15" thickBot="1" x14ac:dyDescent="0.25">
      <c r="A1216" s="4">
        <v>42194</v>
      </c>
      <c r="B1216" s="3" t="s">
        <v>1638</v>
      </c>
      <c r="C1216" s="3">
        <v>328449</v>
      </c>
      <c r="D1216" s="3" t="s">
        <v>1045</v>
      </c>
      <c r="E1216" s="3" t="s">
        <v>1046</v>
      </c>
      <c r="F1216" s="5">
        <v>2</v>
      </c>
      <c r="G1216" s="50">
        <f>VLOOKUP(C1216,'Wylan Incentive Amounts'!$D$2:$J$843,7,FALSE)*F1216</f>
        <v>0.30000000000000004</v>
      </c>
    </row>
    <row r="1217" spans="1:7" ht="15" thickBot="1" x14ac:dyDescent="0.25">
      <c r="A1217" s="4">
        <v>42194</v>
      </c>
      <c r="B1217" s="3" t="s">
        <v>1400</v>
      </c>
      <c r="C1217" s="3">
        <v>313946</v>
      </c>
      <c r="D1217" s="3" t="s">
        <v>304</v>
      </c>
      <c r="E1217" s="3" t="s">
        <v>305</v>
      </c>
      <c r="F1217" s="6">
        <v>6</v>
      </c>
      <c r="G1217" s="50">
        <f>VLOOKUP(C1217,'Wylan Incentive Amounts'!$D$2:$J$843,7,FALSE)*F1217</f>
        <v>9.9</v>
      </c>
    </row>
    <row r="1218" spans="1:7" ht="15" thickBot="1" x14ac:dyDescent="0.25">
      <c r="A1218" s="4">
        <v>42194</v>
      </c>
      <c r="B1218" s="3" t="s">
        <v>1639</v>
      </c>
      <c r="C1218" s="3">
        <v>313258</v>
      </c>
      <c r="D1218" s="3" t="s">
        <v>49</v>
      </c>
      <c r="E1218" s="3" t="s">
        <v>50</v>
      </c>
      <c r="F1218" s="5">
        <v>1</v>
      </c>
      <c r="G1218" s="50">
        <f>VLOOKUP(C1218,'Wylan Incentive Amounts'!$D$2:$J$843,7,FALSE)*F1218</f>
        <v>0.05</v>
      </c>
    </row>
    <row r="1219" spans="1:7" ht="15" thickBot="1" x14ac:dyDescent="0.25">
      <c r="A1219" s="4">
        <v>42194</v>
      </c>
      <c r="B1219" s="3" t="s">
        <v>1640</v>
      </c>
      <c r="C1219" s="3">
        <v>313258</v>
      </c>
      <c r="D1219" s="3" t="s">
        <v>49</v>
      </c>
      <c r="E1219" s="3" t="s">
        <v>50</v>
      </c>
      <c r="F1219" s="6">
        <v>2</v>
      </c>
      <c r="G1219" s="50">
        <f>VLOOKUP(C1219,'Wylan Incentive Amounts'!$D$2:$J$843,7,FALSE)*F1219</f>
        <v>0.1</v>
      </c>
    </row>
    <row r="1220" spans="1:7" ht="15" thickBot="1" x14ac:dyDescent="0.25">
      <c r="A1220" s="4">
        <v>42194</v>
      </c>
      <c r="B1220" s="3" t="s">
        <v>1641</v>
      </c>
      <c r="C1220" s="3">
        <v>310025</v>
      </c>
      <c r="D1220" s="3" t="s">
        <v>9</v>
      </c>
      <c r="E1220" s="3" t="s">
        <v>10</v>
      </c>
      <c r="F1220" s="5">
        <v>30</v>
      </c>
      <c r="G1220" s="50">
        <f>VLOOKUP(C1220,'Wylan Incentive Amounts'!$D$2:$J$843,7,FALSE)*F1220</f>
        <v>3</v>
      </c>
    </row>
    <row r="1221" spans="1:7" ht="15" thickBot="1" x14ac:dyDescent="0.25">
      <c r="A1221" s="4">
        <v>42194</v>
      </c>
      <c r="B1221" s="3" t="s">
        <v>1642</v>
      </c>
      <c r="C1221" s="3">
        <v>313268</v>
      </c>
      <c r="D1221" s="3" t="s">
        <v>140</v>
      </c>
      <c r="E1221" s="3" t="s">
        <v>141</v>
      </c>
      <c r="F1221" s="6">
        <v>5</v>
      </c>
      <c r="G1221" s="50">
        <f>VLOOKUP(C1221,'Wylan Incentive Amounts'!$D$2:$J$843,7,FALSE)*F1221</f>
        <v>0.25</v>
      </c>
    </row>
    <row r="1222" spans="1:7" ht="15" thickBot="1" x14ac:dyDescent="0.25">
      <c r="A1222" s="4">
        <v>42194</v>
      </c>
      <c r="B1222" s="3" t="s">
        <v>1642</v>
      </c>
      <c r="C1222" s="3">
        <v>311728</v>
      </c>
      <c r="D1222" s="3" t="s">
        <v>530</v>
      </c>
      <c r="E1222" s="3" t="s">
        <v>531</v>
      </c>
      <c r="F1222" s="5">
        <v>12</v>
      </c>
      <c r="G1222" s="50">
        <f>VLOOKUP(C1222,'Wylan Incentive Amounts'!$D$2:$J$843,7,FALSE)*F1222</f>
        <v>6</v>
      </c>
    </row>
    <row r="1223" spans="1:7" ht="15" thickBot="1" x14ac:dyDescent="0.25">
      <c r="A1223" s="4">
        <v>42194</v>
      </c>
      <c r="B1223" s="3" t="s">
        <v>1458</v>
      </c>
      <c r="C1223" s="3">
        <v>327930</v>
      </c>
      <c r="D1223" s="3" t="s">
        <v>144</v>
      </c>
      <c r="E1223" s="3" t="s">
        <v>145</v>
      </c>
      <c r="F1223" s="6">
        <v>6</v>
      </c>
      <c r="G1223" s="50">
        <f>VLOOKUP(C1223,'Wylan Incentive Amounts'!$D$2:$J$843,7,FALSE)*F1223</f>
        <v>0.60000000000000009</v>
      </c>
    </row>
    <row r="1224" spans="1:7" ht="15" thickBot="1" x14ac:dyDescent="0.25">
      <c r="A1224" s="4">
        <v>42194</v>
      </c>
      <c r="B1224" s="3" t="s">
        <v>1459</v>
      </c>
      <c r="C1224" s="3">
        <v>349508</v>
      </c>
      <c r="D1224" s="3" t="s">
        <v>511</v>
      </c>
      <c r="E1224" s="3" t="s">
        <v>512</v>
      </c>
      <c r="F1224" s="5">
        <v>8</v>
      </c>
      <c r="G1224" s="50">
        <f>VLOOKUP(C1224,'Wylan Incentive Amounts'!$D$2:$J$843,7,FALSE)*F1224</f>
        <v>5.6000000000000005</v>
      </c>
    </row>
    <row r="1225" spans="1:7" ht="15" thickBot="1" x14ac:dyDescent="0.25">
      <c r="A1225" s="4">
        <v>42194</v>
      </c>
      <c r="B1225" s="3" t="s">
        <v>1460</v>
      </c>
      <c r="C1225" s="3">
        <v>313258</v>
      </c>
      <c r="D1225" s="3" t="s">
        <v>49</v>
      </c>
      <c r="E1225" s="3" t="s">
        <v>50</v>
      </c>
      <c r="F1225" s="6">
        <v>1</v>
      </c>
      <c r="G1225" s="50">
        <f>VLOOKUP(C1225,'Wylan Incentive Amounts'!$D$2:$J$843,7,FALSE)*F1225</f>
        <v>0.05</v>
      </c>
    </row>
    <row r="1226" spans="1:7" ht="15" thickBot="1" x14ac:dyDescent="0.25">
      <c r="A1226" s="4">
        <v>42194</v>
      </c>
      <c r="B1226" s="3" t="s">
        <v>1460</v>
      </c>
      <c r="C1226" s="3">
        <v>313266</v>
      </c>
      <c r="D1226" s="3" t="s">
        <v>29</v>
      </c>
      <c r="E1226" s="3" t="s">
        <v>30</v>
      </c>
      <c r="F1226" s="5">
        <v>2</v>
      </c>
      <c r="G1226" s="50">
        <f>VLOOKUP(C1226,'Wylan Incentive Amounts'!$D$2:$J$843,7,FALSE)*F1226</f>
        <v>0.1</v>
      </c>
    </row>
    <row r="1227" spans="1:7" ht="15" thickBot="1" x14ac:dyDescent="0.25">
      <c r="A1227" s="4">
        <v>42194</v>
      </c>
      <c r="B1227" s="3" t="s">
        <v>1409</v>
      </c>
      <c r="C1227" s="3">
        <v>313258</v>
      </c>
      <c r="D1227" s="3" t="s">
        <v>49</v>
      </c>
      <c r="E1227" s="3" t="s">
        <v>50</v>
      </c>
      <c r="F1227" s="6">
        <v>3</v>
      </c>
      <c r="G1227" s="50">
        <f>VLOOKUP(C1227,'Wylan Incentive Amounts'!$D$2:$J$843,7,FALSE)*F1227</f>
        <v>0.15000000000000002</v>
      </c>
    </row>
    <row r="1228" spans="1:7" ht="15" thickBot="1" x14ac:dyDescent="0.25">
      <c r="A1228" s="4">
        <v>42194</v>
      </c>
      <c r="B1228" s="3" t="s">
        <v>1409</v>
      </c>
      <c r="C1228" s="3">
        <v>327934</v>
      </c>
      <c r="D1228" s="3" t="s">
        <v>615</v>
      </c>
      <c r="E1228" s="3" t="s">
        <v>616</v>
      </c>
      <c r="F1228" s="5">
        <v>4</v>
      </c>
      <c r="G1228" s="50">
        <f>VLOOKUP(C1228,'Wylan Incentive Amounts'!$D$2:$J$843,7,FALSE)*F1228</f>
        <v>0.4</v>
      </c>
    </row>
    <row r="1229" spans="1:7" ht="15" thickBot="1" x14ac:dyDescent="0.25">
      <c r="A1229" s="4">
        <v>42194</v>
      </c>
      <c r="B1229" s="3" t="s">
        <v>1556</v>
      </c>
      <c r="C1229" s="3">
        <v>313258</v>
      </c>
      <c r="D1229" s="3" t="s">
        <v>49</v>
      </c>
      <c r="E1229" s="3" t="s">
        <v>50</v>
      </c>
      <c r="F1229" s="6">
        <v>2</v>
      </c>
      <c r="G1229" s="50">
        <f>VLOOKUP(C1229,'Wylan Incentive Amounts'!$D$2:$J$843,7,FALSE)*F1229</f>
        <v>0.1</v>
      </c>
    </row>
    <row r="1230" spans="1:7" ht="15" thickBot="1" x14ac:dyDescent="0.25">
      <c r="A1230" s="4">
        <v>42194</v>
      </c>
      <c r="B1230" s="3" t="s">
        <v>1557</v>
      </c>
      <c r="C1230" s="3">
        <v>321671</v>
      </c>
      <c r="D1230" s="3" t="s">
        <v>6</v>
      </c>
      <c r="E1230" s="3" t="s">
        <v>7</v>
      </c>
      <c r="F1230" s="5">
        <v>10</v>
      </c>
      <c r="G1230" s="50">
        <f>VLOOKUP(C1230,'Wylan Incentive Amounts'!$D$2:$J$843,7,FALSE)*F1230</f>
        <v>0.5</v>
      </c>
    </row>
    <row r="1231" spans="1:7" ht="15" thickBot="1" x14ac:dyDescent="0.25">
      <c r="A1231" s="4">
        <v>42194</v>
      </c>
      <c r="B1231" s="3" t="s">
        <v>1557</v>
      </c>
      <c r="C1231" s="3">
        <v>311102</v>
      </c>
      <c r="D1231" s="3" t="s">
        <v>258</v>
      </c>
      <c r="E1231" s="3" t="s">
        <v>259</v>
      </c>
      <c r="F1231" s="6">
        <v>3</v>
      </c>
      <c r="G1231" s="50">
        <f>VLOOKUP(C1231,'Wylan Incentive Amounts'!$D$2:$J$843,7,FALSE)*F1231</f>
        <v>3.6000000000000005</v>
      </c>
    </row>
    <row r="1232" spans="1:7" ht="15" thickBot="1" x14ac:dyDescent="0.25">
      <c r="A1232" s="4">
        <v>42194</v>
      </c>
      <c r="B1232" s="3" t="s">
        <v>1410</v>
      </c>
      <c r="C1232" s="3">
        <v>327934</v>
      </c>
      <c r="D1232" s="3" t="s">
        <v>615</v>
      </c>
      <c r="E1232" s="3" t="s">
        <v>616</v>
      </c>
      <c r="F1232" s="5">
        <v>12</v>
      </c>
      <c r="G1232" s="50">
        <f>VLOOKUP(C1232,'Wylan Incentive Amounts'!$D$2:$J$843,7,FALSE)*F1232</f>
        <v>1.2000000000000002</v>
      </c>
    </row>
    <row r="1233" spans="1:7" ht="15" thickBot="1" x14ac:dyDescent="0.25">
      <c r="A1233" s="4">
        <v>42194</v>
      </c>
      <c r="B1233" s="3" t="s">
        <v>1643</v>
      </c>
      <c r="C1233" s="3">
        <v>313266</v>
      </c>
      <c r="D1233" s="3" t="s">
        <v>29</v>
      </c>
      <c r="E1233" s="3" t="s">
        <v>30</v>
      </c>
      <c r="F1233" s="6">
        <v>2</v>
      </c>
      <c r="G1233" s="50">
        <f>VLOOKUP(C1233,'Wylan Incentive Amounts'!$D$2:$J$843,7,FALSE)*F1233</f>
        <v>0.1</v>
      </c>
    </row>
    <row r="1234" spans="1:7" ht="15" thickBot="1" x14ac:dyDescent="0.25">
      <c r="A1234" s="4">
        <v>42194</v>
      </c>
      <c r="B1234" s="3" t="s">
        <v>1643</v>
      </c>
      <c r="C1234" s="3">
        <v>313268</v>
      </c>
      <c r="D1234" s="3" t="s">
        <v>140</v>
      </c>
      <c r="E1234" s="3" t="s">
        <v>141</v>
      </c>
      <c r="F1234" s="5">
        <v>2</v>
      </c>
      <c r="G1234" s="50">
        <f>VLOOKUP(C1234,'Wylan Incentive Amounts'!$D$2:$J$843,7,FALSE)*F1234</f>
        <v>0.1</v>
      </c>
    </row>
    <row r="1235" spans="1:7" ht="15" thickBot="1" x14ac:dyDescent="0.25">
      <c r="A1235" s="4">
        <v>42194</v>
      </c>
      <c r="B1235" s="3" t="s">
        <v>1644</v>
      </c>
      <c r="C1235" s="3">
        <v>313264</v>
      </c>
      <c r="D1235" s="3" t="s">
        <v>21</v>
      </c>
      <c r="E1235" s="3" t="s">
        <v>22</v>
      </c>
      <c r="F1235" s="6">
        <v>6</v>
      </c>
      <c r="G1235" s="50">
        <f>VLOOKUP(C1235,'Wylan Incentive Amounts'!$D$2:$J$843,7,FALSE)*F1235</f>
        <v>0.30000000000000004</v>
      </c>
    </row>
    <row r="1236" spans="1:7" ht="15" thickBot="1" x14ac:dyDescent="0.25">
      <c r="A1236" s="4">
        <v>42194</v>
      </c>
      <c r="B1236" s="3" t="s">
        <v>1411</v>
      </c>
      <c r="C1236" s="3">
        <v>313284</v>
      </c>
      <c r="D1236" s="3" t="s">
        <v>84</v>
      </c>
      <c r="E1236" s="3" t="s">
        <v>85</v>
      </c>
      <c r="F1236" s="5">
        <v>1</v>
      </c>
      <c r="G1236" s="50">
        <f>VLOOKUP(C1236,'Wylan Incentive Amounts'!$D$2:$J$843,7,FALSE)*F1236</f>
        <v>0.05</v>
      </c>
    </row>
    <row r="1237" spans="1:7" ht="15" thickBot="1" x14ac:dyDescent="0.25">
      <c r="A1237" s="4">
        <v>42194</v>
      </c>
      <c r="B1237" s="3" t="s">
        <v>1463</v>
      </c>
      <c r="C1237" s="3">
        <v>328442</v>
      </c>
      <c r="D1237" s="3" t="s">
        <v>690</v>
      </c>
      <c r="E1237" s="3" t="s">
        <v>691</v>
      </c>
      <c r="F1237" s="6">
        <v>5</v>
      </c>
      <c r="G1237" s="50">
        <f>VLOOKUP(C1237,'Wylan Incentive Amounts'!$D$2:$J$843,7,FALSE)*F1237</f>
        <v>0.75000000000000011</v>
      </c>
    </row>
    <row r="1238" spans="1:7" ht="15" thickBot="1" x14ac:dyDescent="0.25">
      <c r="A1238" s="4">
        <v>42194</v>
      </c>
      <c r="B1238" s="3" t="s">
        <v>1562</v>
      </c>
      <c r="C1238" s="3">
        <v>349508</v>
      </c>
      <c r="D1238" s="3" t="s">
        <v>511</v>
      </c>
      <c r="E1238" s="3" t="s">
        <v>512</v>
      </c>
      <c r="F1238" s="5">
        <v>12</v>
      </c>
      <c r="G1238" s="50">
        <f>VLOOKUP(C1238,'Wylan Incentive Amounts'!$D$2:$J$843,7,FALSE)*F1238</f>
        <v>8.4</v>
      </c>
    </row>
    <row r="1239" spans="1:7" ht="15" thickBot="1" x14ac:dyDescent="0.25">
      <c r="A1239" s="4">
        <v>42194</v>
      </c>
      <c r="B1239" s="3" t="s">
        <v>1645</v>
      </c>
      <c r="C1239" s="3">
        <v>349502</v>
      </c>
      <c r="D1239" s="3" t="s">
        <v>468</v>
      </c>
      <c r="E1239" s="3" t="s">
        <v>469</v>
      </c>
      <c r="F1239" s="6">
        <v>15</v>
      </c>
      <c r="G1239" s="50">
        <f>VLOOKUP(C1239,'Wylan Incentive Amounts'!$D$2:$J$843,7,FALSE)*F1239</f>
        <v>0.75</v>
      </c>
    </row>
    <row r="1240" spans="1:7" ht="15" thickBot="1" x14ac:dyDescent="0.25">
      <c r="A1240" s="4">
        <v>42194</v>
      </c>
      <c r="B1240" s="3" t="s">
        <v>1646</v>
      </c>
      <c r="C1240" s="3">
        <v>313258</v>
      </c>
      <c r="D1240" s="3" t="s">
        <v>49</v>
      </c>
      <c r="E1240" s="3" t="s">
        <v>50</v>
      </c>
      <c r="F1240" s="5">
        <v>1</v>
      </c>
      <c r="G1240" s="50">
        <f>VLOOKUP(C1240,'Wylan Incentive Amounts'!$D$2:$J$843,7,FALSE)*F1240</f>
        <v>0.05</v>
      </c>
    </row>
    <row r="1241" spans="1:7" ht="15" thickBot="1" x14ac:dyDescent="0.25">
      <c r="A1241" s="4">
        <v>42194</v>
      </c>
      <c r="B1241" s="3" t="s">
        <v>1646</v>
      </c>
      <c r="C1241" s="3">
        <v>313264</v>
      </c>
      <c r="D1241" s="3" t="s">
        <v>21</v>
      </c>
      <c r="E1241" s="3" t="s">
        <v>22</v>
      </c>
      <c r="F1241" s="6">
        <v>5</v>
      </c>
      <c r="G1241" s="50">
        <f>VLOOKUP(C1241,'Wylan Incentive Amounts'!$D$2:$J$843,7,FALSE)*F1241</f>
        <v>0.25</v>
      </c>
    </row>
    <row r="1242" spans="1:7" ht="15" thickBot="1" x14ac:dyDescent="0.25">
      <c r="A1242" s="4">
        <v>42194</v>
      </c>
      <c r="B1242" s="3" t="s">
        <v>1647</v>
      </c>
      <c r="C1242" s="3">
        <v>313264</v>
      </c>
      <c r="D1242" s="3" t="s">
        <v>21</v>
      </c>
      <c r="E1242" s="3" t="s">
        <v>22</v>
      </c>
      <c r="F1242" s="5">
        <v>1</v>
      </c>
      <c r="G1242" s="50">
        <f>VLOOKUP(C1242,'Wylan Incentive Amounts'!$D$2:$J$843,7,FALSE)*F1242</f>
        <v>0.05</v>
      </c>
    </row>
    <row r="1243" spans="1:7" ht="15" thickBot="1" x14ac:dyDescent="0.25">
      <c r="A1243" s="4">
        <v>42194</v>
      </c>
      <c r="B1243" s="3" t="s">
        <v>1419</v>
      </c>
      <c r="C1243" s="3">
        <v>313264</v>
      </c>
      <c r="D1243" s="3" t="s">
        <v>21</v>
      </c>
      <c r="E1243" s="3" t="s">
        <v>22</v>
      </c>
      <c r="F1243" s="6">
        <v>2</v>
      </c>
      <c r="G1243" s="50">
        <f>VLOOKUP(C1243,'Wylan Incentive Amounts'!$D$2:$J$843,7,FALSE)*F1243</f>
        <v>0.1</v>
      </c>
    </row>
    <row r="1244" spans="1:7" ht="15" thickBot="1" x14ac:dyDescent="0.25">
      <c r="A1244" s="4">
        <v>42194</v>
      </c>
      <c r="B1244" s="3" t="s">
        <v>1467</v>
      </c>
      <c r="C1244" s="3">
        <v>327932</v>
      </c>
      <c r="D1244" s="3" t="s">
        <v>157</v>
      </c>
      <c r="E1244" s="3" t="s">
        <v>158</v>
      </c>
      <c r="F1244" s="5">
        <v>10</v>
      </c>
      <c r="G1244" s="50">
        <f>VLOOKUP(C1244,'Wylan Incentive Amounts'!$D$2:$J$843,7,FALSE)*F1244</f>
        <v>1</v>
      </c>
    </row>
    <row r="1245" spans="1:7" ht="15" thickBot="1" x14ac:dyDescent="0.25">
      <c r="A1245" s="4">
        <v>42194</v>
      </c>
      <c r="B1245" s="3" t="s">
        <v>1467</v>
      </c>
      <c r="C1245" s="3">
        <v>310025</v>
      </c>
      <c r="D1245" s="3" t="s">
        <v>9</v>
      </c>
      <c r="E1245" s="3" t="s">
        <v>10</v>
      </c>
      <c r="F1245" s="6">
        <v>12</v>
      </c>
      <c r="G1245" s="50">
        <f>VLOOKUP(C1245,'Wylan Incentive Amounts'!$D$2:$J$843,7,FALSE)*F1245</f>
        <v>1.2000000000000002</v>
      </c>
    </row>
    <row r="1246" spans="1:7" ht="15" thickBot="1" x14ac:dyDescent="0.25">
      <c r="A1246" s="4">
        <v>42194</v>
      </c>
      <c r="B1246" s="3" t="s">
        <v>1648</v>
      </c>
      <c r="C1246" s="3">
        <v>327936</v>
      </c>
      <c r="D1246" s="3" t="s">
        <v>342</v>
      </c>
      <c r="E1246" s="3" t="s">
        <v>343</v>
      </c>
      <c r="F1246" s="5">
        <v>12</v>
      </c>
      <c r="G1246" s="50">
        <f>VLOOKUP(C1246,'Wylan Incentive Amounts'!$D$2:$J$843,7,FALSE)*F1246</f>
        <v>7.2000000000000011</v>
      </c>
    </row>
    <row r="1247" spans="1:7" ht="15" thickBot="1" x14ac:dyDescent="0.25">
      <c r="A1247" s="4">
        <v>42194</v>
      </c>
      <c r="B1247" s="3" t="s">
        <v>1649</v>
      </c>
      <c r="C1247" s="3">
        <v>313268</v>
      </c>
      <c r="D1247" s="3" t="s">
        <v>140</v>
      </c>
      <c r="E1247" s="3" t="s">
        <v>141</v>
      </c>
      <c r="F1247" s="6">
        <v>2</v>
      </c>
      <c r="G1247" s="50">
        <f>VLOOKUP(C1247,'Wylan Incentive Amounts'!$D$2:$J$843,7,FALSE)*F1247</f>
        <v>0.1</v>
      </c>
    </row>
    <row r="1248" spans="1:7" ht="15" thickBot="1" x14ac:dyDescent="0.25">
      <c r="A1248" s="4">
        <v>42194</v>
      </c>
      <c r="B1248" s="3" t="s">
        <v>1569</v>
      </c>
      <c r="C1248" s="3">
        <v>109904</v>
      </c>
      <c r="D1248" s="3" t="s">
        <v>1300</v>
      </c>
      <c r="E1248" s="3" t="s">
        <v>1301</v>
      </c>
      <c r="F1248" s="5">
        <v>1</v>
      </c>
      <c r="G1248" s="50">
        <f>VLOOKUP(C1248,'Wylan Incentive Amounts'!$D$2:$J$843,7,FALSE)*F1248</f>
        <v>0.05</v>
      </c>
    </row>
    <row r="1249" spans="1:7" ht="15" thickBot="1" x14ac:dyDescent="0.25">
      <c r="A1249" s="4">
        <v>42194</v>
      </c>
      <c r="B1249" s="3" t="s">
        <v>1569</v>
      </c>
      <c r="C1249" s="3">
        <v>313268</v>
      </c>
      <c r="D1249" s="3" t="s">
        <v>140</v>
      </c>
      <c r="E1249" s="3" t="s">
        <v>141</v>
      </c>
      <c r="F1249" s="6">
        <v>2</v>
      </c>
      <c r="G1249" s="50">
        <f>VLOOKUP(C1249,'Wylan Incentive Amounts'!$D$2:$J$843,7,FALSE)*F1249</f>
        <v>0.1</v>
      </c>
    </row>
    <row r="1250" spans="1:7" ht="15" thickBot="1" x14ac:dyDescent="0.25">
      <c r="A1250" s="4">
        <v>42194</v>
      </c>
      <c r="B1250" s="3" t="s">
        <v>1425</v>
      </c>
      <c r="C1250" s="3">
        <v>321671</v>
      </c>
      <c r="D1250" s="3" t="s">
        <v>6</v>
      </c>
      <c r="E1250" s="3" t="s">
        <v>7</v>
      </c>
      <c r="F1250" s="5">
        <v>12</v>
      </c>
      <c r="G1250" s="50">
        <f>VLOOKUP(C1250,'Wylan Incentive Amounts'!$D$2:$J$843,7,FALSE)*F1250</f>
        <v>0.60000000000000009</v>
      </c>
    </row>
    <row r="1251" spans="1:7" ht="15" thickBot="1" x14ac:dyDescent="0.25">
      <c r="A1251" s="4">
        <v>42194</v>
      </c>
      <c r="B1251" s="3" t="s">
        <v>1425</v>
      </c>
      <c r="C1251" s="3">
        <v>321903</v>
      </c>
      <c r="D1251" s="3" t="s">
        <v>666</v>
      </c>
      <c r="E1251" s="3" t="s">
        <v>667</v>
      </c>
      <c r="F1251" s="6">
        <v>1</v>
      </c>
      <c r="G1251" s="50">
        <f>VLOOKUP(C1251,'Wylan Incentive Amounts'!$D$2:$J$843,7,FALSE)*F1251</f>
        <v>0.05</v>
      </c>
    </row>
    <row r="1252" spans="1:7" ht="15" thickBot="1" x14ac:dyDescent="0.25">
      <c r="A1252" s="4">
        <v>42194</v>
      </c>
      <c r="B1252" s="3" t="s">
        <v>1470</v>
      </c>
      <c r="C1252" s="3">
        <v>321676</v>
      </c>
      <c r="D1252" s="3" t="s">
        <v>105</v>
      </c>
      <c r="E1252" s="3" t="s">
        <v>106</v>
      </c>
      <c r="F1252" s="5">
        <v>10</v>
      </c>
      <c r="G1252" s="50">
        <f>VLOOKUP(C1252,'Wylan Incentive Amounts'!$D$2:$J$843,7,FALSE)*F1252</f>
        <v>0.5</v>
      </c>
    </row>
    <row r="1253" spans="1:7" ht="15" thickBot="1" x14ac:dyDescent="0.25">
      <c r="A1253" s="4">
        <v>42194</v>
      </c>
      <c r="B1253" s="3" t="s">
        <v>1472</v>
      </c>
      <c r="C1253" s="3">
        <v>327936</v>
      </c>
      <c r="D1253" s="3" t="s">
        <v>342</v>
      </c>
      <c r="E1253" s="3" t="s">
        <v>343</v>
      </c>
      <c r="F1253" s="6">
        <v>15</v>
      </c>
      <c r="G1253" s="50">
        <f>VLOOKUP(C1253,'Wylan Incentive Amounts'!$D$2:$J$843,7,FALSE)*F1253</f>
        <v>9.0000000000000018</v>
      </c>
    </row>
    <row r="1254" spans="1:7" ht="15" thickBot="1" x14ac:dyDescent="0.25">
      <c r="A1254" s="4">
        <v>42194</v>
      </c>
      <c r="B1254" s="3" t="s">
        <v>1650</v>
      </c>
      <c r="C1254" s="3">
        <v>313258</v>
      </c>
      <c r="D1254" s="3" t="s">
        <v>49</v>
      </c>
      <c r="E1254" s="3" t="s">
        <v>50</v>
      </c>
      <c r="F1254" s="5">
        <v>6</v>
      </c>
      <c r="G1254" s="50">
        <f>VLOOKUP(C1254,'Wylan Incentive Amounts'!$D$2:$J$843,7,FALSE)*F1254</f>
        <v>0.30000000000000004</v>
      </c>
    </row>
    <row r="1255" spans="1:7" ht="15" thickBot="1" x14ac:dyDescent="0.25">
      <c r="A1255" s="4">
        <v>42194</v>
      </c>
      <c r="B1255" s="3" t="s">
        <v>1426</v>
      </c>
      <c r="C1255" s="3">
        <v>310129</v>
      </c>
      <c r="D1255" s="3" t="s">
        <v>210</v>
      </c>
      <c r="E1255" s="3" t="s">
        <v>211</v>
      </c>
      <c r="F1255" s="6">
        <v>24</v>
      </c>
      <c r="G1255" s="50">
        <f>VLOOKUP(C1255,'Wylan Incentive Amounts'!$D$2:$J$843,7,FALSE)*F1255</f>
        <v>39.6</v>
      </c>
    </row>
    <row r="1256" spans="1:7" ht="15" thickBot="1" x14ac:dyDescent="0.25">
      <c r="A1256" s="4">
        <v>42194</v>
      </c>
      <c r="B1256" s="3" t="s">
        <v>1651</v>
      </c>
      <c r="C1256" s="3">
        <v>311728</v>
      </c>
      <c r="D1256" s="3" t="s">
        <v>530</v>
      </c>
      <c r="E1256" s="3" t="s">
        <v>531</v>
      </c>
      <c r="F1256" s="5">
        <v>6</v>
      </c>
      <c r="G1256" s="50">
        <f>VLOOKUP(C1256,'Wylan Incentive Amounts'!$D$2:$J$843,7,FALSE)*F1256</f>
        <v>3</v>
      </c>
    </row>
    <row r="1257" spans="1:7" ht="15" thickBot="1" x14ac:dyDescent="0.25">
      <c r="A1257" s="4">
        <v>42194</v>
      </c>
      <c r="B1257" s="3" t="s">
        <v>1652</v>
      </c>
      <c r="C1257" s="3">
        <v>327924</v>
      </c>
      <c r="D1257" s="3" t="s">
        <v>488</v>
      </c>
      <c r="E1257" s="3" t="s">
        <v>489</v>
      </c>
      <c r="F1257" s="6">
        <v>12</v>
      </c>
      <c r="G1257" s="50">
        <f>VLOOKUP(C1257,'Wylan Incentive Amounts'!$D$2:$J$843,7,FALSE)*F1257</f>
        <v>7.2000000000000011</v>
      </c>
    </row>
    <row r="1258" spans="1:7" ht="15" thickBot="1" x14ac:dyDescent="0.25">
      <c r="A1258" s="4">
        <v>42194</v>
      </c>
      <c r="B1258" s="3" t="s">
        <v>1652</v>
      </c>
      <c r="C1258" s="3">
        <v>313947</v>
      </c>
      <c r="D1258" s="3" t="s">
        <v>561</v>
      </c>
      <c r="E1258" s="3" t="s">
        <v>562</v>
      </c>
      <c r="F1258" s="5">
        <v>3</v>
      </c>
      <c r="G1258" s="50">
        <f>VLOOKUP(C1258,'Wylan Incentive Amounts'!$D$2:$J$843,7,FALSE)*F1258</f>
        <v>4.95</v>
      </c>
    </row>
    <row r="1259" spans="1:7" ht="15" thickBot="1" x14ac:dyDescent="0.25">
      <c r="A1259" s="4">
        <v>42194</v>
      </c>
      <c r="B1259" s="3" t="s">
        <v>1652</v>
      </c>
      <c r="C1259" s="3">
        <v>327941</v>
      </c>
      <c r="D1259" s="3" t="s">
        <v>437</v>
      </c>
      <c r="E1259" s="3" t="s">
        <v>438</v>
      </c>
      <c r="F1259" s="6">
        <v>6</v>
      </c>
      <c r="G1259" s="50">
        <f>VLOOKUP(C1259,'Wylan Incentive Amounts'!$D$2:$J$843,7,FALSE)*F1259</f>
        <v>0.60000000000000009</v>
      </c>
    </row>
    <row r="1260" spans="1:7" ht="15" thickBot="1" x14ac:dyDescent="0.25">
      <c r="A1260" s="4">
        <v>42194</v>
      </c>
      <c r="B1260" s="3" t="s">
        <v>1653</v>
      </c>
      <c r="C1260" s="3">
        <v>327934</v>
      </c>
      <c r="D1260" s="3" t="s">
        <v>615</v>
      </c>
      <c r="E1260" s="3" t="s">
        <v>616</v>
      </c>
      <c r="F1260" s="5">
        <v>12</v>
      </c>
      <c r="G1260" s="50">
        <f>VLOOKUP(C1260,'Wylan Incentive Amounts'!$D$2:$J$843,7,FALSE)*F1260</f>
        <v>1.2000000000000002</v>
      </c>
    </row>
    <row r="1261" spans="1:7" ht="15" thickBot="1" x14ac:dyDescent="0.25">
      <c r="A1261" s="4">
        <v>42194</v>
      </c>
      <c r="B1261" s="3" t="s">
        <v>1654</v>
      </c>
      <c r="C1261" s="3">
        <v>310251</v>
      </c>
      <c r="D1261" s="3" t="s">
        <v>773</v>
      </c>
      <c r="E1261" s="3" t="s">
        <v>774</v>
      </c>
      <c r="F1261" s="6">
        <v>10</v>
      </c>
      <c r="G1261" s="50">
        <f>VLOOKUP(C1261,'Wylan Incentive Amounts'!$D$2:$J$843,7,FALSE)*F1261</f>
        <v>16.5</v>
      </c>
    </row>
    <row r="1262" spans="1:7" ht="15" thickBot="1" x14ac:dyDescent="0.25">
      <c r="A1262" s="4">
        <v>42194</v>
      </c>
      <c r="B1262" s="3" t="s">
        <v>1575</v>
      </c>
      <c r="C1262" s="3">
        <v>313284</v>
      </c>
      <c r="D1262" s="3" t="s">
        <v>84</v>
      </c>
      <c r="E1262" s="3" t="s">
        <v>85</v>
      </c>
      <c r="F1262" s="5">
        <v>1</v>
      </c>
      <c r="G1262" s="50">
        <f>VLOOKUP(C1262,'Wylan Incentive Amounts'!$D$2:$J$843,7,FALSE)*F1262</f>
        <v>0.05</v>
      </c>
    </row>
    <row r="1263" spans="1:7" ht="15" thickBot="1" x14ac:dyDescent="0.25">
      <c r="A1263" s="4">
        <v>42194</v>
      </c>
      <c r="B1263" s="3" t="s">
        <v>1655</v>
      </c>
      <c r="C1263" s="3">
        <v>313264</v>
      </c>
      <c r="D1263" s="3" t="s">
        <v>21</v>
      </c>
      <c r="E1263" s="3" t="s">
        <v>22</v>
      </c>
      <c r="F1263" s="6">
        <v>2</v>
      </c>
      <c r="G1263" s="50">
        <f>VLOOKUP(C1263,'Wylan Incentive Amounts'!$D$2:$J$843,7,FALSE)*F1263</f>
        <v>0.1</v>
      </c>
    </row>
    <row r="1264" spans="1:7" ht="15" thickBot="1" x14ac:dyDescent="0.25">
      <c r="A1264" s="4">
        <v>42194</v>
      </c>
      <c r="B1264" s="3" t="s">
        <v>1624</v>
      </c>
      <c r="C1264" s="3">
        <v>310128</v>
      </c>
      <c r="D1264" s="3" t="s">
        <v>34</v>
      </c>
      <c r="E1264" s="3" t="s">
        <v>35</v>
      </c>
      <c r="F1264" s="5">
        <v>8</v>
      </c>
      <c r="G1264" s="50">
        <f>VLOOKUP(C1264,'Wylan Incentive Amounts'!$D$2:$J$843,7,FALSE)*F1264</f>
        <v>13.200000000000001</v>
      </c>
    </row>
    <row r="1265" spans="1:7" ht="15" thickBot="1" x14ac:dyDescent="0.25">
      <c r="A1265" s="4">
        <v>42194</v>
      </c>
      <c r="B1265" s="3" t="s">
        <v>1656</v>
      </c>
      <c r="C1265" s="3">
        <v>321794</v>
      </c>
      <c r="D1265" s="3" t="s">
        <v>59</v>
      </c>
      <c r="E1265" s="3" t="s">
        <v>60</v>
      </c>
      <c r="F1265" s="6">
        <v>14</v>
      </c>
      <c r="G1265" s="50">
        <f>VLOOKUP(C1265,'Wylan Incentive Amounts'!$D$2:$J$843,7,FALSE)*F1265</f>
        <v>0.70000000000000007</v>
      </c>
    </row>
    <row r="1266" spans="1:7" ht="15" thickBot="1" x14ac:dyDescent="0.25">
      <c r="A1266" s="4">
        <v>42194</v>
      </c>
      <c r="B1266" s="3" t="s">
        <v>1657</v>
      </c>
      <c r="C1266" s="3">
        <v>311845</v>
      </c>
      <c r="D1266" s="3" t="s">
        <v>268</v>
      </c>
      <c r="E1266" s="3" t="s">
        <v>269</v>
      </c>
      <c r="F1266" s="5">
        <v>2</v>
      </c>
      <c r="G1266" s="50">
        <f>VLOOKUP(C1266,'Wylan Incentive Amounts'!$D$2:$J$843,7,FALSE)*F1266</f>
        <v>0.1</v>
      </c>
    </row>
    <row r="1267" spans="1:7" ht="15" thickBot="1" x14ac:dyDescent="0.25">
      <c r="A1267" s="4">
        <v>42194</v>
      </c>
      <c r="B1267" s="3" t="s">
        <v>1657</v>
      </c>
      <c r="C1267" s="3">
        <v>301590</v>
      </c>
      <c r="D1267" s="3" t="s">
        <v>1251</v>
      </c>
      <c r="E1267" s="3" t="s">
        <v>1252</v>
      </c>
      <c r="F1267" s="6">
        <v>4</v>
      </c>
      <c r="G1267" s="50">
        <f>VLOOKUP(C1267,'Wylan Incentive Amounts'!$D$2:$J$843,7,FALSE)*F1267</f>
        <v>0.4</v>
      </c>
    </row>
    <row r="1268" spans="1:7" ht="15" thickBot="1" x14ac:dyDescent="0.25">
      <c r="A1268" s="4">
        <v>42194</v>
      </c>
      <c r="B1268" s="3" t="s">
        <v>1658</v>
      </c>
      <c r="C1268" s="3">
        <v>327934</v>
      </c>
      <c r="D1268" s="3" t="s">
        <v>615</v>
      </c>
      <c r="E1268" s="3" t="s">
        <v>616</v>
      </c>
      <c r="F1268" s="5">
        <v>10</v>
      </c>
      <c r="G1268" s="50">
        <f>VLOOKUP(C1268,'Wylan Incentive Amounts'!$D$2:$J$843,7,FALSE)*F1268</f>
        <v>1</v>
      </c>
    </row>
    <row r="1269" spans="1:7" ht="15" thickBot="1" x14ac:dyDescent="0.25">
      <c r="A1269" s="4">
        <v>42194</v>
      </c>
      <c r="B1269" s="3" t="s">
        <v>1659</v>
      </c>
      <c r="C1269" s="3">
        <v>321671</v>
      </c>
      <c r="D1269" s="3" t="s">
        <v>6</v>
      </c>
      <c r="E1269" s="3" t="s">
        <v>7</v>
      </c>
      <c r="F1269" s="6">
        <v>10</v>
      </c>
      <c r="G1269" s="50">
        <f>VLOOKUP(C1269,'Wylan Incentive Amounts'!$D$2:$J$843,7,FALSE)*F1269</f>
        <v>0.5</v>
      </c>
    </row>
    <row r="1270" spans="1:7" ht="15" thickBot="1" x14ac:dyDescent="0.25">
      <c r="A1270" s="4">
        <v>42194</v>
      </c>
      <c r="B1270" s="3" t="s">
        <v>1539</v>
      </c>
      <c r="C1270" s="3">
        <v>311728</v>
      </c>
      <c r="D1270" s="3" t="s">
        <v>530</v>
      </c>
      <c r="E1270" s="3" t="s">
        <v>531</v>
      </c>
      <c r="F1270" s="5">
        <v>18</v>
      </c>
      <c r="G1270" s="50">
        <f>VLOOKUP(C1270,'Wylan Incentive Amounts'!$D$2:$J$843,7,FALSE)*F1270</f>
        <v>9</v>
      </c>
    </row>
    <row r="1271" spans="1:7" ht="15" thickBot="1" x14ac:dyDescent="0.25">
      <c r="A1271" s="4">
        <v>42194</v>
      </c>
      <c r="B1271" s="3" t="s">
        <v>1539</v>
      </c>
      <c r="C1271" s="3">
        <v>321673</v>
      </c>
      <c r="D1271" s="3" t="s">
        <v>70</v>
      </c>
      <c r="E1271" s="3" t="s">
        <v>71</v>
      </c>
      <c r="F1271" s="6">
        <v>24</v>
      </c>
      <c r="G1271" s="50">
        <f>VLOOKUP(C1271,'Wylan Incentive Amounts'!$D$2:$J$843,7,FALSE)*F1271</f>
        <v>13.200000000000001</v>
      </c>
    </row>
    <row r="1272" spans="1:7" ht="15" thickBot="1" x14ac:dyDescent="0.25">
      <c r="A1272" s="4">
        <v>42194</v>
      </c>
      <c r="B1272" s="3" t="s">
        <v>1539</v>
      </c>
      <c r="C1272" s="3">
        <v>321681</v>
      </c>
      <c r="D1272" s="3" t="s">
        <v>553</v>
      </c>
      <c r="E1272" s="3" t="s">
        <v>554</v>
      </c>
      <c r="F1272" s="5">
        <v>6</v>
      </c>
      <c r="G1272" s="50">
        <f>VLOOKUP(C1272,'Wylan Incentive Amounts'!$D$2:$J$843,7,FALSE)*F1272</f>
        <v>0.30000000000000004</v>
      </c>
    </row>
    <row r="1273" spans="1:7" ht="15" thickBot="1" x14ac:dyDescent="0.25">
      <c r="A1273" s="4">
        <v>42194</v>
      </c>
      <c r="B1273" s="3" t="s">
        <v>1660</v>
      </c>
      <c r="C1273" s="3">
        <v>327860</v>
      </c>
      <c r="D1273" s="3" t="s">
        <v>129</v>
      </c>
      <c r="E1273" s="3" t="s">
        <v>130</v>
      </c>
      <c r="F1273" s="6">
        <v>6</v>
      </c>
      <c r="G1273" s="50">
        <f>VLOOKUP(C1273,'Wylan Incentive Amounts'!$D$2:$J$843,7,FALSE)*F1273</f>
        <v>0.60000000000000009</v>
      </c>
    </row>
    <row r="1274" spans="1:7" ht="15" thickBot="1" x14ac:dyDescent="0.25">
      <c r="A1274" s="4">
        <v>42194</v>
      </c>
      <c r="B1274" s="3" t="s">
        <v>1627</v>
      </c>
      <c r="C1274" s="3">
        <v>310191</v>
      </c>
      <c r="D1274" s="3" t="s">
        <v>310</v>
      </c>
      <c r="E1274" s="3" t="s">
        <v>311</v>
      </c>
      <c r="F1274" s="5">
        <v>-3</v>
      </c>
      <c r="G1274" s="50">
        <f>VLOOKUP(C1274,'Wylan Incentive Amounts'!$D$2:$J$843,7,FALSE)*F1274</f>
        <v>-3.6000000000000005</v>
      </c>
    </row>
    <row r="1275" spans="1:7" ht="15" thickBot="1" x14ac:dyDescent="0.25">
      <c r="A1275" s="4">
        <v>42194</v>
      </c>
      <c r="B1275" s="3" t="s">
        <v>1437</v>
      </c>
      <c r="C1275" s="3">
        <v>327936</v>
      </c>
      <c r="D1275" s="3" t="s">
        <v>342</v>
      </c>
      <c r="E1275" s="3" t="s">
        <v>343</v>
      </c>
      <c r="F1275" s="6">
        <v>20</v>
      </c>
      <c r="G1275" s="50">
        <f>VLOOKUP(C1275,'Wylan Incentive Amounts'!$D$2:$J$843,7,FALSE)*F1275</f>
        <v>12.000000000000002</v>
      </c>
    </row>
    <row r="1276" spans="1:7" ht="15" thickBot="1" x14ac:dyDescent="0.25">
      <c r="A1276" s="4">
        <v>42194</v>
      </c>
      <c r="B1276" s="3" t="s">
        <v>1498</v>
      </c>
      <c r="C1276" s="3">
        <v>327930</v>
      </c>
      <c r="D1276" s="3" t="s">
        <v>144</v>
      </c>
      <c r="E1276" s="3" t="s">
        <v>145</v>
      </c>
      <c r="F1276" s="5">
        <v>15</v>
      </c>
      <c r="G1276" s="50">
        <f>VLOOKUP(C1276,'Wylan Incentive Amounts'!$D$2:$J$843,7,FALSE)*F1276</f>
        <v>1.5</v>
      </c>
    </row>
    <row r="1277" spans="1:7" ht="15" thickBot="1" x14ac:dyDescent="0.25">
      <c r="A1277" s="4">
        <v>42194</v>
      </c>
      <c r="B1277" s="3" t="s">
        <v>1499</v>
      </c>
      <c r="C1277" s="3">
        <v>327936</v>
      </c>
      <c r="D1277" s="3" t="s">
        <v>342</v>
      </c>
      <c r="E1277" s="3" t="s">
        <v>343</v>
      </c>
      <c r="F1277" s="6">
        <v>3</v>
      </c>
      <c r="G1277" s="50">
        <f>VLOOKUP(C1277,'Wylan Incentive Amounts'!$D$2:$J$843,7,FALSE)*F1277</f>
        <v>1.8000000000000003</v>
      </c>
    </row>
    <row r="1278" spans="1:7" ht="15" thickBot="1" x14ac:dyDescent="0.25">
      <c r="A1278" s="4">
        <v>42194</v>
      </c>
      <c r="B1278" s="3" t="s">
        <v>1442</v>
      </c>
      <c r="C1278" s="3">
        <v>327938</v>
      </c>
      <c r="D1278" s="3" t="s">
        <v>294</v>
      </c>
      <c r="E1278" s="3" t="s">
        <v>295</v>
      </c>
      <c r="F1278" s="5">
        <v>30</v>
      </c>
      <c r="G1278" s="50">
        <f>VLOOKUP(C1278,'Wylan Incentive Amounts'!$D$2:$J$843,7,FALSE)*F1278</f>
        <v>18.000000000000004</v>
      </c>
    </row>
    <row r="1279" spans="1:7" ht="15" thickBot="1" x14ac:dyDescent="0.25">
      <c r="A1279" s="4">
        <v>42194</v>
      </c>
      <c r="B1279" s="3" t="s">
        <v>1442</v>
      </c>
      <c r="C1279" s="3">
        <v>313948</v>
      </c>
      <c r="D1279" s="3" t="s">
        <v>207</v>
      </c>
      <c r="E1279" s="3" t="s">
        <v>208</v>
      </c>
      <c r="F1279" s="6">
        <v>20</v>
      </c>
      <c r="G1279" s="50">
        <f>VLOOKUP(C1279,'Wylan Incentive Amounts'!$D$2:$J$843,7,FALSE)*F1279</f>
        <v>33</v>
      </c>
    </row>
    <row r="1280" spans="1:7" ht="15" thickBot="1" x14ac:dyDescent="0.25">
      <c r="A1280" s="4">
        <v>42194</v>
      </c>
      <c r="B1280" s="3" t="s">
        <v>1661</v>
      </c>
      <c r="C1280" s="3">
        <v>313266</v>
      </c>
      <c r="D1280" s="3" t="s">
        <v>29</v>
      </c>
      <c r="E1280" s="3" t="s">
        <v>30</v>
      </c>
      <c r="F1280" s="5">
        <v>4</v>
      </c>
      <c r="G1280" s="50">
        <f>VLOOKUP(C1280,'Wylan Incentive Amounts'!$D$2:$J$843,7,FALSE)*F1280</f>
        <v>0.2</v>
      </c>
    </row>
    <row r="1281" spans="1:7" ht="15" thickBot="1" x14ac:dyDescent="0.25">
      <c r="A1281" s="4">
        <v>42194</v>
      </c>
      <c r="B1281" s="3" t="s">
        <v>1662</v>
      </c>
      <c r="C1281" s="3">
        <v>328441</v>
      </c>
      <c r="D1281" s="3" t="s">
        <v>234</v>
      </c>
      <c r="E1281" s="3" t="s">
        <v>235</v>
      </c>
      <c r="F1281" s="6">
        <v>2</v>
      </c>
      <c r="G1281" s="50">
        <f>VLOOKUP(C1281,'Wylan Incentive Amounts'!$D$2:$J$843,7,FALSE)*F1281</f>
        <v>0.30000000000000004</v>
      </c>
    </row>
    <row r="1282" spans="1:7" ht="15" thickBot="1" x14ac:dyDescent="0.25">
      <c r="A1282" s="4">
        <v>42194</v>
      </c>
      <c r="B1282" s="3" t="s">
        <v>1663</v>
      </c>
      <c r="C1282" s="3">
        <v>362265</v>
      </c>
      <c r="D1282" s="3" t="s">
        <v>147</v>
      </c>
      <c r="E1282" s="3" t="s">
        <v>148</v>
      </c>
      <c r="F1282" s="5">
        <v>1</v>
      </c>
      <c r="G1282" s="50">
        <f>VLOOKUP(C1282,'Wylan Incentive Amounts'!$D$2:$J$843,7,FALSE)*F1282</f>
        <v>0.70000000000000007</v>
      </c>
    </row>
    <row r="1283" spans="1:7" ht="15" thickBot="1" x14ac:dyDescent="0.25">
      <c r="A1283" s="4">
        <v>42194</v>
      </c>
      <c r="B1283" s="3" t="s">
        <v>1444</v>
      </c>
      <c r="C1283" s="3">
        <v>327930</v>
      </c>
      <c r="D1283" s="3" t="s">
        <v>144</v>
      </c>
      <c r="E1283" s="3" t="s">
        <v>145</v>
      </c>
      <c r="F1283" s="6">
        <v>11</v>
      </c>
      <c r="G1283" s="50">
        <f>VLOOKUP(C1283,'Wylan Incentive Amounts'!$D$2:$J$843,7,FALSE)*F1283</f>
        <v>1.1000000000000001</v>
      </c>
    </row>
    <row r="1284" spans="1:7" ht="15" thickBot="1" x14ac:dyDescent="0.25">
      <c r="A1284" s="4">
        <v>42194</v>
      </c>
      <c r="B1284" s="3" t="s">
        <v>1506</v>
      </c>
      <c r="C1284" s="3">
        <v>327931</v>
      </c>
      <c r="D1284" s="3" t="s">
        <v>619</v>
      </c>
      <c r="E1284" s="3" t="s">
        <v>620</v>
      </c>
      <c r="F1284" s="5">
        <v>30</v>
      </c>
      <c r="G1284" s="50">
        <f>VLOOKUP(C1284,'Wylan Incentive Amounts'!$D$2:$J$843,7,FALSE)*F1284</f>
        <v>3</v>
      </c>
    </row>
    <row r="1285" spans="1:7" ht="15" thickBot="1" x14ac:dyDescent="0.25">
      <c r="A1285" s="4">
        <v>42194</v>
      </c>
      <c r="B1285" s="3" t="s">
        <v>1507</v>
      </c>
      <c r="C1285" s="3">
        <v>109909</v>
      </c>
      <c r="D1285" s="3" t="s">
        <v>695</v>
      </c>
      <c r="E1285" s="3" t="s">
        <v>696</v>
      </c>
      <c r="F1285" s="6">
        <v>1</v>
      </c>
      <c r="G1285" s="50">
        <f>VLOOKUP(C1285,'Wylan Incentive Amounts'!$D$2:$J$843,7,FALSE)*F1285</f>
        <v>0.45</v>
      </c>
    </row>
    <row r="1286" spans="1:7" ht="15" thickBot="1" x14ac:dyDescent="0.25">
      <c r="A1286" s="4">
        <v>42194</v>
      </c>
      <c r="B1286" s="3" t="s">
        <v>1513</v>
      </c>
      <c r="C1286" s="3">
        <v>327934</v>
      </c>
      <c r="D1286" s="3" t="s">
        <v>615</v>
      </c>
      <c r="E1286" s="3" t="s">
        <v>616</v>
      </c>
      <c r="F1286" s="5">
        <v>8</v>
      </c>
      <c r="G1286" s="50">
        <f>VLOOKUP(C1286,'Wylan Incentive Amounts'!$D$2:$J$843,7,FALSE)*F1286</f>
        <v>0.8</v>
      </c>
    </row>
    <row r="1287" spans="1:7" ht="15" thickBot="1" x14ac:dyDescent="0.25">
      <c r="A1287" s="4">
        <v>42194</v>
      </c>
      <c r="B1287" s="3" t="s">
        <v>1514</v>
      </c>
      <c r="C1287" s="3">
        <v>310129</v>
      </c>
      <c r="D1287" s="3" t="s">
        <v>210</v>
      </c>
      <c r="E1287" s="3" t="s">
        <v>211</v>
      </c>
      <c r="F1287" s="6">
        <v>40</v>
      </c>
      <c r="G1287" s="50">
        <f>VLOOKUP(C1287,'Wylan Incentive Amounts'!$D$2:$J$843,7,FALSE)*F1287</f>
        <v>66</v>
      </c>
    </row>
    <row r="1288" spans="1:7" ht="15" thickBot="1" x14ac:dyDescent="0.25">
      <c r="A1288" s="4">
        <v>42194</v>
      </c>
      <c r="B1288" s="3" t="s">
        <v>1589</v>
      </c>
      <c r="C1288" s="3">
        <v>311636</v>
      </c>
      <c r="D1288" s="3" t="s">
        <v>507</v>
      </c>
      <c r="E1288" s="3" t="s">
        <v>508</v>
      </c>
      <c r="F1288" s="5">
        <v>20</v>
      </c>
      <c r="G1288" s="50">
        <f>VLOOKUP(C1288,'Wylan Incentive Amounts'!$D$2:$J$843,7,FALSE)*F1288</f>
        <v>10</v>
      </c>
    </row>
    <row r="1289" spans="1:7" ht="15" thickBot="1" x14ac:dyDescent="0.25">
      <c r="A1289" s="4">
        <v>42194</v>
      </c>
      <c r="B1289" s="3" t="s">
        <v>1589</v>
      </c>
      <c r="C1289" s="3">
        <v>301589</v>
      </c>
      <c r="D1289" s="3" t="s">
        <v>115</v>
      </c>
      <c r="E1289" s="3" t="s">
        <v>116</v>
      </c>
      <c r="F1289" s="6">
        <v>10</v>
      </c>
      <c r="G1289" s="50">
        <f>VLOOKUP(C1289,'Wylan Incentive Amounts'!$D$2:$J$843,7,FALSE)*F1289</f>
        <v>16</v>
      </c>
    </row>
    <row r="1290" spans="1:7" ht="15" thickBot="1" x14ac:dyDescent="0.25">
      <c r="A1290" s="4">
        <v>42194</v>
      </c>
      <c r="B1290" s="3" t="s">
        <v>1515</v>
      </c>
      <c r="C1290" s="3">
        <v>327934</v>
      </c>
      <c r="D1290" s="3" t="s">
        <v>615</v>
      </c>
      <c r="E1290" s="3" t="s">
        <v>616</v>
      </c>
      <c r="F1290" s="5">
        <v>8</v>
      </c>
      <c r="G1290" s="50">
        <f>VLOOKUP(C1290,'Wylan Incentive Amounts'!$D$2:$J$843,7,FALSE)*F1290</f>
        <v>0.8</v>
      </c>
    </row>
    <row r="1291" spans="1:7" ht="15" thickBot="1" x14ac:dyDescent="0.25">
      <c r="A1291" s="4">
        <v>42194</v>
      </c>
      <c r="B1291" s="3" t="s">
        <v>1516</v>
      </c>
      <c r="C1291" s="3">
        <v>321936</v>
      </c>
      <c r="D1291" s="3" t="s">
        <v>445</v>
      </c>
      <c r="E1291" s="3" t="s">
        <v>446</v>
      </c>
      <c r="F1291" s="6">
        <v>12</v>
      </c>
      <c r="G1291" s="50">
        <f>VLOOKUP(C1291,'Wylan Incentive Amounts'!$D$2:$J$843,7,FALSE)*F1291</f>
        <v>0.60000000000000009</v>
      </c>
    </row>
    <row r="1292" spans="1:7" ht="15" thickBot="1" x14ac:dyDescent="0.25">
      <c r="A1292" s="4">
        <v>42194</v>
      </c>
      <c r="B1292" s="3" t="s">
        <v>1664</v>
      </c>
      <c r="C1292" s="3">
        <v>313268</v>
      </c>
      <c r="D1292" s="3" t="s">
        <v>140</v>
      </c>
      <c r="E1292" s="3" t="s">
        <v>141</v>
      </c>
      <c r="F1292" s="5">
        <v>1</v>
      </c>
      <c r="G1292" s="50">
        <f>VLOOKUP(C1292,'Wylan Incentive Amounts'!$D$2:$J$843,7,FALSE)*F1292</f>
        <v>0.05</v>
      </c>
    </row>
    <row r="1293" spans="1:7" ht="15" thickBot="1" x14ac:dyDescent="0.25">
      <c r="A1293" s="4">
        <v>42194</v>
      </c>
      <c r="B1293" s="3" t="s">
        <v>1665</v>
      </c>
      <c r="C1293" s="3">
        <v>312214</v>
      </c>
      <c r="D1293" s="3" t="s">
        <v>151</v>
      </c>
      <c r="E1293" s="3" t="s">
        <v>152</v>
      </c>
      <c r="F1293" s="6">
        <v>10</v>
      </c>
      <c r="G1293" s="50">
        <f>VLOOKUP(C1293,'Wylan Incentive Amounts'!$D$2:$J$843,7,FALSE)*F1293</f>
        <v>0.5</v>
      </c>
    </row>
    <row r="1294" spans="1:7" ht="15" thickBot="1" x14ac:dyDescent="0.25">
      <c r="A1294" s="4">
        <v>42194</v>
      </c>
      <c r="B1294" s="3" t="s">
        <v>1450</v>
      </c>
      <c r="C1294" s="3">
        <v>311632</v>
      </c>
      <c r="D1294" s="3" t="s">
        <v>24</v>
      </c>
      <c r="E1294" s="3" t="s">
        <v>25</v>
      </c>
      <c r="F1294" s="5">
        <v>10</v>
      </c>
      <c r="G1294" s="50">
        <f>VLOOKUP(C1294,'Wylan Incentive Amounts'!$D$2:$J$843,7,FALSE)*F1294</f>
        <v>0.5</v>
      </c>
    </row>
    <row r="1295" spans="1:7" ht="15" thickBot="1" x14ac:dyDescent="0.25">
      <c r="A1295" s="4">
        <v>42194</v>
      </c>
      <c r="B1295" s="3" t="s">
        <v>1450</v>
      </c>
      <c r="C1295" s="3">
        <v>321936</v>
      </c>
      <c r="D1295" s="3" t="s">
        <v>445</v>
      </c>
      <c r="E1295" s="3" t="s">
        <v>446</v>
      </c>
      <c r="F1295" s="6">
        <v>10</v>
      </c>
      <c r="G1295" s="50">
        <f>VLOOKUP(C1295,'Wylan Incentive Amounts'!$D$2:$J$843,7,FALSE)*F1295</f>
        <v>0.5</v>
      </c>
    </row>
    <row r="1296" spans="1:7" ht="15" thickBot="1" x14ac:dyDescent="0.25">
      <c r="A1296" s="4">
        <v>42194</v>
      </c>
      <c r="B1296" s="3" t="s">
        <v>1666</v>
      </c>
      <c r="C1296" s="3">
        <v>311102</v>
      </c>
      <c r="D1296" s="3" t="s">
        <v>258</v>
      </c>
      <c r="E1296" s="3" t="s">
        <v>259</v>
      </c>
      <c r="F1296" s="5">
        <v>12</v>
      </c>
      <c r="G1296" s="50">
        <f>VLOOKUP(C1296,'Wylan Incentive Amounts'!$D$2:$J$843,7,FALSE)*F1296</f>
        <v>14.400000000000002</v>
      </c>
    </row>
    <row r="1297" spans="1:7" ht="15" thickBot="1" x14ac:dyDescent="0.25">
      <c r="A1297" s="4">
        <v>42194</v>
      </c>
      <c r="B1297" s="3" t="s">
        <v>1666</v>
      </c>
      <c r="C1297" s="3">
        <v>328426</v>
      </c>
      <c r="D1297" s="3" t="s">
        <v>274</v>
      </c>
      <c r="E1297" s="3" t="s">
        <v>275</v>
      </c>
      <c r="F1297" s="6">
        <v>6</v>
      </c>
      <c r="G1297" s="50">
        <f>VLOOKUP(C1297,'Wylan Incentive Amounts'!$D$2:$J$843,7,FALSE)*F1297</f>
        <v>0.60000000000000009</v>
      </c>
    </row>
    <row r="1298" spans="1:7" ht="15" thickBot="1" x14ac:dyDescent="0.25">
      <c r="A1298" s="4">
        <v>42194</v>
      </c>
      <c r="B1298" s="3" t="s">
        <v>1667</v>
      </c>
      <c r="C1298" s="3">
        <v>310199</v>
      </c>
      <c r="D1298" s="3" t="s">
        <v>1668</v>
      </c>
      <c r="E1298" s="3" t="s">
        <v>1669</v>
      </c>
      <c r="F1298" s="5">
        <v>10</v>
      </c>
      <c r="G1298" s="50">
        <f>VLOOKUP(C1298,'Wylan Incentive Amounts'!$D$2:$J$843,7,FALSE)*F1298</f>
        <v>16.5</v>
      </c>
    </row>
    <row r="1299" spans="1:7" ht="15" thickBot="1" x14ac:dyDescent="0.25">
      <c r="A1299" s="4">
        <v>42194</v>
      </c>
      <c r="B1299" s="3" t="s">
        <v>1667</v>
      </c>
      <c r="C1299" s="3">
        <v>327073</v>
      </c>
      <c r="D1299" s="3" t="s">
        <v>1390</v>
      </c>
      <c r="E1299" s="3" t="s">
        <v>1391</v>
      </c>
      <c r="F1299" s="6">
        <v>10</v>
      </c>
      <c r="G1299" s="50">
        <f>VLOOKUP(C1299,'Wylan Incentive Amounts'!$D$2:$J$843,7,FALSE)*F1299</f>
        <v>16.5</v>
      </c>
    </row>
    <row r="1300" spans="1:7" ht="15" thickBot="1" x14ac:dyDescent="0.25">
      <c r="A1300" s="4">
        <v>42195</v>
      </c>
      <c r="B1300" s="3" t="s">
        <v>832</v>
      </c>
      <c r="C1300" s="3">
        <v>313266</v>
      </c>
      <c r="D1300" s="3" t="s">
        <v>29</v>
      </c>
      <c r="E1300" s="3" t="s">
        <v>30</v>
      </c>
      <c r="F1300" s="5">
        <v>2</v>
      </c>
      <c r="G1300" s="50">
        <f>VLOOKUP(C1300,'Wylan Incentive Amounts'!$D$2:$J$843,7,FALSE)*F1300</f>
        <v>0.1</v>
      </c>
    </row>
    <row r="1301" spans="1:7" ht="15" thickBot="1" x14ac:dyDescent="0.25">
      <c r="A1301" s="4">
        <v>42195</v>
      </c>
      <c r="B1301" s="3" t="s">
        <v>194</v>
      </c>
      <c r="C1301" s="3">
        <v>313258</v>
      </c>
      <c r="D1301" s="3" t="s">
        <v>49</v>
      </c>
      <c r="E1301" s="3" t="s">
        <v>50</v>
      </c>
      <c r="F1301" s="6">
        <v>2</v>
      </c>
      <c r="G1301" s="50">
        <f>VLOOKUP(C1301,'Wylan Incentive Amounts'!$D$2:$J$843,7,FALSE)*F1301</f>
        <v>0.1</v>
      </c>
    </row>
    <row r="1302" spans="1:7" ht="15" thickBot="1" x14ac:dyDescent="0.25">
      <c r="A1302" s="4">
        <v>42195</v>
      </c>
      <c r="B1302" s="3" t="s">
        <v>194</v>
      </c>
      <c r="C1302" s="3">
        <v>313276</v>
      </c>
      <c r="D1302" s="3" t="s">
        <v>89</v>
      </c>
      <c r="E1302" s="3" t="s">
        <v>90</v>
      </c>
      <c r="F1302" s="5">
        <v>1</v>
      </c>
      <c r="G1302" s="50">
        <f>VLOOKUP(C1302,'Wylan Incentive Amounts'!$D$2:$J$843,7,FALSE)*F1302</f>
        <v>0.05</v>
      </c>
    </row>
    <row r="1303" spans="1:7" ht="15" thickBot="1" x14ac:dyDescent="0.25">
      <c r="A1303" s="4">
        <v>42195</v>
      </c>
      <c r="B1303" s="3" t="s">
        <v>833</v>
      </c>
      <c r="C1303" s="3">
        <v>301594</v>
      </c>
      <c r="D1303" s="3" t="s">
        <v>834</v>
      </c>
      <c r="E1303" s="3" t="s">
        <v>835</v>
      </c>
      <c r="F1303" s="6">
        <v>2</v>
      </c>
      <c r="G1303" s="50">
        <f>VLOOKUP(C1303,'Wylan Incentive Amounts'!$D$2:$J$843,7,FALSE)*F1303</f>
        <v>0.2</v>
      </c>
    </row>
    <row r="1304" spans="1:7" ht="15" thickBot="1" x14ac:dyDescent="0.25">
      <c r="A1304" s="4">
        <v>42195</v>
      </c>
      <c r="B1304" s="3" t="s">
        <v>836</v>
      </c>
      <c r="C1304" s="3">
        <v>327860</v>
      </c>
      <c r="D1304" s="3" t="s">
        <v>129</v>
      </c>
      <c r="E1304" s="3" t="s">
        <v>130</v>
      </c>
      <c r="F1304" s="5">
        <v>12</v>
      </c>
      <c r="G1304" s="50">
        <f>VLOOKUP(C1304,'Wylan Incentive Amounts'!$D$2:$J$843,7,FALSE)*F1304</f>
        <v>1.2000000000000002</v>
      </c>
    </row>
    <row r="1305" spans="1:7" ht="15" thickBot="1" x14ac:dyDescent="0.25">
      <c r="A1305" s="4">
        <v>42195</v>
      </c>
      <c r="B1305" s="3" t="s">
        <v>525</v>
      </c>
      <c r="C1305" s="3">
        <v>311845</v>
      </c>
      <c r="D1305" s="3" t="s">
        <v>268</v>
      </c>
      <c r="E1305" s="3" t="s">
        <v>269</v>
      </c>
      <c r="F1305" s="6">
        <v>60</v>
      </c>
      <c r="G1305" s="50">
        <f>VLOOKUP(C1305,'Wylan Incentive Amounts'!$D$2:$J$843,7,FALSE)*F1305</f>
        <v>3</v>
      </c>
    </row>
    <row r="1306" spans="1:7" ht="15" thickBot="1" x14ac:dyDescent="0.25">
      <c r="A1306" s="4">
        <v>42195</v>
      </c>
      <c r="B1306" s="3" t="s">
        <v>202</v>
      </c>
      <c r="C1306" s="3">
        <v>310191</v>
      </c>
      <c r="D1306" s="3" t="s">
        <v>310</v>
      </c>
      <c r="E1306" s="3" t="s">
        <v>311</v>
      </c>
      <c r="F1306" s="5">
        <v>6</v>
      </c>
      <c r="G1306" s="50">
        <f>VLOOKUP(C1306,'Wylan Incentive Amounts'!$D$2:$J$843,7,FALSE)*F1306</f>
        <v>7.2000000000000011</v>
      </c>
    </row>
    <row r="1307" spans="1:7" ht="15" thickBot="1" x14ac:dyDescent="0.25">
      <c r="A1307" s="4">
        <v>42195</v>
      </c>
      <c r="B1307" s="3" t="s">
        <v>837</v>
      </c>
      <c r="C1307" s="3">
        <v>313276</v>
      </c>
      <c r="D1307" s="3" t="s">
        <v>89</v>
      </c>
      <c r="E1307" s="3" t="s">
        <v>90</v>
      </c>
      <c r="F1307" s="6">
        <v>1</v>
      </c>
      <c r="G1307" s="50">
        <f>VLOOKUP(C1307,'Wylan Incentive Amounts'!$D$2:$J$843,7,FALSE)*F1307</f>
        <v>0.05</v>
      </c>
    </row>
    <row r="1308" spans="1:7" ht="15" thickBot="1" x14ac:dyDescent="0.25">
      <c r="A1308" s="4">
        <v>42195</v>
      </c>
      <c r="B1308" s="3" t="s">
        <v>838</v>
      </c>
      <c r="C1308" s="3">
        <v>327938</v>
      </c>
      <c r="D1308" s="3" t="s">
        <v>294</v>
      </c>
      <c r="E1308" s="3" t="s">
        <v>295</v>
      </c>
      <c r="F1308" s="5">
        <v>12</v>
      </c>
      <c r="G1308" s="50">
        <f>VLOOKUP(C1308,'Wylan Incentive Amounts'!$D$2:$J$843,7,FALSE)*F1308</f>
        <v>7.2000000000000011</v>
      </c>
    </row>
    <row r="1309" spans="1:7" ht="15" thickBot="1" x14ac:dyDescent="0.25">
      <c r="A1309" s="4">
        <v>42195</v>
      </c>
      <c r="B1309" s="3" t="s">
        <v>203</v>
      </c>
      <c r="C1309" s="3">
        <v>313258</v>
      </c>
      <c r="D1309" s="3" t="s">
        <v>49</v>
      </c>
      <c r="E1309" s="3" t="s">
        <v>50</v>
      </c>
      <c r="F1309" s="6">
        <v>2</v>
      </c>
      <c r="G1309" s="50">
        <f>VLOOKUP(C1309,'Wylan Incentive Amounts'!$D$2:$J$843,7,FALSE)*F1309</f>
        <v>0.1</v>
      </c>
    </row>
    <row r="1310" spans="1:7" ht="15" thickBot="1" x14ac:dyDescent="0.25">
      <c r="A1310" s="4">
        <v>42195</v>
      </c>
      <c r="B1310" s="3" t="s">
        <v>529</v>
      </c>
      <c r="C1310" s="3">
        <v>313258</v>
      </c>
      <c r="D1310" s="3" t="s">
        <v>49</v>
      </c>
      <c r="E1310" s="3" t="s">
        <v>50</v>
      </c>
      <c r="F1310" s="5">
        <v>2</v>
      </c>
      <c r="G1310" s="50">
        <f>VLOOKUP(C1310,'Wylan Incentive Amounts'!$D$2:$J$843,7,FALSE)*F1310</f>
        <v>0.1</v>
      </c>
    </row>
    <row r="1311" spans="1:7" ht="15" thickBot="1" x14ac:dyDescent="0.25">
      <c r="A1311" s="4">
        <v>42195</v>
      </c>
      <c r="B1311" s="3" t="s">
        <v>839</v>
      </c>
      <c r="C1311" s="3">
        <v>313258</v>
      </c>
      <c r="D1311" s="3" t="s">
        <v>49</v>
      </c>
      <c r="E1311" s="3" t="s">
        <v>50</v>
      </c>
      <c r="F1311" s="6">
        <v>3</v>
      </c>
      <c r="G1311" s="50">
        <f>VLOOKUP(C1311,'Wylan Incentive Amounts'!$D$2:$J$843,7,FALSE)*F1311</f>
        <v>0.15000000000000002</v>
      </c>
    </row>
    <row r="1312" spans="1:7" ht="15" thickBot="1" x14ac:dyDescent="0.25">
      <c r="A1312" s="4">
        <v>42195</v>
      </c>
      <c r="B1312" s="3" t="s">
        <v>746</v>
      </c>
      <c r="C1312" s="3">
        <v>327972</v>
      </c>
      <c r="D1312" s="3" t="s">
        <v>118</v>
      </c>
      <c r="E1312" s="3" t="s">
        <v>119</v>
      </c>
      <c r="F1312" s="5">
        <v>12</v>
      </c>
      <c r="G1312" s="50">
        <f>VLOOKUP(C1312,'Wylan Incentive Amounts'!$D$2:$J$843,7,FALSE)*F1312</f>
        <v>0.60000000000000009</v>
      </c>
    </row>
    <row r="1313" spans="1:7" ht="15" thickBot="1" x14ac:dyDescent="0.25">
      <c r="A1313" s="4">
        <v>42195</v>
      </c>
      <c r="B1313" s="3" t="s">
        <v>840</v>
      </c>
      <c r="C1313" s="3">
        <v>328445</v>
      </c>
      <c r="D1313" s="3" t="s">
        <v>841</v>
      </c>
      <c r="E1313" s="3" t="s">
        <v>842</v>
      </c>
      <c r="F1313" s="6">
        <v>20</v>
      </c>
      <c r="G1313" s="50">
        <f>VLOOKUP(C1313,'Wylan Incentive Amounts'!$D$2:$J$843,7,FALSE)*F1313</f>
        <v>3.0000000000000004</v>
      </c>
    </row>
    <row r="1314" spans="1:7" ht="15" thickBot="1" x14ac:dyDescent="0.25">
      <c r="A1314" s="4">
        <v>42195</v>
      </c>
      <c r="B1314" s="3" t="s">
        <v>843</v>
      </c>
      <c r="C1314" s="3">
        <v>311845</v>
      </c>
      <c r="D1314" s="3" t="s">
        <v>268</v>
      </c>
      <c r="E1314" s="3" t="s">
        <v>269</v>
      </c>
      <c r="F1314" s="5">
        <v>8</v>
      </c>
      <c r="G1314" s="50">
        <f>VLOOKUP(C1314,'Wylan Incentive Amounts'!$D$2:$J$843,7,FALSE)*F1314</f>
        <v>0.4</v>
      </c>
    </row>
    <row r="1315" spans="1:7" ht="15" thickBot="1" x14ac:dyDescent="0.25">
      <c r="A1315" s="4">
        <v>42195</v>
      </c>
      <c r="B1315" s="3" t="s">
        <v>532</v>
      </c>
      <c r="C1315" s="3">
        <v>327917</v>
      </c>
      <c r="D1315" s="3" t="s">
        <v>786</v>
      </c>
      <c r="E1315" s="3" t="s">
        <v>787</v>
      </c>
      <c r="F1315" s="6">
        <v>12</v>
      </c>
      <c r="G1315" s="50">
        <f>VLOOKUP(C1315,'Wylan Incentive Amounts'!$D$2:$J$843,7,FALSE)*F1315</f>
        <v>1.2000000000000002</v>
      </c>
    </row>
    <row r="1316" spans="1:7" ht="15" thickBot="1" x14ac:dyDescent="0.25">
      <c r="A1316" s="4">
        <v>42195</v>
      </c>
      <c r="B1316" s="3" t="s">
        <v>844</v>
      </c>
      <c r="C1316" s="3">
        <v>109916</v>
      </c>
      <c r="D1316" s="3" t="s">
        <v>845</v>
      </c>
      <c r="E1316" s="3" t="s">
        <v>846</v>
      </c>
      <c r="F1316" s="5">
        <v>1</v>
      </c>
      <c r="G1316" s="50">
        <f>VLOOKUP(C1316,'Wylan Incentive Amounts'!$D$2:$J$843,7,FALSE)*F1316</f>
        <v>0.05</v>
      </c>
    </row>
    <row r="1317" spans="1:7" ht="15" thickBot="1" x14ac:dyDescent="0.25">
      <c r="A1317" s="4">
        <v>42195</v>
      </c>
      <c r="B1317" s="3" t="s">
        <v>847</v>
      </c>
      <c r="C1317" s="3">
        <v>349503</v>
      </c>
      <c r="D1317" s="3" t="s">
        <v>698</v>
      </c>
      <c r="E1317" s="3" t="s">
        <v>699</v>
      </c>
      <c r="F1317" s="6">
        <v>1</v>
      </c>
      <c r="G1317" s="50">
        <f>VLOOKUP(C1317,'Wylan Incentive Amounts'!$D$2:$J$843,7,FALSE)*F1317</f>
        <v>0.05</v>
      </c>
    </row>
    <row r="1318" spans="1:7" ht="15" thickBot="1" x14ac:dyDescent="0.25">
      <c r="A1318" s="4">
        <v>42195</v>
      </c>
      <c r="B1318" s="3" t="s">
        <v>847</v>
      </c>
      <c r="C1318" s="3">
        <v>323073</v>
      </c>
      <c r="D1318" s="3" t="s">
        <v>825</v>
      </c>
      <c r="E1318" s="3" t="s">
        <v>826</v>
      </c>
      <c r="F1318" s="5">
        <v>4</v>
      </c>
      <c r="G1318" s="50">
        <f>VLOOKUP(C1318,'Wylan Incentive Amounts'!$D$2:$J$843,7,FALSE)*F1318</f>
        <v>4.6000000000000005</v>
      </c>
    </row>
    <row r="1319" spans="1:7" ht="15" thickBot="1" x14ac:dyDescent="0.25">
      <c r="A1319" s="4">
        <v>42195</v>
      </c>
      <c r="B1319" s="3" t="s">
        <v>848</v>
      </c>
      <c r="C1319" s="3">
        <v>310292</v>
      </c>
      <c r="D1319" s="3" t="s">
        <v>677</v>
      </c>
      <c r="E1319" s="3" t="s">
        <v>678</v>
      </c>
      <c r="F1319" s="6">
        <v>12</v>
      </c>
      <c r="G1319" s="50">
        <f>VLOOKUP(C1319,'Wylan Incentive Amounts'!$D$2:$J$843,7,FALSE)*F1319</f>
        <v>19.8</v>
      </c>
    </row>
    <row r="1320" spans="1:7" ht="15" thickBot="1" x14ac:dyDescent="0.25">
      <c r="A1320" s="4">
        <v>42195</v>
      </c>
      <c r="B1320" s="3" t="s">
        <v>644</v>
      </c>
      <c r="C1320" s="3">
        <v>159433</v>
      </c>
      <c r="D1320" s="3" t="s">
        <v>849</v>
      </c>
      <c r="E1320" s="3" t="s">
        <v>850</v>
      </c>
      <c r="F1320" s="5">
        <v>1</v>
      </c>
      <c r="G1320" s="50">
        <f>VLOOKUP(C1320,'Wylan Incentive Amounts'!$D$2:$J$843,7,FALSE)*F1320</f>
        <v>0.1</v>
      </c>
    </row>
    <row r="1321" spans="1:7" ht="15" thickBot="1" x14ac:dyDescent="0.25">
      <c r="A1321" s="4">
        <v>42195</v>
      </c>
      <c r="B1321" s="3" t="s">
        <v>213</v>
      </c>
      <c r="C1321" s="3">
        <v>313284</v>
      </c>
      <c r="D1321" s="3" t="s">
        <v>84</v>
      </c>
      <c r="E1321" s="3" t="s">
        <v>85</v>
      </c>
      <c r="F1321" s="6">
        <v>2</v>
      </c>
      <c r="G1321" s="50">
        <f>VLOOKUP(C1321,'Wylan Incentive Amounts'!$D$2:$J$843,7,FALSE)*F1321</f>
        <v>0.1</v>
      </c>
    </row>
    <row r="1322" spans="1:7" ht="15" thickBot="1" x14ac:dyDescent="0.25">
      <c r="A1322" s="4">
        <v>42195</v>
      </c>
      <c r="B1322" s="3" t="s">
        <v>214</v>
      </c>
      <c r="C1322" s="3">
        <v>313276</v>
      </c>
      <c r="D1322" s="3" t="s">
        <v>89</v>
      </c>
      <c r="E1322" s="3" t="s">
        <v>90</v>
      </c>
      <c r="F1322" s="5">
        <v>3</v>
      </c>
      <c r="G1322" s="50">
        <f>VLOOKUP(C1322,'Wylan Incentive Amounts'!$D$2:$J$843,7,FALSE)*F1322</f>
        <v>0.15000000000000002</v>
      </c>
    </row>
    <row r="1323" spans="1:7" ht="15" thickBot="1" x14ac:dyDescent="0.25">
      <c r="A1323" s="4">
        <v>42195</v>
      </c>
      <c r="B1323" s="3" t="s">
        <v>753</v>
      </c>
      <c r="C1323" s="3">
        <v>327928</v>
      </c>
      <c r="D1323" s="3" t="s">
        <v>79</v>
      </c>
      <c r="E1323" s="3" t="s">
        <v>80</v>
      </c>
      <c r="F1323" s="6">
        <v>12</v>
      </c>
      <c r="G1323" s="50">
        <f>VLOOKUP(C1323,'Wylan Incentive Amounts'!$D$2:$J$843,7,FALSE)*F1323</f>
        <v>1.2000000000000002</v>
      </c>
    </row>
    <row r="1324" spans="1:7" ht="15" thickBot="1" x14ac:dyDescent="0.25">
      <c r="A1324" s="4">
        <v>42195</v>
      </c>
      <c r="B1324" s="3" t="s">
        <v>851</v>
      </c>
      <c r="C1324" s="3">
        <v>313258</v>
      </c>
      <c r="D1324" s="3" t="s">
        <v>49</v>
      </c>
      <c r="E1324" s="3" t="s">
        <v>50</v>
      </c>
      <c r="F1324" s="5">
        <v>2</v>
      </c>
      <c r="G1324" s="50">
        <f>VLOOKUP(C1324,'Wylan Incentive Amounts'!$D$2:$J$843,7,FALSE)*F1324</f>
        <v>0.1</v>
      </c>
    </row>
    <row r="1325" spans="1:7" ht="15" thickBot="1" x14ac:dyDescent="0.25">
      <c r="A1325" s="4">
        <v>42195</v>
      </c>
      <c r="B1325" s="3" t="s">
        <v>852</v>
      </c>
      <c r="C1325" s="3">
        <v>313258</v>
      </c>
      <c r="D1325" s="3" t="s">
        <v>49</v>
      </c>
      <c r="E1325" s="3" t="s">
        <v>50</v>
      </c>
      <c r="F1325" s="6">
        <v>8</v>
      </c>
      <c r="G1325" s="50">
        <f>VLOOKUP(C1325,'Wylan Incentive Amounts'!$D$2:$J$843,7,FALSE)*F1325</f>
        <v>0.4</v>
      </c>
    </row>
    <row r="1326" spans="1:7" ht="15" thickBot="1" x14ac:dyDescent="0.25">
      <c r="A1326" s="4">
        <v>42195</v>
      </c>
      <c r="B1326" s="3" t="s">
        <v>853</v>
      </c>
      <c r="C1326" s="3">
        <v>327927</v>
      </c>
      <c r="D1326" s="3" t="s">
        <v>283</v>
      </c>
      <c r="E1326" s="3" t="s">
        <v>284</v>
      </c>
      <c r="F1326" s="5">
        <v>36</v>
      </c>
      <c r="G1326" s="50">
        <f>VLOOKUP(C1326,'Wylan Incentive Amounts'!$D$2:$J$843,7,FALSE)*F1326</f>
        <v>3.6</v>
      </c>
    </row>
    <row r="1327" spans="1:7" ht="15" thickBot="1" x14ac:dyDescent="0.25">
      <c r="A1327" s="4">
        <v>42195</v>
      </c>
      <c r="B1327" s="3" t="s">
        <v>541</v>
      </c>
      <c r="C1327" s="3">
        <v>313264</v>
      </c>
      <c r="D1327" s="3" t="s">
        <v>21</v>
      </c>
      <c r="E1327" s="3" t="s">
        <v>22</v>
      </c>
      <c r="F1327" s="6">
        <v>1</v>
      </c>
      <c r="G1327" s="50">
        <f>VLOOKUP(C1327,'Wylan Incentive Amounts'!$D$2:$J$843,7,FALSE)*F1327</f>
        <v>0.05</v>
      </c>
    </row>
    <row r="1328" spans="1:7" ht="15" thickBot="1" x14ac:dyDescent="0.25">
      <c r="A1328" s="4">
        <v>42195</v>
      </c>
      <c r="B1328" s="3" t="s">
        <v>541</v>
      </c>
      <c r="C1328" s="3">
        <v>321680</v>
      </c>
      <c r="D1328" s="3" t="s">
        <v>514</v>
      </c>
      <c r="E1328" s="3" t="s">
        <v>515</v>
      </c>
      <c r="F1328" s="5">
        <v>6</v>
      </c>
      <c r="G1328" s="50">
        <f>VLOOKUP(C1328,'Wylan Incentive Amounts'!$D$2:$J$843,7,FALSE)*F1328</f>
        <v>0.30000000000000004</v>
      </c>
    </row>
    <row r="1329" spans="1:7" ht="15" thickBot="1" x14ac:dyDescent="0.25">
      <c r="A1329" s="4">
        <v>42195</v>
      </c>
      <c r="B1329" s="3" t="s">
        <v>854</v>
      </c>
      <c r="C1329" s="3">
        <v>321674</v>
      </c>
      <c r="D1329" s="3" t="s">
        <v>368</v>
      </c>
      <c r="E1329" s="3" t="s">
        <v>369</v>
      </c>
      <c r="F1329" s="6">
        <v>6</v>
      </c>
      <c r="G1329" s="50">
        <f>VLOOKUP(C1329,'Wylan Incentive Amounts'!$D$2:$J$843,7,FALSE)*F1329</f>
        <v>0.30000000000000004</v>
      </c>
    </row>
    <row r="1330" spans="1:7" ht="15" thickBot="1" x14ac:dyDescent="0.25">
      <c r="A1330" s="4">
        <v>42195</v>
      </c>
      <c r="B1330" s="3" t="s">
        <v>854</v>
      </c>
      <c r="C1330" s="3">
        <v>321679</v>
      </c>
      <c r="D1330" s="3" t="s">
        <v>370</v>
      </c>
      <c r="E1330" s="3" t="s">
        <v>371</v>
      </c>
      <c r="F1330" s="5">
        <v>6</v>
      </c>
      <c r="G1330" s="50">
        <f>VLOOKUP(C1330,'Wylan Incentive Amounts'!$D$2:$J$843,7,FALSE)*F1330</f>
        <v>0.30000000000000004</v>
      </c>
    </row>
    <row r="1331" spans="1:7" ht="15" thickBot="1" x14ac:dyDescent="0.25">
      <c r="A1331" s="4">
        <v>42195</v>
      </c>
      <c r="B1331" s="3" t="s">
        <v>760</v>
      </c>
      <c r="C1331" s="3">
        <v>362264</v>
      </c>
      <c r="D1331" s="3" t="s">
        <v>183</v>
      </c>
      <c r="E1331" s="3" t="s">
        <v>184</v>
      </c>
      <c r="F1331" s="6">
        <v>1</v>
      </c>
      <c r="G1331" s="50">
        <f>VLOOKUP(C1331,'Wylan Incentive Amounts'!$D$2:$J$843,7,FALSE)*F1331</f>
        <v>0.70000000000000007</v>
      </c>
    </row>
    <row r="1332" spans="1:7" ht="15" thickBot="1" x14ac:dyDescent="0.25">
      <c r="A1332" s="4">
        <v>42195</v>
      </c>
      <c r="B1332" s="3" t="s">
        <v>760</v>
      </c>
      <c r="C1332" s="3">
        <v>313284</v>
      </c>
      <c r="D1332" s="3" t="s">
        <v>84</v>
      </c>
      <c r="E1332" s="3" t="s">
        <v>85</v>
      </c>
      <c r="F1332" s="5">
        <v>1</v>
      </c>
      <c r="G1332" s="50">
        <f>VLOOKUP(C1332,'Wylan Incentive Amounts'!$D$2:$J$843,7,FALSE)*F1332</f>
        <v>0.05</v>
      </c>
    </row>
    <row r="1333" spans="1:7" ht="15" thickBot="1" x14ac:dyDescent="0.25">
      <c r="A1333" s="4">
        <v>42195</v>
      </c>
      <c r="B1333" s="3" t="s">
        <v>226</v>
      </c>
      <c r="C1333" s="3">
        <v>310025</v>
      </c>
      <c r="D1333" s="3" t="s">
        <v>9</v>
      </c>
      <c r="E1333" s="3" t="s">
        <v>10</v>
      </c>
      <c r="F1333" s="6">
        <v>12</v>
      </c>
      <c r="G1333" s="50">
        <f>VLOOKUP(C1333,'Wylan Incentive Amounts'!$D$2:$J$843,7,FALSE)*F1333</f>
        <v>1.2000000000000002</v>
      </c>
    </row>
    <row r="1334" spans="1:7" ht="15" thickBot="1" x14ac:dyDescent="0.25">
      <c r="A1334" s="4">
        <v>42195</v>
      </c>
      <c r="B1334" s="3" t="s">
        <v>655</v>
      </c>
      <c r="C1334" s="3">
        <v>700146</v>
      </c>
      <c r="D1334" s="3" t="s">
        <v>247</v>
      </c>
      <c r="E1334" s="3" t="s">
        <v>248</v>
      </c>
      <c r="F1334" s="5">
        <v>1</v>
      </c>
      <c r="G1334" s="50">
        <f>VLOOKUP(C1334,'Wylan Incentive Amounts'!$D$2:$J$843,7,FALSE)*F1334</f>
        <v>0.2</v>
      </c>
    </row>
    <row r="1335" spans="1:7" ht="15" thickBot="1" x14ac:dyDescent="0.25">
      <c r="A1335" s="4">
        <v>42195</v>
      </c>
      <c r="B1335" s="3" t="s">
        <v>548</v>
      </c>
      <c r="C1335" s="3">
        <v>313258</v>
      </c>
      <c r="D1335" s="3" t="s">
        <v>49</v>
      </c>
      <c r="E1335" s="3" t="s">
        <v>50</v>
      </c>
      <c r="F1335" s="6">
        <v>3</v>
      </c>
      <c r="G1335" s="50">
        <f>VLOOKUP(C1335,'Wylan Incentive Amounts'!$D$2:$J$843,7,FALSE)*F1335</f>
        <v>0.15000000000000002</v>
      </c>
    </row>
    <row r="1336" spans="1:7" ht="15" thickBot="1" x14ac:dyDescent="0.25">
      <c r="A1336" s="4">
        <v>42195</v>
      </c>
      <c r="B1336" s="3" t="s">
        <v>548</v>
      </c>
      <c r="C1336" s="3">
        <v>313276</v>
      </c>
      <c r="D1336" s="3" t="s">
        <v>89</v>
      </c>
      <c r="E1336" s="3" t="s">
        <v>90</v>
      </c>
      <c r="F1336" s="5">
        <v>2</v>
      </c>
      <c r="G1336" s="50">
        <f>VLOOKUP(C1336,'Wylan Incentive Amounts'!$D$2:$J$843,7,FALSE)*F1336</f>
        <v>0.1</v>
      </c>
    </row>
    <row r="1337" spans="1:7" ht="15" thickBot="1" x14ac:dyDescent="0.25">
      <c r="A1337" s="4">
        <v>42195</v>
      </c>
      <c r="B1337" s="3" t="s">
        <v>855</v>
      </c>
      <c r="C1337" s="3">
        <v>313264</v>
      </c>
      <c r="D1337" s="3" t="s">
        <v>21</v>
      </c>
      <c r="E1337" s="3" t="s">
        <v>22</v>
      </c>
      <c r="F1337" s="6">
        <v>4</v>
      </c>
      <c r="G1337" s="50">
        <f>VLOOKUP(C1337,'Wylan Incentive Amounts'!$D$2:$J$843,7,FALSE)*F1337</f>
        <v>0.2</v>
      </c>
    </row>
    <row r="1338" spans="1:7" ht="15" thickBot="1" x14ac:dyDescent="0.25">
      <c r="A1338" s="4">
        <v>42195</v>
      </c>
      <c r="B1338" s="3" t="s">
        <v>855</v>
      </c>
      <c r="C1338" s="3">
        <v>313284</v>
      </c>
      <c r="D1338" s="3" t="s">
        <v>84</v>
      </c>
      <c r="E1338" s="3" t="s">
        <v>85</v>
      </c>
      <c r="F1338" s="5">
        <v>3</v>
      </c>
      <c r="G1338" s="50">
        <f>VLOOKUP(C1338,'Wylan Incentive Amounts'!$D$2:$J$843,7,FALSE)*F1338</f>
        <v>0.15000000000000002</v>
      </c>
    </row>
    <row r="1339" spans="1:7" ht="15" thickBot="1" x14ac:dyDescent="0.25">
      <c r="A1339" s="4">
        <v>42195</v>
      </c>
      <c r="B1339" s="3" t="s">
        <v>856</v>
      </c>
      <c r="C1339" s="3">
        <v>313258</v>
      </c>
      <c r="D1339" s="3" t="s">
        <v>49</v>
      </c>
      <c r="E1339" s="3" t="s">
        <v>50</v>
      </c>
      <c r="F1339" s="6">
        <v>4</v>
      </c>
      <c r="G1339" s="50">
        <f>VLOOKUP(C1339,'Wylan Incentive Amounts'!$D$2:$J$843,7,FALSE)*F1339</f>
        <v>0.2</v>
      </c>
    </row>
    <row r="1340" spans="1:7" ht="15" thickBot="1" x14ac:dyDescent="0.25">
      <c r="A1340" s="4">
        <v>42195</v>
      </c>
      <c r="B1340" s="3" t="s">
        <v>857</v>
      </c>
      <c r="C1340" s="3">
        <v>328422</v>
      </c>
      <c r="D1340" s="3" t="s">
        <v>858</v>
      </c>
      <c r="E1340" s="3" t="s">
        <v>859</v>
      </c>
      <c r="F1340" s="5">
        <v>2</v>
      </c>
      <c r="G1340" s="50">
        <f>VLOOKUP(C1340,'Wylan Incentive Amounts'!$D$2:$J$843,7,FALSE)*F1340</f>
        <v>0.2</v>
      </c>
    </row>
    <row r="1341" spans="1:7" ht="15" thickBot="1" x14ac:dyDescent="0.25">
      <c r="A1341" s="4">
        <v>42195</v>
      </c>
      <c r="B1341" s="3" t="s">
        <v>231</v>
      </c>
      <c r="C1341" s="3">
        <v>328434</v>
      </c>
      <c r="D1341" s="3" t="s">
        <v>860</v>
      </c>
      <c r="E1341" s="3" t="s">
        <v>861</v>
      </c>
      <c r="F1341" s="6">
        <v>1</v>
      </c>
      <c r="G1341" s="50">
        <f>VLOOKUP(C1341,'Wylan Incentive Amounts'!$D$2:$J$843,7,FALSE)*F1341</f>
        <v>1.8</v>
      </c>
    </row>
    <row r="1342" spans="1:7" ht="15" thickBot="1" x14ac:dyDescent="0.25">
      <c r="A1342" s="4">
        <v>42195</v>
      </c>
      <c r="B1342" s="3" t="s">
        <v>236</v>
      </c>
      <c r="C1342" s="3">
        <v>362270</v>
      </c>
      <c r="D1342" s="3" t="s">
        <v>431</v>
      </c>
      <c r="E1342" s="3" t="s">
        <v>432</v>
      </c>
      <c r="F1342" s="5">
        <v>-2</v>
      </c>
      <c r="G1342" s="50">
        <f>VLOOKUP(C1342,'Wylan Incentive Amounts'!$D$2:$J$843,7,FALSE)*F1342</f>
        <v>-0.1</v>
      </c>
    </row>
    <row r="1343" spans="1:7" ht="15" thickBot="1" x14ac:dyDescent="0.25">
      <c r="A1343" s="4">
        <v>42195</v>
      </c>
      <c r="B1343" s="3" t="s">
        <v>237</v>
      </c>
      <c r="C1343" s="3">
        <v>313284</v>
      </c>
      <c r="D1343" s="3" t="s">
        <v>84</v>
      </c>
      <c r="E1343" s="3" t="s">
        <v>85</v>
      </c>
      <c r="F1343" s="6">
        <v>2</v>
      </c>
      <c r="G1343" s="50">
        <f>VLOOKUP(C1343,'Wylan Incentive Amounts'!$D$2:$J$843,7,FALSE)*F1343</f>
        <v>0.1</v>
      </c>
    </row>
    <row r="1344" spans="1:7" ht="15" thickBot="1" x14ac:dyDescent="0.25">
      <c r="A1344" s="4">
        <v>42195</v>
      </c>
      <c r="B1344" s="3" t="s">
        <v>237</v>
      </c>
      <c r="C1344" s="3">
        <v>327938</v>
      </c>
      <c r="D1344" s="3" t="s">
        <v>294</v>
      </c>
      <c r="E1344" s="3" t="s">
        <v>295</v>
      </c>
      <c r="F1344" s="5">
        <v>6</v>
      </c>
      <c r="G1344" s="50">
        <f>VLOOKUP(C1344,'Wylan Incentive Amounts'!$D$2:$J$843,7,FALSE)*F1344</f>
        <v>3.6000000000000005</v>
      </c>
    </row>
    <row r="1345" spans="1:7" ht="15" thickBot="1" x14ac:dyDescent="0.25">
      <c r="A1345" s="4">
        <v>42195</v>
      </c>
      <c r="B1345" s="3" t="s">
        <v>555</v>
      </c>
      <c r="C1345" s="3">
        <v>313258</v>
      </c>
      <c r="D1345" s="3" t="s">
        <v>49</v>
      </c>
      <c r="E1345" s="3" t="s">
        <v>50</v>
      </c>
      <c r="F1345" s="6">
        <v>1</v>
      </c>
      <c r="G1345" s="50">
        <f>VLOOKUP(C1345,'Wylan Incentive Amounts'!$D$2:$J$843,7,FALSE)*F1345</f>
        <v>0.05</v>
      </c>
    </row>
    <row r="1346" spans="1:7" ht="15" thickBot="1" x14ac:dyDescent="0.25">
      <c r="A1346" s="4">
        <v>42195</v>
      </c>
      <c r="B1346" s="3" t="s">
        <v>862</v>
      </c>
      <c r="C1346" s="3">
        <v>313258</v>
      </c>
      <c r="D1346" s="3" t="s">
        <v>49</v>
      </c>
      <c r="E1346" s="3" t="s">
        <v>50</v>
      </c>
      <c r="F1346" s="5">
        <v>2</v>
      </c>
      <c r="G1346" s="50">
        <f>VLOOKUP(C1346,'Wylan Incentive Amounts'!$D$2:$J$843,7,FALSE)*F1346</f>
        <v>0.1</v>
      </c>
    </row>
    <row r="1347" spans="1:7" ht="15" thickBot="1" x14ac:dyDescent="0.25">
      <c r="A1347" s="4">
        <v>42195</v>
      </c>
      <c r="B1347" s="3" t="s">
        <v>863</v>
      </c>
      <c r="C1347" s="3">
        <v>313284</v>
      </c>
      <c r="D1347" s="3" t="s">
        <v>84</v>
      </c>
      <c r="E1347" s="3" t="s">
        <v>85</v>
      </c>
      <c r="F1347" s="6">
        <v>1</v>
      </c>
      <c r="G1347" s="50">
        <f>VLOOKUP(C1347,'Wylan Incentive Amounts'!$D$2:$J$843,7,FALSE)*F1347</f>
        <v>0.05</v>
      </c>
    </row>
    <row r="1348" spans="1:7" ht="15" thickBot="1" x14ac:dyDescent="0.25">
      <c r="A1348" s="4">
        <v>42195</v>
      </c>
      <c r="B1348" s="3" t="s">
        <v>864</v>
      </c>
      <c r="C1348" s="3">
        <v>313258</v>
      </c>
      <c r="D1348" s="3" t="s">
        <v>49</v>
      </c>
      <c r="E1348" s="3" t="s">
        <v>50</v>
      </c>
      <c r="F1348" s="5">
        <v>2</v>
      </c>
      <c r="G1348" s="50">
        <f>VLOOKUP(C1348,'Wylan Incentive Amounts'!$D$2:$J$843,7,FALSE)*F1348</f>
        <v>0.1</v>
      </c>
    </row>
    <row r="1349" spans="1:7" ht="15" thickBot="1" x14ac:dyDescent="0.25">
      <c r="A1349" s="4">
        <v>42195</v>
      </c>
      <c r="B1349" s="3" t="s">
        <v>563</v>
      </c>
      <c r="C1349" s="3">
        <v>313258</v>
      </c>
      <c r="D1349" s="3" t="s">
        <v>49</v>
      </c>
      <c r="E1349" s="3" t="s">
        <v>50</v>
      </c>
      <c r="F1349" s="6">
        <v>4</v>
      </c>
      <c r="G1349" s="50">
        <f>VLOOKUP(C1349,'Wylan Incentive Amounts'!$D$2:$J$843,7,FALSE)*F1349</f>
        <v>0.2</v>
      </c>
    </row>
    <row r="1350" spans="1:7" ht="15" thickBot="1" x14ac:dyDescent="0.25">
      <c r="A1350" s="4">
        <v>42195</v>
      </c>
      <c r="B1350" s="3" t="s">
        <v>563</v>
      </c>
      <c r="C1350" s="3">
        <v>313268</v>
      </c>
      <c r="D1350" s="3" t="s">
        <v>140</v>
      </c>
      <c r="E1350" s="3" t="s">
        <v>141</v>
      </c>
      <c r="F1350" s="5">
        <v>2</v>
      </c>
      <c r="G1350" s="50">
        <f>VLOOKUP(C1350,'Wylan Incentive Amounts'!$D$2:$J$843,7,FALSE)*F1350</f>
        <v>0.1</v>
      </c>
    </row>
    <row r="1351" spans="1:7" ht="15" thickBot="1" x14ac:dyDescent="0.25">
      <c r="A1351" s="4">
        <v>42195</v>
      </c>
      <c r="B1351" s="3" t="s">
        <v>768</v>
      </c>
      <c r="C1351" s="3">
        <v>313268</v>
      </c>
      <c r="D1351" s="3" t="s">
        <v>140</v>
      </c>
      <c r="E1351" s="3" t="s">
        <v>141</v>
      </c>
      <c r="F1351" s="6">
        <v>2</v>
      </c>
      <c r="G1351" s="50">
        <f>VLOOKUP(C1351,'Wylan Incentive Amounts'!$D$2:$J$843,7,FALSE)*F1351</f>
        <v>0.1</v>
      </c>
    </row>
    <row r="1352" spans="1:7" ht="15" thickBot="1" x14ac:dyDescent="0.25">
      <c r="A1352" s="4">
        <v>42195</v>
      </c>
      <c r="B1352" s="3" t="s">
        <v>663</v>
      </c>
      <c r="C1352" s="3">
        <v>327923</v>
      </c>
      <c r="D1352" s="3" t="s">
        <v>26</v>
      </c>
      <c r="E1352" s="3" t="s">
        <v>27</v>
      </c>
      <c r="F1352" s="5">
        <v>10</v>
      </c>
      <c r="G1352" s="50">
        <f>VLOOKUP(C1352,'Wylan Incentive Amounts'!$D$2:$J$843,7,FALSE)*F1352</f>
        <v>6.0000000000000009</v>
      </c>
    </row>
    <row r="1353" spans="1:7" ht="15" thickBot="1" x14ac:dyDescent="0.25">
      <c r="A1353" s="4">
        <v>42195</v>
      </c>
      <c r="B1353" s="3" t="s">
        <v>865</v>
      </c>
      <c r="C1353" s="3">
        <v>313258</v>
      </c>
      <c r="D1353" s="3" t="s">
        <v>49</v>
      </c>
      <c r="E1353" s="3" t="s">
        <v>50</v>
      </c>
      <c r="F1353" s="6">
        <v>2</v>
      </c>
      <c r="G1353" s="50">
        <f>VLOOKUP(C1353,'Wylan Incentive Amounts'!$D$2:$J$843,7,FALSE)*F1353</f>
        <v>0.1</v>
      </c>
    </row>
    <row r="1354" spans="1:7" ht="15" thickBot="1" x14ac:dyDescent="0.25">
      <c r="A1354" s="4">
        <v>42195</v>
      </c>
      <c r="B1354" s="3" t="s">
        <v>81</v>
      </c>
      <c r="C1354" s="3">
        <v>313258</v>
      </c>
      <c r="D1354" s="3" t="s">
        <v>49</v>
      </c>
      <c r="E1354" s="3" t="s">
        <v>50</v>
      </c>
      <c r="F1354" s="5">
        <v>1</v>
      </c>
      <c r="G1354" s="50">
        <f>VLOOKUP(C1354,'Wylan Incentive Amounts'!$D$2:$J$843,7,FALSE)*F1354</f>
        <v>0.05</v>
      </c>
    </row>
    <row r="1355" spans="1:7" ht="15" thickBot="1" x14ac:dyDescent="0.25">
      <c r="A1355" s="4">
        <v>42195</v>
      </c>
      <c r="B1355" s="3" t="s">
        <v>866</v>
      </c>
      <c r="C1355" s="3">
        <v>159438</v>
      </c>
      <c r="D1355" s="3" t="s">
        <v>867</v>
      </c>
      <c r="E1355" s="3" t="s">
        <v>868</v>
      </c>
      <c r="F1355" s="6">
        <v>1</v>
      </c>
      <c r="G1355" s="50">
        <f>VLOOKUP(C1355,'Wylan Incentive Amounts'!$D$2:$J$843,7,FALSE)*F1355</f>
        <v>0.1</v>
      </c>
    </row>
    <row r="1356" spans="1:7" ht="15" thickBot="1" x14ac:dyDescent="0.25">
      <c r="A1356" s="4">
        <v>42195</v>
      </c>
      <c r="B1356" s="3" t="s">
        <v>260</v>
      </c>
      <c r="C1356" s="3">
        <v>310111</v>
      </c>
      <c r="D1356" s="3" t="s">
        <v>101</v>
      </c>
      <c r="E1356" s="3" t="s">
        <v>102</v>
      </c>
      <c r="F1356" s="5">
        <v>6</v>
      </c>
      <c r="G1356" s="50">
        <f>VLOOKUP(C1356,'Wylan Incentive Amounts'!$D$2:$J$843,7,FALSE)*F1356</f>
        <v>9.9</v>
      </c>
    </row>
    <row r="1357" spans="1:7" ht="15" thickBot="1" x14ac:dyDescent="0.25">
      <c r="A1357" s="4">
        <v>42195</v>
      </c>
      <c r="B1357" s="3" t="s">
        <v>91</v>
      </c>
      <c r="C1357" s="3">
        <v>313258</v>
      </c>
      <c r="D1357" s="3" t="s">
        <v>49</v>
      </c>
      <c r="E1357" s="3" t="s">
        <v>50</v>
      </c>
      <c r="F1357" s="6">
        <v>2</v>
      </c>
      <c r="G1357" s="50">
        <f>VLOOKUP(C1357,'Wylan Incentive Amounts'!$D$2:$J$843,7,FALSE)*F1357</f>
        <v>0.1</v>
      </c>
    </row>
    <row r="1358" spans="1:7" ht="15" thickBot="1" x14ac:dyDescent="0.25">
      <c r="A1358" s="4">
        <v>42195</v>
      </c>
      <c r="B1358" s="3" t="s">
        <v>447</v>
      </c>
      <c r="C1358" s="3">
        <v>313258</v>
      </c>
      <c r="D1358" s="3" t="s">
        <v>49</v>
      </c>
      <c r="E1358" s="3" t="s">
        <v>50</v>
      </c>
      <c r="F1358" s="5">
        <v>1</v>
      </c>
      <c r="G1358" s="50">
        <f>VLOOKUP(C1358,'Wylan Incentive Amounts'!$D$2:$J$843,7,FALSE)*F1358</f>
        <v>0.05</v>
      </c>
    </row>
    <row r="1359" spans="1:7" ht="15" thickBot="1" x14ac:dyDescent="0.25">
      <c r="A1359" s="4">
        <v>42195</v>
      </c>
      <c r="B1359" s="3" t="s">
        <v>869</v>
      </c>
      <c r="C1359" s="3">
        <v>313284</v>
      </c>
      <c r="D1359" s="3" t="s">
        <v>84</v>
      </c>
      <c r="E1359" s="3" t="s">
        <v>85</v>
      </c>
      <c r="F1359" s="6">
        <v>1</v>
      </c>
      <c r="G1359" s="50">
        <f>VLOOKUP(C1359,'Wylan Incentive Amounts'!$D$2:$J$843,7,FALSE)*F1359</f>
        <v>0.05</v>
      </c>
    </row>
    <row r="1360" spans="1:7" ht="15" thickBot="1" x14ac:dyDescent="0.25">
      <c r="A1360" s="4">
        <v>42195</v>
      </c>
      <c r="B1360" s="3" t="s">
        <v>870</v>
      </c>
      <c r="C1360" s="3">
        <v>313258</v>
      </c>
      <c r="D1360" s="3" t="s">
        <v>49</v>
      </c>
      <c r="E1360" s="3" t="s">
        <v>50</v>
      </c>
      <c r="F1360" s="5">
        <v>1</v>
      </c>
      <c r="G1360" s="50">
        <f>VLOOKUP(C1360,'Wylan Incentive Amounts'!$D$2:$J$843,7,FALSE)*F1360</f>
        <v>0.05</v>
      </c>
    </row>
    <row r="1361" spans="1:7" ht="15" thickBot="1" x14ac:dyDescent="0.25">
      <c r="A1361" s="4">
        <v>42195</v>
      </c>
      <c r="B1361" s="3" t="s">
        <v>870</v>
      </c>
      <c r="C1361" s="3">
        <v>313286</v>
      </c>
      <c r="D1361" s="3" t="s">
        <v>200</v>
      </c>
      <c r="E1361" s="3" t="s">
        <v>201</v>
      </c>
      <c r="F1361" s="6">
        <v>2</v>
      </c>
      <c r="G1361" s="50">
        <f>VLOOKUP(C1361,'Wylan Incentive Amounts'!$D$2:$J$843,7,FALSE)*F1361</f>
        <v>0.1</v>
      </c>
    </row>
    <row r="1362" spans="1:7" ht="15" thickBot="1" x14ac:dyDescent="0.25">
      <c r="A1362" s="4">
        <v>42195</v>
      </c>
      <c r="B1362" s="3" t="s">
        <v>871</v>
      </c>
      <c r="C1362" s="3">
        <v>362266</v>
      </c>
      <c r="D1362" s="3" t="s">
        <v>423</v>
      </c>
      <c r="E1362" s="3" t="s">
        <v>424</v>
      </c>
      <c r="F1362" s="5">
        <v>4</v>
      </c>
      <c r="G1362" s="50">
        <f>VLOOKUP(C1362,'Wylan Incentive Amounts'!$D$2:$J$843,7,FALSE)*F1362</f>
        <v>2.8000000000000003</v>
      </c>
    </row>
    <row r="1363" spans="1:7" ht="15" thickBot="1" x14ac:dyDescent="0.25">
      <c r="A1363" s="4">
        <v>42195</v>
      </c>
      <c r="B1363" s="3" t="s">
        <v>450</v>
      </c>
      <c r="C1363" s="3">
        <v>313258</v>
      </c>
      <c r="D1363" s="3" t="s">
        <v>49</v>
      </c>
      <c r="E1363" s="3" t="s">
        <v>50</v>
      </c>
      <c r="F1363" s="6">
        <v>6</v>
      </c>
      <c r="G1363" s="50">
        <f>VLOOKUP(C1363,'Wylan Incentive Amounts'!$D$2:$J$843,7,FALSE)*F1363</f>
        <v>0.30000000000000004</v>
      </c>
    </row>
    <row r="1364" spans="1:7" ht="15" thickBot="1" x14ac:dyDescent="0.25">
      <c r="A1364" s="4">
        <v>42195</v>
      </c>
      <c r="B1364" s="3" t="s">
        <v>267</v>
      </c>
      <c r="C1364" s="3">
        <v>109916</v>
      </c>
      <c r="D1364" s="3" t="s">
        <v>845</v>
      </c>
      <c r="E1364" s="3" t="s">
        <v>846</v>
      </c>
      <c r="F1364" s="5">
        <v>5</v>
      </c>
      <c r="G1364" s="50">
        <f>VLOOKUP(C1364,'Wylan Incentive Amounts'!$D$2:$J$843,7,FALSE)*F1364</f>
        <v>0.25</v>
      </c>
    </row>
    <row r="1365" spans="1:7" ht="15" thickBot="1" x14ac:dyDescent="0.25">
      <c r="A1365" s="4">
        <v>42195</v>
      </c>
      <c r="B1365" s="3" t="s">
        <v>98</v>
      </c>
      <c r="C1365" s="3">
        <v>313258</v>
      </c>
      <c r="D1365" s="3" t="s">
        <v>49</v>
      </c>
      <c r="E1365" s="3" t="s">
        <v>50</v>
      </c>
      <c r="F1365" s="6">
        <v>4</v>
      </c>
      <c r="G1365" s="50">
        <f>VLOOKUP(C1365,'Wylan Incentive Amounts'!$D$2:$J$843,7,FALSE)*F1365</f>
        <v>0.2</v>
      </c>
    </row>
    <row r="1366" spans="1:7" ht="15" thickBot="1" x14ac:dyDescent="0.25">
      <c r="A1366" s="4">
        <v>42195</v>
      </c>
      <c r="B1366" s="3" t="s">
        <v>103</v>
      </c>
      <c r="C1366" s="3">
        <v>159458</v>
      </c>
      <c r="D1366" s="3" t="s">
        <v>872</v>
      </c>
      <c r="E1366" s="3" t="s">
        <v>873</v>
      </c>
      <c r="F1366" s="5">
        <v>1</v>
      </c>
      <c r="G1366" s="50">
        <f>VLOOKUP(C1366,'Wylan Incentive Amounts'!$D$2:$J$843,7,FALSE)*F1366</f>
        <v>0.75</v>
      </c>
    </row>
    <row r="1367" spans="1:7" ht="15" thickBot="1" x14ac:dyDescent="0.25">
      <c r="A1367" s="4">
        <v>42195</v>
      </c>
      <c r="B1367" s="3" t="s">
        <v>874</v>
      </c>
      <c r="C1367" s="3">
        <v>313258</v>
      </c>
      <c r="D1367" s="3" t="s">
        <v>49</v>
      </c>
      <c r="E1367" s="3" t="s">
        <v>50</v>
      </c>
      <c r="F1367" s="6">
        <v>1</v>
      </c>
      <c r="G1367" s="50">
        <f>VLOOKUP(C1367,'Wylan Incentive Amounts'!$D$2:$J$843,7,FALSE)*F1367</f>
        <v>0.05</v>
      </c>
    </row>
    <row r="1368" spans="1:7" ht="15" thickBot="1" x14ac:dyDescent="0.25">
      <c r="A1368" s="4">
        <v>42195</v>
      </c>
      <c r="B1368" s="3" t="s">
        <v>104</v>
      </c>
      <c r="C1368" s="3">
        <v>313266</v>
      </c>
      <c r="D1368" s="3" t="s">
        <v>29</v>
      </c>
      <c r="E1368" s="3" t="s">
        <v>30</v>
      </c>
      <c r="F1368" s="5">
        <v>1</v>
      </c>
      <c r="G1368" s="50">
        <f>VLOOKUP(C1368,'Wylan Incentive Amounts'!$D$2:$J$843,7,FALSE)*F1368</f>
        <v>0.05</v>
      </c>
    </row>
    <row r="1369" spans="1:7" ht="15" thickBot="1" x14ac:dyDescent="0.25">
      <c r="A1369" s="4">
        <v>42195</v>
      </c>
      <c r="B1369" s="3" t="s">
        <v>108</v>
      </c>
      <c r="C1369" s="3">
        <v>313284</v>
      </c>
      <c r="D1369" s="3" t="s">
        <v>84</v>
      </c>
      <c r="E1369" s="3" t="s">
        <v>85</v>
      </c>
      <c r="F1369" s="6">
        <v>1</v>
      </c>
      <c r="G1369" s="50">
        <f>VLOOKUP(C1369,'Wylan Incentive Amounts'!$D$2:$J$843,7,FALSE)*F1369</f>
        <v>0.05</v>
      </c>
    </row>
    <row r="1370" spans="1:7" ht="15" thickBot="1" x14ac:dyDescent="0.25">
      <c r="A1370" s="4">
        <v>42195</v>
      </c>
      <c r="B1370" s="3" t="s">
        <v>875</v>
      </c>
      <c r="C1370" s="3">
        <v>313264</v>
      </c>
      <c r="D1370" s="3" t="s">
        <v>21</v>
      </c>
      <c r="E1370" s="3" t="s">
        <v>22</v>
      </c>
      <c r="F1370" s="5">
        <v>2</v>
      </c>
      <c r="G1370" s="50">
        <f>VLOOKUP(C1370,'Wylan Incentive Amounts'!$D$2:$J$843,7,FALSE)*F1370</f>
        <v>0.1</v>
      </c>
    </row>
    <row r="1371" spans="1:7" ht="15" thickBot="1" x14ac:dyDescent="0.25">
      <c r="A1371" s="4">
        <v>42195</v>
      </c>
      <c r="B1371" s="3" t="s">
        <v>876</v>
      </c>
      <c r="C1371" s="3">
        <v>313258</v>
      </c>
      <c r="D1371" s="3" t="s">
        <v>49</v>
      </c>
      <c r="E1371" s="3" t="s">
        <v>50</v>
      </c>
      <c r="F1371" s="6">
        <v>4</v>
      </c>
      <c r="G1371" s="50">
        <f>VLOOKUP(C1371,'Wylan Incentive Amounts'!$D$2:$J$843,7,FALSE)*F1371</f>
        <v>0.2</v>
      </c>
    </row>
    <row r="1372" spans="1:7" ht="15" thickBot="1" x14ac:dyDescent="0.25">
      <c r="A1372" s="4">
        <v>42195</v>
      </c>
      <c r="B1372" s="3" t="s">
        <v>777</v>
      </c>
      <c r="C1372" s="3">
        <v>328433</v>
      </c>
      <c r="D1372" s="3" t="s">
        <v>877</v>
      </c>
      <c r="E1372" s="3" t="s">
        <v>878</v>
      </c>
      <c r="F1372" s="5">
        <v>12</v>
      </c>
      <c r="G1372" s="50">
        <f>VLOOKUP(C1372,'Wylan Incentive Amounts'!$D$2:$J$843,7,FALSE)*F1372</f>
        <v>21.6</v>
      </c>
    </row>
    <row r="1373" spans="1:7" ht="15" thickBot="1" x14ac:dyDescent="0.25">
      <c r="A1373" s="4">
        <v>42195</v>
      </c>
      <c r="B1373" s="3" t="s">
        <v>114</v>
      </c>
      <c r="C1373" s="3">
        <v>321674</v>
      </c>
      <c r="D1373" s="3" t="s">
        <v>368</v>
      </c>
      <c r="E1373" s="3" t="s">
        <v>369</v>
      </c>
      <c r="F1373" s="6">
        <v>24</v>
      </c>
      <c r="G1373" s="50">
        <f>VLOOKUP(C1373,'Wylan Incentive Amounts'!$D$2:$J$843,7,FALSE)*F1373</f>
        <v>1.2000000000000002</v>
      </c>
    </row>
    <row r="1374" spans="1:7" ht="15" thickBot="1" x14ac:dyDescent="0.25">
      <c r="A1374" s="4">
        <v>42195</v>
      </c>
      <c r="B1374" s="3" t="s">
        <v>114</v>
      </c>
      <c r="C1374" s="3">
        <v>321682</v>
      </c>
      <c r="D1374" s="3" t="s">
        <v>86</v>
      </c>
      <c r="E1374" s="3" t="s">
        <v>87</v>
      </c>
      <c r="F1374" s="5">
        <v>24</v>
      </c>
      <c r="G1374" s="50">
        <f>VLOOKUP(C1374,'Wylan Incentive Amounts'!$D$2:$J$843,7,FALSE)*F1374</f>
        <v>1.2000000000000002</v>
      </c>
    </row>
    <row r="1375" spans="1:7" ht="15" thickBot="1" x14ac:dyDescent="0.25">
      <c r="A1375" s="4">
        <v>42195</v>
      </c>
      <c r="B1375" s="3" t="s">
        <v>114</v>
      </c>
      <c r="C1375" s="3">
        <v>310259</v>
      </c>
      <c r="D1375" s="3" t="s">
        <v>879</v>
      </c>
      <c r="E1375" s="3" t="s">
        <v>880</v>
      </c>
      <c r="F1375" s="6">
        <v>24</v>
      </c>
      <c r="G1375" s="50">
        <f>VLOOKUP(C1375,'Wylan Incentive Amounts'!$D$2:$J$843,7,FALSE)*F1375</f>
        <v>39.6</v>
      </c>
    </row>
    <row r="1376" spans="1:7" ht="15" thickBot="1" x14ac:dyDescent="0.25">
      <c r="A1376" s="4">
        <v>42195</v>
      </c>
      <c r="B1376" s="3" t="s">
        <v>881</v>
      </c>
      <c r="C1376" s="3">
        <v>313284</v>
      </c>
      <c r="D1376" s="3" t="s">
        <v>84</v>
      </c>
      <c r="E1376" s="3" t="s">
        <v>85</v>
      </c>
      <c r="F1376" s="5">
        <v>1</v>
      </c>
      <c r="G1376" s="50">
        <f>VLOOKUP(C1376,'Wylan Incentive Amounts'!$D$2:$J$843,7,FALSE)*F1376</f>
        <v>0.05</v>
      </c>
    </row>
    <row r="1377" spans="1:7" ht="15" thickBot="1" x14ac:dyDescent="0.25">
      <c r="A1377" s="4">
        <v>42195</v>
      </c>
      <c r="B1377" s="3" t="s">
        <v>882</v>
      </c>
      <c r="C1377" s="3">
        <v>313258</v>
      </c>
      <c r="D1377" s="3" t="s">
        <v>49</v>
      </c>
      <c r="E1377" s="3" t="s">
        <v>50</v>
      </c>
      <c r="F1377" s="6">
        <v>20</v>
      </c>
      <c r="G1377" s="50">
        <f>VLOOKUP(C1377,'Wylan Incentive Amounts'!$D$2:$J$843,7,FALSE)*F1377</f>
        <v>1</v>
      </c>
    </row>
    <row r="1378" spans="1:7" ht="15" thickBot="1" x14ac:dyDescent="0.25">
      <c r="A1378" s="4">
        <v>42195</v>
      </c>
      <c r="B1378" s="3" t="s">
        <v>883</v>
      </c>
      <c r="C1378" s="3">
        <v>312214</v>
      </c>
      <c r="D1378" s="3" t="s">
        <v>151</v>
      </c>
      <c r="E1378" s="3" t="s">
        <v>152</v>
      </c>
      <c r="F1378" s="5">
        <v>12</v>
      </c>
      <c r="G1378" s="50">
        <f>VLOOKUP(C1378,'Wylan Incentive Amounts'!$D$2:$J$843,7,FALSE)*F1378</f>
        <v>0.60000000000000009</v>
      </c>
    </row>
    <row r="1379" spans="1:7" ht="15" thickBot="1" x14ac:dyDescent="0.25">
      <c r="A1379" s="4">
        <v>42195</v>
      </c>
      <c r="B1379" s="3" t="s">
        <v>282</v>
      </c>
      <c r="C1379" s="3">
        <v>301587</v>
      </c>
      <c r="D1379" s="3" t="s">
        <v>418</v>
      </c>
      <c r="E1379" s="3" t="s">
        <v>419</v>
      </c>
      <c r="F1379" s="6">
        <v>1</v>
      </c>
      <c r="G1379" s="50">
        <f>VLOOKUP(C1379,'Wylan Incentive Amounts'!$D$2:$J$843,7,FALSE)*F1379</f>
        <v>1.6</v>
      </c>
    </row>
    <row r="1380" spans="1:7" ht="15" thickBot="1" x14ac:dyDescent="0.25">
      <c r="A1380" s="4">
        <v>42195</v>
      </c>
      <c r="B1380" s="3" t="s">
        <v>785</v>
      </c>
      <c r="C1380" s="3">
        <v>362112</v>
      </c>
      <c r="D1380" s="3" t="s">
        <v>302</v>
      </c>
      <c r="E1380" s="3" t="s">
        <v>303</v>
      </c>
      <c r="F1380" s="5">
        <v>5</v>
      </c>
      <c r="G1380" s="50">
        <f>VLOOKUP(C1380,'Wylan Incentive Amounts'!$D$2:$J$843,7,FALSE)*F1380</f>
        <v>4.75</v>
      </c>
    </row>
    <row r="1381" spans="1:7" ht="15" thickBot="1" x14ac:dyDescent="0.25">
      <c r="A1381" s="4">
        <v>42195</v>
      </c>
      <c r="B1381" s="3" t="s">
        <v>680</v>
      </c>
      <c r="C1381" s="3">
        <v>310251</v>
      </c>
      <c r="D1381" s="3" t="s">
        <v>773</v>
      </c>
      <c r="E1381" s="3" t="s">
        <v>774</v>
      </c>
      <c r="F1381" s="6">
        <v>20</v>
      </c>
      <c r="G1381" s="50">
        <f>VLOOKUP(C1381,'Wylan Incentive Amounts'!$D$2:$J$843,7,FALSE)*F1381</f>
        <v>33</v>
      </c>
    </row>
    <row r="1382" spans="1:7" ht="15" thickBot="1" x14ac:dyDescent="0.25">
      <c r="A1382" s="4">
        <v>42195</v>
      </c>
      <c r="B1382" s="3" t="s">
        <v>125</v>
      </c>
      <c r="C1382" s="3">
        <v>310292</v>
      </c>
      <c r="D1382" s="3" t="s">
        <v>677</v>
      </c>
      <c r="E1382" s="3" t="s">
        <v>678</v>
      </c>
      <c r="F1382" s="5">
        <v>30</v>
      </c>
      <c r="G1382" s="50">
        <f>VLOOKUP(C1382,'Wylan Incentive Amounts'!$D$2:$J$843,7,FALSE)*F1382</f>
        <v>49.500000000000007</v>
      </c>
    </row>
    <row r="1383" spans="1:7" ht="15" thickBot="1" x14ac:dyDescent="0.25">
      <c r="A1383" s="4">
        <v>42195</v>
      </c>
      <c r="B1383" s="3" t="s">
        <v>125</v>
      </c>
      <c r="C1383" s="3">
        <v>327922</v>
      </c>
      <c r="D1383" s="3" t="s">
        <v>661</v>
      </c>
      <c r="E1383" s="3" t="s">
        <v>662</v>
      </c>
      <c r="F1383" s="6">
        <v>10</v>
      </c>
      <c r="G1383" s="50">
        <f>VLOOKUP(C1383,'Wylan Incentive Amounts'!$D$2:$J$843,7,FALSE)*F1383</f>
        <v>1</v>
      </c>
    </row>
    <row r="1384" spans="1:7" ht="15" thickBot="1" x14ac:dyDescent="0.25">
      <c r="A1384" s="4">
        <v>42195</v>
      </c>
      <c r="B1384" s="3" t="s">
        <v>458</v>
      </c>
      <c r="C1384" s="3">
        <v>310025</v>
      </c>
      <c r="D1384" s="3" t="s">
        <v>9</v>
      </c>
      <c r="E1384" s="3" t="s">
        <v>10</v>
      </c>
      <c r="F1384" s="5">
        <v>50</v>
      </c>
      <c r="G1384" s="50">
        <f>VLOOKUP(C1384,'Wylan Incentive Amounts'!$D$2:$J$843,7,FALSE)*F1384</f>
        <v>5</v>
      </c>
    </row>
    <row r="1385" spans="1:7" ht="15" thickBot="1" x14ac:dyDescent="0.25">
      <c r="A1385" s="4">
        <v>42195</v>
      </c>
      <c r="B1385" s="3" t="s">
        <v>131</v>
      </c>
      <c r="C1385" s="3">
        <v>313264</v>
      </c>
      <c r="D1385" s="3" t="s">
        <v>21</v>
      </c>
      <c r="E1385" s="3" t="s">
        <v>22</v>
      </c>
      <c r="F1385" s="6">
        <v>1</v>
      </c>
      <c r="G1385" s="50">
        <f>VLOOKUP(C1385,'Wylan Incentive Amounts'!$D$2:$J$843,7,FALSE)*F1385</f>
        <v>0.05</v>
      </c>
    </row>
    <row r="1386" spans="1:7" ht="15" thickBot="1" x14ac:dyDescent="0.25">
      <c r="A1386" s="4">
        <v>42195</v>
      </c>
      <c r="B1386" s="3" t="s">
        <v>459</v>
      </c>
      <c r="C1386" s="3">
        <v>327860</v>
      </c>
      <c r="D1386" s="3" t="s">
        <v>129</v>
      </c>
      <c r="E1386" s="3" t="s">
        <v>130</v>
      </c>
      <c r="F1386" s="5">
        <v>15</v>
      </c>
      <c r="G1386" s="50">
        <f>VLOOKUP(C1386,'Wylan Incentive Amounts'!$D$2:$J$843,7,FALSE)*F1386</f>
        <v>1.5</v>
      </c>
    </row>
    <row r="1387" spans="1:7" ht="15" thickBot="1" x14ac:dyDescent="0.25">
      <c r="A1387" s="4">
        <v>42195</v>
      </c>
      <c r="B1387" s="3" t="s">
        <v>682</v>
      </c>
      <c r="C1387" s="3">
        <v>327964</v>
      </c>
      <c r="D1387" s="3" t="s">
        <v>312</v>
      </c>
      <c r="E1387" s="3" t="s">
        <v>313</v>
      </c>
      <c r="F1387" s="6">
        <v>12</v>
      </c>
      <c r="G1387" s="50">
        <f>VLOOKUP(C1387,'Wylan Incentive Amounts'!$D$2:$J$843,7,FALSE)*F1387</f>
        <v>1.2000000000000002</v>
      </c>
    </row>
    <row r="1388" spans="1:7" ht="15" thickBot="1" x14ac:dyDescent="0.25">
      <c r="A1388" s="4">
        <v>42195</v>
      </c>
      <c r="B1388" s="3" t="s">
        <v>793</v>
      </c>
      <c r="C1388" s="3">
        <v>327936</v>
      </c>
      <c r="D1388" s="3" t="s">
        <v>342</v>
      </c>
      <c r="E1388" s="3" t="s">
        <v>343</v>
      </c>
      <c r="F1388" s="5">
        <v>15</v>
      </c>
      <c r="G1388" s="50">
        <f>VLOOKUP(C1388,'Wylan Incentive Amounts'!$D$2:$J$843,7,FALSE)*F1388</f>
        <v>9.0000000000000018</v>
      </c>
    </row>
    <row r="1389" spans="1:7" ht="15" thickBot="1" x14ac:dyDescent="0.25">
      <c r="A1389" s="4">
        <v>42195</v>
      </c>
      <c r="B1389" s="3" t="s">
        <v>793</v>
      </c>
      <c r="C1389" s="3">
        <v>327938</v>
      </c>
      <c r="D1389" s="3" t="s">
        <v>294</v>
      </c>
      <c r="E1389" s="3" t="s">
        <v>295</v>
      </c>
      <c r="F1389" s="6">
        <v>15</v>
      </c>
      <c r="G1389" s="50">
        <f>VLOOKUP(C1389,'Wylan Incentive Amounts'!$D$2:$J$843,7,FALSE)*F1389</f>
        <v>9.0000000000000018</v>
      </c>
    </row>
    <row r="1390" spans="1:7" ht="15" thickBot="1" x14ac:dyDescent="0.25">
      <c r="A1390" s="4">
        <v>42195</v>
      </c>
      <c r="B1390" s="3" t="s">
        <v>884</v>
      </c>
      <c r="C1390" s="3">
        <v>312214</v>
      </c>
      <c r="D1390" s="3" t="s">
        <v>151</v>
      </c>
      <c r="E1390" s="3" t="s">
        <v>152</v>
      </c>
      <c r="F1390" s="5">
        <v>20</v>
      </c>
      <c r="G1390" s="50">
        <f>VLOOKUP(C1390,'Wylan Incentive Amounts'!$D$2:$J$843,7,FALSE)*F1390</f>
        <v>1</v>
      </c>
    </row>
    <row r="1391" spans="1:7" ht="15" thickBot="1" x14ac:dyDescent="0.25">
      <c r="A1391" s="4">
        <v>42195</v>
      </c>
      <c r="B1391" s="3" t="s">
        <v>884</v>
      </c>
      <c r="C1391" s="3">
        <v>327860</v>
      </c>
      <c r="D1391" s="3" t="s">
        <v>129</v>
      </c>
      <c r="E1391" s="3" t="s">
        <v>130</v>
      </c>
      <c r="F1391" s="6">
        <v>30</v>
      </c>
      <c r="G1391" s="50">
        <f>VLOOKUP(C1391,'Wylan Incentive Amounts'!$D$2:$J$843,7,FALSE)*F1391</f>
        <v>3</v>
      </c>
    </row>
    <row r="1392" spans="1:7" ht="15" thickBot="1" x14ac:dyDescent="0.25">
      <c r="A1392" s="4">
        <v>42195</v>
      </c>
      <c r="B1392" s="3" t="s">
        <v>885</v>
      </c>
      <c r="C1392" s="3">
        <v>311728</v>
      </c>
      <c r="D1392" s="3" t="s">
        <v>530</v>
      </c>
      <c r="E1392" s="3" t="s">
        <v>531</v>
      </c>
      <c r="F1392" s="5">
        <v>12</v>
      </c>
      <c r="G1392" s="50">
        <f>VLOOKUP(C1392,'Wylan Incentive Amounts'!$D$2:$J$843,7,FALSE)*F1392</f>
        <v>6</v>
      </c>
    </row>
    <row r="1393" spans="1:7" ht="15" thickBot="1" x14ac:dyDescent="0.25">
      <c r="A1393" s="4">
        <v>42195</v>
      </c>
      <c r="B1393" s="3" t="s">
        <v>135</v>
      </c>
      <c r="C1393" s="3">
        <v>310117</v>
      </c>
      <c r="D1393" s="3" t="s">
        <v>886</v>
      </c>
      <c r="E1393" s="3" t="s">
        <v>887</v>
      </c>
      <c r="F1393" s="6">
        <v>10</v>
      </c>
      <c r="G1393" s="50">
        <f>VLOOKUP(C1393,'Wylan Incentive Amounts'!$D$2:$J$843,7,FALSE)*F1393</f>
        <v>16.5</v>
      </c>
    </row>
    <row r="1394" spans="1:7" ht="15" thickBot="1" x14ac:dyDescent="0.25">
      <c r="A1394" s="4">
        <v>42195</v>
      </c>
      <c r="B1394" s="3" t="s">
        <v>135</v>
      </c>
      <c r="C1394" s="3">
        <v>310197</v>
      </c>
      <c r="D1394" s="3" t="s">
        <v>154</v>
      </c>
      <c r="E1394" s="3" t="s">
        <v>155</v>
      </c>
      <c r="F1394" s="5">
        <v>20</v>
      </c>
      <c r="G1394" s="50">
        <f>VLOOKUP(C1394,'Wylan Incentive Amounts'!$D$2:$J$843,7,FALSE)*F1394</f>
        <v>33</v>
      </c>
    </row>
    <row r="1395" spans="1:7" ht="15" thickBot="1" x14ac:dyDescent="0.25">
      <c r="A1395" s="4">
        <v>42195</v>
      </c>
      <c r="B1395" s="3" t="s">
        <v>135</v>
      </c>
      <c r="C1395" s="3">
        <v>313946</v>
      </c>
      <c r="D1395" s="3" t="s">
        <v>304</v>
      </c>
      <c r="E1395" s="3" t="s">
        <v>305</v>
      </c>
      <c r="F1395" s="6">
        <v>20</v>
      </c>
      <c r="G1395" s="50">
        <f>VLOOKUP(C1395,'Wylan Incentive Amounts'!$D$2:$J$843,7,FALSE)*F1395</f>
        <v>33</v>
      </c>
    </row>
    <row r="1396" spans="1:7" ht="15" thickBot="1" x14ac:dyDescent="0.25">
      <c r="A1396" s="4">
        <v>42195</v>
      </c>
      <c r="B1396" s="3" t="s">
        <v>299</v>
      </c>
      <c r="C1396" s="3">
        <v>110948</v>
      </c>
      <c r="D1396" s="3" t="s">
        <v>743</v>
      </c>
      <c r="E1396" s="3" t="s">
        <v>744</v>
      </c>
      <c r="F1396" s="5">
        <v>1</v>
      </c>
      <c r="G1396" s="50">
        <f>VLOOKUP(C1396,'Wylan Incentive Amounts'!$D$2:$J$843,7,FALSE)*F1396</f>
        <v>0.60000000000000009</v>
      </c>
    </row>
    <row r="1397" spans="1:7" ht="15" thickBot="1" x14ac:dyDescent="0.25">
      <c r="A1397" s="4">
        <v>42195</v>
      </c>
      <c r="B1397" s="3" t="s">
        <v>888</v>
      </c>
      <c r="C1397" s="3">
        <v>362270</v>
      </c>
      <c r="D1397" s="3" t="s">
        <v>431</v>
      </c>
      <c r="E1397" s="3" t="s">
        <v>432</v>
      </c>
      <c r="F1397" s="6">
        <v>12</v>
      </c>
      <c r="G1397" s="50">
        <f>VLOOKUP(C1397,'Wylan Incentive Amounts'!$D$2:$J$843,7,FALSE)*F1397</f>
        <v>0.60000000000000009</v>
      </c>
    </row>
    <row r="1398" spans="1:7" ht="15" thickBot="1" x14ac:dyDescent="0.25">
      <c r="A1398" s="4">
        <v>42195</v>
      </c>
      <c r="B1398" s="3" t="s">
        <v>300</v>
      </c>
      <c r="C1398" s="3">
        <v>313266</v>
      </c>
      <c r="D1398" s="3" t="s">
        <v>29</v>
      </c>
      <c r="E1398" s="3" t="s">
        <v>30</v>
      </c>
      <c r="F1398" s="5">
        <v>2</v>
      </c>
      <c r="G1398" s="50">
        <f>VLOOKUP(C1398,'Wylan Incentive Amounts'!$D$2:$J$843,7,FALSE)*F1398</f>
        <v>0.1</v>
      </c>
    </row>
    <row r="1399" spans="1:7" ht="15" thickBot="1" x14ac:dyDescent="0.25">
      <c r="A1399" s="4">
        <v>42195</v>
      </c>
      <c r="B1399" s="3" t="s">
        <v>301</v>
      </c>
      <c r="C1399" s="3">
        <v>109917</v>
      </c>
      <c r="D1399" s="3" t="s">
        <v>889</v>
      </c>
      <c r="E1399" s="3" t="s">
        <v>890</v>
      </c>
      <c r="F1399" s="6">
        <v>1</v>
      </c>
      <c r="G1399" s="50">
        <f>VLOOKUP(C1399,'Wylan Incentive Amounts'!$D$2:$J$843,7,FALSE)*F1399</f>
        <v>0.05</v>
      </c>
    </row>
    <row r="1400" spans="1:7" ht="15" thickBot="1" x14ac:dyDescent="0.25">
      <c r="A1400" s="4">
        <v>42195</v>
      </c>
      <c r="B1400" s="3" t="s">
        <v>587</v>
      </c>
      <c r="C1400" s="3">
        <v>310190</v>
      </c>
      <c r="D1400" s="3" t="s">
        <v>99</v>
      </c>
      <c r="E1400" s="3" t="s">
        <v>100</v>
      </c>
      <c r="F1400" s="5">
        <v>4</v>
      </c>
      <c r="G1400" s="50">
        <f>VLOOKUP(C1400,'Wylan Incentive Amounts'!$D$2:$J$843,7,FALSE)*F1400</f>
        <v>4.8000000000000007</v>
      </c>
    </row>
    <row r="1401" spans="1:7" ht="15" thickBot="1" x14ac:dyDescent="0.25">
      <c r="A1401" s="4">
        <v>42195</v>
      </c>
      <c r="B1401" s="3" t="s">
        <v>587</v>
      </c>
      <c r="C1401" s="3">
        <v>310251</v>
      </c>
      <c r="D1401" s="3" t="s">
        <v>773</v>
      </c>
      <c r="E1401" s="3" t="s">
        <v>774</v>
      </c>
      <c r="F1401" s="6">
        <v>5</v>
      </c>
      <c r="G1401" s="50">
        <f>VLOOKUP(C1401,'Wylan Incentive Amounts'!$D$2:$J$843,7,FALSE)*F1401</f>
        <v>8.25</v>
      </c>
    </row>
    <row r="1402" spans="1:7" ht="15" thickBot="1" x14ac:dyDescent="0.25">
      <c r="A1402" s="4">
        <v>42195</v>
      </c>
      <c r="B1402" s="3" t="s">
        <v>588</v>
      </c>
      <c r="C1402" s="3">
        <v>310251</v>
      </c>
      <c r="D1402" s="3" t="s">
        <v>773</v>
      </c>
      <c r="E1402" s="3" t="s">
        <v>774</v>
      </c>
      <c r="F1402" s="5">
        <v>12</v>
      </c>
      <c r="G1402" s="50">
        <f>VLOOKUP(C1402,'Wylan Incentive Amounts'!$D$2:$J$843,7,FALSE)*F1402</f>
        <v>19.8</v>
      </c>
    </row>
    <row r="1403" spans="1:7" ht="15" thickBot="1" x14ac:dyDescent="0.25">
      <c r="A1403" s="4">
        <v>42195</v>
      </c>
      <c r="B1403" s="3" t="s">
        <v>137</v>
      </c>
      <c r="C1403" s="3">
        <v>327921</v>
      </c>
      <c r="D1403" s="3" t="s">
        <v>677</v>
      </c>
      <c r="E1403" s="3" t="s">
        <v>784</v>
      </c>
      <c r="F1403" s="6">
        <v>12</v>
      </c>
      <c r="G1403" s="50">
        <f>VLOOKUP(C1403,'Wylan Incentive Amounts'!$D$2:$J$843,7,FALSE)*F1403</f>
        <v>7.2000000000000011</v>
      </c>
    </row>
    <row r="1404" spans="1:7" ht="15" thickBot="1" x14ac:dyDescent="0.25">
      <c r="A1404" s="4">
        <v>42195</v>
      </c>
      <c r="B1404" s="3" t="s">
        <v>694</v>
      </c>
      <c r="C1404" s="3">
        <v>311632</v>
      </c>
      <c r="D1404" s="3" t="s">
        <v>24</v>
      </c>
      <c r="E1404" s="3" t="s">
        <v>25</v>
      </c>
      <c r="F1404" s="5">
        <v>12</v>
      </c>
      <c r="G1404" s="50">
        <f>VLOOKUP(C1404,'Wylan Incentive Amounts'!$D$2:$J$843,7,FALSE)*F1404</f>
        <v>0.60000000000000009</v>
      </c>
    </row>
    <row r="1405" spans="1:7" ht="15" thickBot="1" x14ac:dyDescent="0.25">
      <c r="A1405" s="4">
        <v>42195</v>
      </c>
      <c r="B1405" s="3" t="s">
        <v>694</v>
      </c>
      <c r="C1405" s="3">
        <v>311636</v>
      </c>
      <c r="D1405" s="3" t="s">
        <v>507</v>
      </c>
      <c r="E1405" s="3" t="s">
        <v>508</v>
      </c>
      <c r="F1405" s="6">
        <v>12</v>
      </c>
      <c r="G1405" s="50">
        <f>VLOOKUP(C1405,'Wylan Incentive Amounts'!$D$2:$J$843,7,FALSE)*F1405</f>
        <v>6</v>
      </c>
    </row>
    <row r="1406" spans="1:7" ht="15" thickBot="1" x14ac:dyDescent="0.25">
      <c r="A1406" s="4">
        <v>42195</v>
      </c>
      <c r="B1406" s="3" t="s">
        <v>697</v>
      </c>
      <c r="C1406" s="3">
        <v>313264</v>
      </c>
      <c r="D1406" s="3" t="s">
        <v>21</v>
      </c>
      <c r="E1406" s="3" t="s">
        <v>22</v>
      </c>
      <c r="F1406" s="5">
        <v>1</v>
      </c>
      <c r="G1406" s="50">
        <f>VLOOKUP(C1406,'Wylan Incentive Amounts'!$D$2:$J$843,7,FALSE)*F1406</f>
        <v>0.05</v>
      </c>
    </row>
    <row r="1407" spans="1:7" ht="15" thickBot="1" x14ac:dyDescent="0.25">
      <c r="A1407" s="4">
        <v>42195</v>
      </c>
      <c r="B1407" s="3" t="s">
        <v>891</v>
      </c>
      <c r="C1407" s="3">
        <v>313264</v>
      </c>
      <c r="D1407" s="3" t="s">
        <v>21</v>
      </c>
      <c r="E1407" s="3" t="s">
        <v>22</v>
      </c>
      <c r="F1407" s="6">
        <v>1</v>
      </c>
      <c r="G1407" s="50">
        <f>VLOOKUP(C1407,'Wylan Incentive Amounts'!$D$2:$J$843,7,FALSE)*F1407</f>
        <v>0.05</v>
      </c>
    </row>
    <row r="1408" spans="1:7" ht="15" thickBot="1" x14ac:dyDescent="0.25">
      <c r="A1408" s="4">
        <v>42195</v>
      </c>
      <c r="B1408" s="3" t="s">
        <v>892</v>
      </c>
      <c r="C1408" s="3">
        <v>321673</v>
      </c>
      <c r="D1408" s="3" t="s">
        <v>70</v>
      </c>
      <c r="E1408" s="3" t="s">
        <v>71</v>
      </c>
      <c r="F1408" s="5">
        <v>8</v>
      </c>
      <c r="G1408" s="50">
        <f>VLOOKUP(C1408,'Wylan Incentive Amounts'!$D$2:$J$843,7,FALSE)*F1408</f>
        <v>4.4000000000000004</v>
      </c>
    </row>
    <row r="1409" spans="1:7" ht="15" thickBot="1" x14ac:dyDescent="0.25">
      <c r="A1409" s="4">
        <v>42195</v>
      </c>
      <c r="B1409" s="3" t="s">
        <v>892</v>
      </c>
      <c r="C1409" s="3">
        <v>321675</v>
      </c>
      <c r="D1409" s="3" t="s">
        <v>261</v>
      </c>
      <c r="E1409" s="3" t="s">
        <v>262</v>
      </c>
      <c r="F1409" s="6">
        <v>6</v>
      </c>
      <c r="G1409" s="50">
        <f>VLOOKUP(C1409,'Wylan Incentive Amounts'!$D$2:$J$843,7,FALSE)*F1409</f>
        <v>0.30000000000000004</v>
      </c>
    </row>
    <row r="1410" spans="1:7" ht="15" thickBot="1" x14ac:dyDescent="0.25">
      <c r="A1410" s="4">
        <v>42195</v>
      </c>
      <c r="B1410" s="3" t="s">
        <v>893</v>
      </c>
      <c r="C1410" s="3">
        <v>321675</v>
      </c>
      <c r="D1410" s="3" t="s">
        <v>261</v>
      </c>
      <c r="E1410" s="3" t="s">
        <v>262</v>
      </c>
      <c r="F1410" s="5">
        <v>12</v>
      </c>
      <c r="G1410" s="50">
        <f>VLOOKUP(C1410,'Wylan Incentive Amounts'!$D$2:$J$843,7,FALSE)*F1410</f>
        <v>0.60000000000000009</v>
      </c>
    </row>
    <row r="1411" spans="1:7" ht="15" thickBot="1" x14ac:dyDescent="0.25">
      <c r="A1411" s="4">
        <v>42195</v>
      </c>
      <c r="B1411" s="3" t="s">
        <v>802</v>
      </c>
      <c r="C1411" s="3">
        <v>159438</v>
      </c>
      <c r="D1411" s="3" t="s">
        <v>867</v>
      </c>
      <c r="E1411" s="3" t="s">
        <v>868</v>
      </c>
      <c r="F1411" s="6">
        <v>2</v>
      </c>
      <c r="G1411" s="50">
        <f>VLOOKUP(C1411,'Wylan Incentive Amounts'!$D$2:$J$843,7,FALSE)*F1411</f>
        <v>0.2</v>
      </c>
    </row>
    <row r="1412" spans="1:7" ht="15" thickBot="1" x14ac:dyDescent="0.25">
      <c r="A1412" s="4">
        <v>42195</v>
      </c>
      <c r="B1412" s="3" t="s">
        <v>594</v>
      </c>
      <c r="C1412" s="3">
        <v>321671</v>
      </c>
      <c r="D1412" s="3" t="s">
        <v>6</v>
      </c>
      <c r="E1412" s="3" t="s">
        <v>7</v>
      </c>
      <c r="F1412" s="5">
        <v>36</v>
      </c>
      <c r="G1412" s="50">
        <f>VLOOKUP(C1412,'Wylan Incentive Amounts'!$D$2:$J$843,7,FALSE)*F1412</f>
        <v>1.8</v>
      </c>
    </row>
    <row r="1413" spans="1:7" ht="15" thickBot="1" x14ac:dyDescent="0.25">
      <c r="A1413" s="4">
        <v>42195</v>
      </c>
      <c r="B1413" s="3" t="s">
        <v>479</v>
      </c>
      <c r="C1413" s="3">
        <v>328433</v>
      </c>
      <c r="D1413" s="3" t="s">
        <v>877</v>
      </c>
      <c r="E1413" s="3" t="s">
        <v>878</v>
      </c>
      <c r="F1413" s="6">
        <v>2</v>
      </c>
      <c r="G1413" s="50">
        <f>VLOOKUP(C1413,'Wylan Incentive Amounts'!$D$2:$J$843,7,FALSE)*F1413</f>
        <v>3.6</v>
      </c>
    </row>
    <row r="1414" spans="1:7" ht="15" thickBot="1" x14ac:dyDescent="0.25">
      <c r="A1414" s="4">
        <v>42195</v>
      </c>
      <c r="B1414" s="3" t="s">
        <v>139</v>
      </c>
      <c r="C1414" s="3">
        <v>313264</v>
      </c>
      <c r="D1414" s="3" t="s">
        <v>21</v>
      </c>
      <c r="E1414" s="3" t="s">
        <v>22</v>
      </c>
      <c r="F1414" s="5">
        <v>1</v>
      </c>
      <c r="G1414" s="50">
        <f>VLOOKUP(C1414,'Wylan Incentive Amounts'!$D$2:$J$843,7,FALSE)*F1414</f>
        <v>0.05</v>
      </c>
    </row>
    <row r="1415" spans="1:7" ht="15" thickBot="1" x14ac:dyDescent="0.25">
      <c r="A1415" s="4">
        <v>42195</v>
      </c>
      <c r="B1415" s="3" t="s">
        <v>484</v>
      </c>
      <c r="C1415" s="3">
        <v>313264</v>
      </c>
      <c r="D1415" s="3" t="s">
        <v>21</v>
      </c>
      <c r="E1415" s="3" t="s">
        <v>22</v>
      </c>
      <c r="F1415" s="6">
        <v>2</v>
      </c>
      <c r="G1415" s="50">
        <f>VLOOKUP(C1415,'Wylan Incentive Amounts'!$D$2:$J$843,7,FALSE)*F1415</f>
        <v>0.1</v>
      </c>
    </row>
    <row r="1416" spans="1:7" ht="15" thickBot="1" x14ac:dyDescent="0.25">
      <c r="A1416" s="4">
        <v>42195</v>
      </c>
      <c r="B1416" s="3" t="s">
        <v>484</v>
      </c>
      <c r="C1416" s="3">
        <v>311634</v>
      </c>
      <c r="D1416" s="3" t="s">
        <v>330</v>
      </c>
      <c r="E1416" s="3" t="s">
        <v>331</v>
      </c>
      <c r="F1416" s="5">
        <v>15</v>
      </c>
      <c r="G1416" s="50">
        <f>VLOOKUP(C1416,'Wylan Incentive Amounts'!$D$2:$J$843,7,FALSE)*F1416</f>
        <v>0.75</v>
      </c>
    </row>
    <row r="1417" spans="1:7" ht="15" thickBot="1" x14ac:dyDescent="0.25">
      <c r="A1417" s="4">
        <v>42195</v>
      </c>
      <c r="B1417" s="3" t="s">
        <v>338</v>
      </c>
      <c r="C1417" s="3">
        <v>327076</v>
      </c>
      <c r="D1417" s="3" t="s">
        <v>435</v>
      </c>
      <c r="E1417" s="3" t="s">
        <v>436</v>
      </c>
      <c r="F1417" s="6">
        <v>15</v>
      </c>
      <c r="G1417" s="50">
        <f>VLOOKUP(C1417,'Wylan Incentive Amounts'!$D$2:$J$843,7,FALSE)*F1417</f>
        <v>0.75</v>
      </c>
    </row>
    <row r="1418" spans="1:7" ht="15" thickBot="1" x14ac:dyDescent="0.25">
      <c r="A1418" s="4">
        <v>42195</v>
      </c>
      <c r="B1418" s="3" t="s">
        <v>707</v>
      </c>
      <c r="C1418" s="3">
        <v>327960</v>
      </c>
      <c r="D1418" s="3" t="s">
        <v>73</v>
      </c>
      <c r="E1418" s="3" t="s">
        <v>74</v>
      </c>
      <c r="F1418" s="5">
        <v>5</v>
      </c>
      <c r="G1418" s="50">
        <f>VLOOKUP(C1418,'Wylan Incentive Amounts'!$D$2:$J$843,7,FALSE)*F1418</f>
        <v>2.75</v>
      </c>
    </row>
    <row r="1419" spans="1:7" ht="15" thickBot="1" x14ac:dyDescent="0.25">
      <c r="A1419" s="4">
        <v>42195</v>
      </c>
      <c r="B1419" s="3" t="s">
        <v>344</v>
      </c>
      <c r="C1419" s="3">
        <v>323196</v>
      </c>
      <c r="D1419" s="3" t="s">
        <v>894</v>
      </c>
      <c r="E1419" s="3" t="s">
        <v>895</v>
      </c>
      <c r="F1419" s="6">
        <v>6</v>
      </c>
      <c r="G1419" s="50">
        <f>VLOOKUP(C1419,'Wylan Incentive Amounts'!$D$2:$J$843,7,FALSE)*F1419</f>
        <v>6.9</v>
      </c>
    </row>
    <row r="1420" spans="1:7" ht="15" thickBot="1" x14ac:dyDescent="0.25">
      <c r="A1420" s="4">
        <v>42195</v>
      </c>
      <c r="B1420" s="3" t="s">
        <v>146</v>
      </c>
      <c r="C1420" s="3">
        <v>327938</v>
      </c>
      <c r="D1420" s="3" t="s">
        <v>294</v>
      </c>
      <c r="E1420" s="3" t="s">
        <v>295</v>
      </c>
      <c r="F1420" s="5">
        <v>18</v>
      </c>
      <c r="G1420" s="50">
        <f>VLOOKUP(C1420,'Wylan Incentive Amounts'!$D$2:$J$843,7,FALSE)*F1420</f>
        <v>10.8</v>
      </c>
    </row>
    <row r="1421" spans="1:7" ht="15" thickBot="1" x14ac:dyDescent="0.25">
      <c r="A1421" s="4">
        <v>42195</v>
      </c>
      <c r="B1421" s="3" t="s">
        <v>146</v>
      </c>
      <c r="C1421" s="3">
        <v>305451</v>
      </c>
      <c r="D1421" s="3" t="s">
        <v>339</v>
      </c>
      <c r="E1421" s="3" t="s">
        <v>340</v>
      </c>
      <c r="F1421" s="6">
        <v>12</v>
      </c>
      <c r="G1421" s="50">
        <f>VLOOKUP(C1421,'Wylan Incentive Amounts'!$D$2:$J$843,7,FALSE)*F1421</f>
        <v>1.2000000000000002</v>
      </c>
    </row>
    <row r="1422" spans="1:7" ht="15" thickBot="1" x14ac:dyDescent="0.25">
      <c r="A1422" s="4">
        <v>42195</v>
      </c>
      <c r="B1422" s="3" t="s">
        <v>150</v>
      </c>
      <c r="C1422" s="3">
        <v>311847</v>
      </c>
      <c r="D1422" s="3" t="s">
        <v>187</v>
      </c>
      <c r="E1422" s="3" t="s">
        <v>188</v>
      </c>
      <c r="F1422" s="5">
        <v>1</v>
      </c>
      <c r="G1422" s="50">
        <f>VLOOKUP(C1422,'Wylan Incentive Amounts'!$D$2:$J$843,7,FALSE)*F1422</f>
        <v>0.05</v>
      </c>
    </row>
    <row r="1423" spans="1:7" ht="15" thickBot="1" x14ac:dyDescent="0.25">
      <c r="A1423" s="4">
        <v>42195</v>
      </c>
      <c r="B1423" s="3" t="s">
        <v>153</v>
      </c>
      <c r="C1423" s="3">
        <v>327964</v>
      </c>
      <c r="D1423" s="3" t="s">
        <v>312</v>
      </c>
      <c r="E1423" s="3" t="s">
        <v>313</v>
      </c>
      <c r="F1423" s="6">
        <v>24</v>
      </c>
      <c r="G1423" s="50">
        <f>VLOOKUP(C1423,'Wylan Incentive Amounts'!$D$2:$J$843,7,FALSE)*F1423</f>
        <v>2.4000000000000004</v>
      </c>
    </row>
    <row r="1424" spans="1:7" ht="15" thickBot="1" x14ac:dyDescent="0.25">
      <c r="A1424" s="4">
        <v>42195</v>
      </c>
      <c r="B1424" s="3" t="s">
        <v>156</v>
      </c>
      <c r="C1424" s="3">
        <v>327927</v>
      </c>
      <c r="D1424" s="3" t="s">
        <v>283</v>
      </c>
      <c r="E1424" s="3" t="s">
        <v>284</v>
      </c>
      <c r="F1424" s="5">
        <v>3</v>
      </c>
      <c r="G1424" s="50">
        <f>VLOOKUP(C1424,'Wylan Incentive Amounts'!$D$2:$J$843,7,FALSE)*F1424</f>
        <v>0.30000000000000004</v>
      </c>
    </row>
    <row r="1425" spans="1:7" ht="15" thickBot="1" x14ac:dyDescent="0.25">
      <c r="A1425" s="4">
        <v>42195</v>
      </c>
      <c r="B1425" s="3" t="s">
        <v>353</v>
      </c>
      <c r="C1425" s="3">
        <v>313266</v>
      </c>
      <c r="D1425" s="3" t="s">
        <v>29</v>
      </c>
      <c r="E1425" s="3" t="s">
        <v>30</v>
      </c>
      <c r="F1425" s="6">
        <v>4</v>
      </c>
      <c r="G1425" s="50">
        <f>VLOOKUP(C1425,'Wylan Incentive Amounts'!$D$2:$J$843,7,FALSE)*F1425</f>
        <v>0.2</v>
      </c>
    </row>
    <row r="1426" spans="1:7" ht="15" thickBot="1" x14ac:dyDescent="0.25">
      <c r="A1426" s="4">
        <v>42195</v>
      </c>
      <c r="B1426" s="3" t="s">
        <v>159</v>
      </c>
      <c r="C1426" s="3">
        <v>327960</v>
      </c>
      <c r="D1426" s="3" t="s">
        <v>73</v>
      </c>
      <c r="E1426" s="3" t="s">
        <v>74</v>
      </c>
      <c r="F1426" s="5">
        <v>24</v>
      </c>
      <c r="G1426" s="50">
        <f>VLOOKUP(C1426,'Wylan Incentive Amounts'!$D$2:$J$843,7,FALSE)*F1426</f>
        <v>13.200000000000001</v>
      </c>
    </row>
    <row r="1427" spans="1:7" ht="15" thickBot="1" x14ac:dyDescent="0.25">
      <c r="A1427" s="4">
        <v>42195</v>
      </c>
      <c r="B1427" s="3" t="s">
        <v>160</v>
      </c>
      <c r="C1427" s="3">
        <v>321913</v>
      </c>
      <c r="D1427" s="3" t="s">
        <v>896</v>
      </c>
      <c r="E1427" s="3" t="s">
        <v>897</v>
      </c>
      <c r="F1427" s="6">
        <v>10</v>
      </c>
      <c r="G1427" s="50">
        <f>VLOOKUP(C1427,'Wylan Incentive Amounts'!$D$2:$J$843,7,FALSE)*F1427</f>
        <v>0.5</v>
      </c>
    </row>
    <row r="1428" spans="1:7" ht="15" thickBot="1" x14ac:dyDescent="0.25">
      <c r="A1428" s="4">
        <v>42195</v>
      </c>
      <c r="B1428" s="3" t="s">
        <v>495</v>
      </c>
      <c r="C1428" s="3">
        <v>362288</v>
      </c>
      <c r="D1428" s="3" t="s">
        <v>727</v>
      </c>
      <c r="E1428" s="3" t="s">
        <v>728</v>
      </c>
      <c r="F1428" s="5">
        <v>2</v>
      </c>
      <c r="G1428" s="50">
        <f>VLOOKUP(C1428,'Wylan Incentive Amounts'!$D$2:$J$843,7,FALSE)*F1428</f>
        <v>0.1</v>
      </c>
    </row>
    <row r="1429" spans="1:7" ht="15" thickBot="1" x14ac:dyDescent="0.25">
      <c r="A1429" s="4">
        <v>42195</v>
      </c>
      <c r="B1429" s="3" t="s">
        <v>898</v>
      </c>
      <c r="C1429" s="3">
        <v>313276</v>
      </c>
      <c r="D1429" s="3" t="s">
        <v>89</v>
      </c>
      <c r="E1429" s="3" t="s">
        <v>90</v>
      </c>
      <c r="F1429" s="6">
        <v>5</v>
      </c>
      <c r="G1429" s="50">
        <f>VLOOKUP(C1429,'Wylan Incentive Amounts'!$D$2:$J$843,7,FALSE)*F1429</f>
        <v>0.25</v>
      </c>
    </row>
    <row r="1430" spans="1:7" ht="15" thickBot="1" x14ac:dyDescent="0.25">
      <c r="A1430" s="4">
        <v>42195</v>
      </c>
      <c r="B1430" s="3" t="s">
        <v>496</v>
      </c>
      <c r="C1430" s="3">
        <v>321794</v>
      </c>
      <c r="D1430" s="3" t="s">
        <v>59</v>
      </c>
      <c r="E1430" s="3" t="s">
        <v>60</v>
      </c>
      <c r="F1430" s="5">
        <v>12</v>
      </c>
      <c r="G1430" s="50">
        <f>VLOOKUP(C1430,'Wylan Incentive Amounts'!$D$2:$J$843,7,FALSE)*F1430</f>
        <v>0.60000000000000009</v>
      </c>
    </row>
    <row r="1431" spans="1:7" ht="15" thickBot="1" x14ac:dyDescent="0.25">
      <c r="A1431" s="4">
        <v>42195</v>
      </c>
      <c r="B1431" s="3" t="s">
        <v>360</v>
      </c>
      <c r="C1431" s="3">
        <v>313258</v>
      </c>
      <c r="D1431" s="3" t="s">
        <v>49</v>
      </c>
      <c r="E1431" s="3" t="s">
        <v>50</v>
      </c>
      <c r="F1431" s="6">
        <v>1</v>
      </c>
      <c r="G1431" s="50">
        <f>VLOOKUP(C1431,'Wylan Incentive Amounts'!$D$2:$J$843,7,FALSE)*F1431</f>
        <v>0.05</v>
      </c>
    </row>
    <row r="1432" spans="1:7" ht="15" thickBot="1" x14ac:dyDescent="0.25">
      <c r="A1432" s="4">
        <v>42195</v>
      </c>
      <c r="B1432" s="3" t="s">
        <v>500</v>
      </c>
      <c r="C1432" s="3">
        <v>109909</v>
      </c>
      <c r="D1432" s="3" t="s">
        <v>695</v>
      </c>
      <c r="E1432" s="3" t="s">
        <v>696</v>
      </c>
      <c r="F1432" s="5">
        <v>1</v>
      </c>
      <c r="G1432" s="50">
        <f>VLOOKUP(C1432,'Wylan Incentive Amounts'!$D$2:$J$843,7,FALSE)*F1432</f>
        <v>0.45</v>
      </c>
    </row>
    <row r="1433" spans="1:7" ht="15" thickBot="1" x14ac:dyDescent="0.25">
      <c r="A1433" s="4">
        <v>42195</v>
      </c>
      <c r="B1433" s="3" t="s">
        <v>899</v>
      </c>
      <c r="C1433" s="3">
        <v>327938</v>
      </c>
      <c r="D1433" s="3" t="s">
        <v>294</v>
      </c>
      <c r="E1433" s="3" t="s">
        <v>295</v>
      </c>
      <c r="F1433" s="6">
        <v>12</v>
      </c>
      <c r="G1433" s="50">
        <f>VLOOKUP(C1433,'Wylan Incentive Amounts'!$D$2:$J$843,7,FALSE)*F1433</f>
        <v>7.2000000000000011</v>
      </c>
    </row>
    <row r="1434" spans="1:7" ht="15" thickBot="1" x14ac:dyDescent="0.25">
      <c r="A1434" s="4">
        <v>42195</v>
      </c>
      <c r="B1434" s="3" t="s">
        <v>366</v>
      </c>
      <c r="C1434" s="3">
        <v>313258</v>
      </c>
      <c r="D1434" s="3" t="s">
        <v>49</v>
      </c>
      <c r="E1434" s="3" t="s">
        <v>50</v>
      </c>
      <c r="F1434" s="5">
        <v>1</v>
      </c>
      <c r="G1434" s="50">
        <f>VLOOKUP(C1434,'Wylan Incentive Amounts'!$D$2:$J$843,7,FALSE)*F1434</f>
        <v>0.05</v>
      </c>
    </row>
    <row r="1435" spans="1:7" ht="15" thickBot="1" x14ac:dyDescent="0.25">
      <c r="A1435" s="4">
        <v>42195</v>
      </c>
      <c r="B1435" s="3" t="s">
        <v>501</v>
      </c>
      <c r="C1435" s="3">
        <v>313258</v>
      </c>
      <c r="D1435" s="3" t="s">
        <v>49</v>
      </c>
      <c r="E1435" s="3" t="s">
        <v>50</v>
      </c>
      <c r="F1435" s="6">
        <v>7</v>
      </c>
      <c r="G1435" s="50">
        <f>VLOOKUP(C1435,'Wylan Incentive Amounts'!$D$2:$J$843,7,FALSE)*F1435</f>
        <v>0.35000000000000003</v>
      </c>
    </row>
    <row r="1436" spans="1:7" ht="15" thickBot="1" x14ac:dyDescent="0.25">
      <c r="A1436" s="4">
        <v>42195</v>
      </c>
      <c r="B1436" s="3" t="s">
        <v>167</v>
      </c>
      <c r="C1436" s="3">
        <v>313258</v>
      </c>
      <c r="D1436" s="3" t="s">
        <v>49</v>
      </c>
      <c r="E1436" s="3" t="s">
        <v>50</v>
      </c>
      <c r="F1436" s="5">
        <v>3</v>
      </c>
      <c r="G1436" s="50">
        <f>VLOOKUP(C1436,'Wylan Incentive Amounts'!$D$2:$J$843,7,FALSE)*F1436</f>
        <v>0.15000000000000002</v>
      </c>
    </row>
    <row r="1437" spans="1:7" ht="15" thickBot="1" x14ac:dyDescent="0.25">
      <c r="A1437" s="4">
        <v>42195</v>
      </c>
      <c r="B1437" s="3" t="s">
        <v>721</v>
      </c>
      <c r="C1437" s="3">
        <v>313268</v>
      </c>
      <c r="D1437" s="3" t="s">
        <v>140</v>
      </c>
      <c r="E1437" s="3" t="s">
        <v>141</v>
      </c>
      <c r="F1437" s="6">
        <v>2</v>
      </c>
      <c r="G1437" s="50">
        <f>VLOOKUP(C1437,'Wylan Incentive Amounts'!$D$2:$J$843,7,FALSE)*F1437</f>
        <v>0.1</v>
      </c>
    </row>
    <row r="1438" spans="1:7" ht="15" thickBot="1" x14ac:dyDescent="0.25">
      <c r="A1438" s="4">
        <v>42195</v>
      </c>
      <c r="B1438" s="3" t="s">
        <v>900</v>
      </c>
      <c r="C1438" s="3">
        <v>159515</v>
      </c>
      <c r="D1438" s="3" t="s">
        <v>522</v>
      </c>
      <c r="E1438" s="3" t="s">
        <v>523</v>
      </c>
      <c r="F1438" s="5">
        <v>24</v>
      </c>
      <c r="G1438" s="50">
        <f>VLOOKUP(C1438,'Wylan Incentive Amounts'!$D$2:$J$843,7,FALSE)*F1438</f>
        <v>1.2000000000000002</v>
      </c>
    </row>
    <row r="1439" spans="1:7" ht="15" thickBot="1" x14ac:dyDescent="0.25">
      <c r="A1439" s="4">
        <v>42195</v>
      </c>
      <c r="B1439" s="3" t="s">
        <v>173</v>
      </c>
      <c r="C1439" s="3">
        <v>311845</v>
      </c>
      <c r="D1439" s="3" t="s">
        <v>268</v>
      </c>
      <c r="E1439" s="3" t="s">
        <v>269</v>
      </c>
      <c r="F1439" s="6">
        <v>12</v>
      </c>
      <c r="G1439" s="50">
        <f>VLOOKUP(C1439,'Wylan Incentive Amounts'!$D$2:$J$843,7,FALSE)*F1439</f>
        <v>0.60000000000000009</v>
      </c>
    </row>
    <row r="1440" spans="1:7" ht="15" thickBot="1" x14ac:dyDescent="0.25">
      <c r="A1440" s="4">
        <v>42195</v>
      </c>
      <c r="B1440" s="3" t="s">
        <v>814</v>
      </c>
      <c r="C1440" s="3">
        <v>313264</v>
      </c>
      <c r="D1440" s="3" t="s">
        <v>21</v>
      </c>
      <c r="E1440" s="3" t="s">
        <v>22</v>
      </c>
      <c r="F1440" s="5">
        <v>5</v>
      </c>
      <c r="G1440" s="50">
        <f>VLOOKUP(C1440,'Wylan Incentive Amounts'!$D$2:$J$843,7,FALSE)*F1440</f>
        <v>0.25</v>
      </c>
    </row>
    <row r="1441" spans="1:7" ht="15" thickBot="1" x14ac:dyDescent="0.25">
      <c r="A1441" s="4">
        <v>42195</v>
      </c>
      <c r="B1441" s="3" t="s">
        <v>174</v>
      </c>
      <c r="C1441" s="3">
        <v>313264</v>
      </c>
      <c r="D1441" s="3" t="s">
        <v>21</v>
      </c>
      <c r="E1441" s="3" t="s">
        <v>22</v>
      </c>
      <c r="F1441" s="6">
        <v>2</v>
      </c>
      <c r="G1441" s="50">
        <f>VLOOKUP(C1441,'Wylan Incentive Amounts'!$D$2:$J$843,7,FALSE)*F1441</f>
        <v>0.1</v>
      </c>
    </row>
    <row r="1442" spans="1:7" ht="15" thickBot="1" x14ac:dyDescent="0.25">
      <c r="A1442" s="4">
        <v>42195</v>
      </c>
      <c r="B1442" s="3" t="s">
        <v>174</v>
      </c>
      <c r="C1442" s="3">
        <v>327938</v>
      </c>
      <c r="D1442" s="3" t="s">
        <v>294</v>
      </c>
      <c r="E1442" s="3" t="s">
        <v>295</v>
      </c>
      <c r="F1442" s="5">
        <v>20</v>
      </c>
      <c r="G1442" s="50">
        <f>VLOOKUP(C1442,'Wylan Incentive Amounts'!$D$2:$J$843,7,FALSE)*F1442</f>
        <v>12.000000000000002</v>
      </c>
    </row>
    <row r="1443" spans="1:7" ht="15" thickBot="1" x14ac:dyDescent="0.25">
      <c r="A1443" s="4">
        <v>42195</v>
      </c>
      <c r="B1443" s="3" t="s">
        <v>815</v>
      </c>
      <c r="C1443" s="3">
        <v>301168</v>
      </c>
      <c r="D1443" s="3" t="s">
        <v>754</v>
      </c>
      <c r="E1443" s="3" t="s">
        <v>755</v>
      </c>
      <c r="F1443" s="6">
        <v>1</v>
      </c>
      <c r="G1443" s="50">
        <f>VLOOKUP(C1443,'Wylan Incentive Amounts'!$D$2:$J$843,7,FALSE)*F1443</f>
        <v>0.05</v>
      </c>
    </row>
    <row r="1444" spans="1:7" ht="15" thickBot="1" x14ac:dyDescent="0.25">
      <c r="A1444" s="4">
        <v>42195</v>
      </c>
      <c r="B1444" s="3" t="s">
        <v>901</v>
      </c>
      <c r="C1444" s="3">
        <v>109917</v>
      </c>
      <c r="D1444" s="3" t="s">
        <v>889</v>
      </c>
      <c r="E1444" s="3" t="s">
        <v>890</v>
      </c>
      <c r="F1444" s="5">
        <v>36</v>
      </c>
      <c r="G1444" s="50">
        <f>VLOOKUP(C1444,'Wylan Incentive Amounts'!$D$2:$J$843,7,FALSE)*F1444</f>
        <v>1.8</v>
      </c>
    </row>
    <row r="1445" spans="1:7" ht="15" thickBot="1" x14ac:dyDescent="0.25">
      <c r="A1445" s="4">
        <v>42195</v>
      </c>
      <c r="B1445" s="3" t="s">
        <v>902</v>
      </c>
      <c r="C1445" s="3">
        <v>313264</v>
      </c>
      <c r="D1445" s="3" t="s">
        <v>21</v>
      </c>
      <c r="E1445" s="3" t="s">
        <v>22</v>
      </c>
      <c r="F1445" s="6">
        <v>2</v>
      </c>
      <c r="G1445" s="50">
        <f>VLOOKUP(C1445,'Wylan Incentive Amounts'!$D$2:$J$843,7,FALSE)*F1445</f>
        <v>0.1</v>
      </c>
    </row>
    <row r="1446" spans="1:7" ht="15" thickBot="1" x14ac:dyDescent="0.25">
      <c r="A1446" s="4">
        <v>42195</v>
      </c>
      <c r="B1446" s="3" t="s">
        <v>903</v>
      </c>
      <c r="C1446" s="3">
        <v>310257</v>
      </c>
      <c r="D1446" s="3" t="s">
        <v>351</v>
      </c>
      <c r="E1446" s="3" t="s">
        <v>352</v>
      </c>
      <c r="F1446" s="5">
        <v>32</v>
      </c>
      <c r="G1446" s="50">
        <f>VLOOKUP(C1446,'Wylan Incentive Amounts'!$D$2:$J$843,7,FALSE)*F1446</f>
        <v>52.800000000000004</v>
      </c>
    </row>
    <row r="1447" spans="1:7" ht="15" thickBot="1" x14ac:dyDescent="0.25">
      <c r="A1447" s="4">
        <v>42195</v>
      </c>
      <c r="B1447" s="3" t="s">
        <v>623</v>
      </c>
      <c r="C1447" s="3">
        <v>327923</v>
      </c>
      <c r="D1447" s="3" t="s">
        <v>26</v>
      </c>
      <c r="E1447" s="3" t="s">
        <v>27</v>
      </c>
      <c r="F1447" s="6">
        <v>48</v>
      </c>
      <c r="G1447" s="50">
        <f>VLOOKUP(C1447,'Wylan Incentive Amounts'!$D$2:$J$843,7,FALSE)*F1447</f>
        <v>28.800000000000004</v>
      </c>
    </row>
    <row r="1448" spans="1:7" ht="15" thickBot="1" x14ac:dyDescent="0.25">
      <c r="A1448" s="4">
        <v>42195</v>
      </c>
      <c r="B1448" s="3" t="s">
        <v>904</v>
      </c>
      <c r="C1448" s="3">
        <v>321671</v>
      </c>
      <c r="D1448" s="3" t="s">
        <v>6</v>
      </c>
      <c r="E1448" s="3" t="s">
        <v>7</v>
      </c>
      <c r="F1448" s="5">
        <v>6</v>
      </c>
      <c r="G1448" s="50">
        <f>VLOOKUP(C1448,'Wylan Incentive Amounts'!$D$2:$J$843,7,FALSE)*F1448</f>
        <v>0.30000000000000004</v>
      </c>
    </row>
    <row r="1449" spans="1:7" ht="15" thickBot="1" x14ac:dyDescent="0.25">
      <c r="A1449" s="4">
        <v>42195</v>
      </c>
      <c r="B1449" s="3" t="s">
        <v>513</v>
      </c>
      <c r="C1449" s="3">
        <v>327938</v>
      </c>
      <c r="D1449" s="3" t="s">
        <v>294</v>
      </c>
      <c r="E1449" s="3" t="s">
        <v>295</v>
      </c>
      <c r="F1449" s="6">
        <v>12</v>
      </c>
      <c r="G1449" s="50">
        <f>VLOOKUP(C1449,'Wylan Incentive Amounts'!$D$2:$J$843,7,FALSE)*F1449</f>
        <v>7.2000000000000011</v>
      </c>
    </row>
    <row r="1450" spans="1:7" ht="15" thickBot="1" x14ac:dyDescent="0.25">
      <c r="A1450" s="4">
        <v>42195</v>
      </c>
      <c r="B1450" s="3" t="s">
        <v>820</v>
      </c>
      <c r="C1450" s="3">
        <v>313939</v>
      </c>
      <c r="D1450" s="3" t="s">
        <v>493</v>
      </c>
      <c r="E1450" s="3" t="s">
        <v>494</v>
      </c>
      <c r="F1450" s="5">
        <v>6</v>
      </c>
      <c r="G1450" s="50">
        <f>VLOOKUP(C1450,'Wylan Incentive Amounts'!$D$2:$J$843,7,FALSE)*F1450</f>
        <v>9.9</v>
      </c>
    </row>
    <row r="1451" spans="1:7" ht="15" thickBot="1" x14ac:dyDescent="0.25">
      <c r="A1451" s="4">
        <v>42195</v>
      </c>
      <c r="B1451" s="3" t="s">
        <v>627</v>
      </c>
      <c r="C1451" s="3">
        <v>313284</v>
      </c>
      <c r="D1451" s="3" t="s">
        <v>84</v>
      </c>
      <c r="E1451" s="3" t="s">
        <v>85</v>
      </c>
      <c r="F1451" s="6">
        <v>2</v>
      </c>
      <c r="G1451" s="50">
        <f>VLOOKUP(C1451,'Wylan Incentive Amounts'!$D$2:$J$843,7,FALSE)*F1451</f>
        <v>0.1</v>
      </c>
    </row>
    <row r="1452" spans="1:7" ht="15" thickBot="1" x14ac:dyDescent="0.25">
      <c r="A1452" s="4">
        <v>42195</v>
      </c>
      <c r="B1452" s="3" t="s">
        <v>400</v>
      </c>
      <c r="C1452" s="3">
        <v>327939</v>
      </c>
      <c r="D1452" s="3" t="s">
        <v>164</v>
      </c>
      <c r="E1452" s="3" t="s">
        <v>165</v>
      </c>
      <c r="F1452" s="5">
        <v>20</v>
      </c>
      <c r="G1452" s="50">
        <f>VLOOKUP(C1452,'Wylan Incentive Amounts'!$D$2:$J$843,7,FALSE)*F1452</f>
        <v>2</v>
      </c>
    </row>
    <row r="1453" spans="1:7" ht="15" thickBot="1" x14ac:dyDescent="0.25">
      <c r="A1453" s="4">
        <v>42195</v>
      </c>
      <c r="B1453" s="3" t="s">
        <v>905</v>
      </c>
      <c r="C1453" s="3">
        <v>311845</v>
      </c>
      <c r="D1453" s="3" t="s">
        <v>268</v>
      </c>
      <c r="E1453" s="3" t="s">
        <v>269</v>
      </c>
      <c r="F1453" s="6">
        <v>10</v>
      </c>
      <c r="G1453" s="50">
        <f>VLOOKUP(C1453,'Wylan Incentive Amounts'!$D$2:$J$843,7,FALSE)*F1453</f>
        <v>0.5</v>
      </c>
    </row>
    <row r="1454" spans="1:7" ht="15" thickBot="1" x14ac:dyDescent="0.25">
      <c r="A1454" s="4">
        <v>42195</v>
      </c>
      <c r="B1454" s="3" t="s">
        <v>824</v>
      </c>
      <c r="C1454" s="3">
        <v>109917</v>
      </c>
      <c r="D1454" s="3" t="s">
        <v>889</v>
      </c>
      <c r="E1454" s="3" t="s">
        <v>890</v>
      </c>
      <c r="F1454" s="5">
        <v>1</v>
      </c>
      <c r="G1454" s="50">
        <f>VLOOKUP(C1454,'Wylan Incentive Amounts'!$D$2:$J$843,7,FALSE)*F1454</f>
        <v>0.05</v>
      </c>
    </row>
    <row r="1455" spans="1:7" ht="15" thickBot="1" x14ac:dyDescent="0.25">
      <c r="A1455" s="4">
        <v>42195</v>
      </c>
      <c r="B1455" s="3" t="s">
        <v>406</v>
      </c>
      <c r="C1455" s="3">
        <v>313284</v>
      </c>
      <c r="D1455" s="3" t="s">
        <v>84</v>
      </c>
      <c r="E1455" s="3" t="s">
        <v>85</v>
      </c>
      <c r="F1455" s="6">
        <v>2</v>
      </c>
      <c r="G1455" s="50">
        <f>VLOOKUP(C1455,'Wylan Incentive Amounts'!$D$2:$J$843,7,FALSE)*F1455</f>
        <v>0.1</v>
      </c>
    </row>
    <row r="1456" spans="1:7" ht="15" thickBot="1" x14ac:dyDescent="0.25">
      <c r="A1456" s="4">
        <v>42195</v>
      </c>
      <c r="B1456" s="3" t="s">
        <v>906</v>
      </c>
      <c r="C1456" s="3">
        <v>313258</v>
      </c>
      <c r="D1456" s="3" t="s">
        <v>49</v>
      </c>
      <c r="E1456" s="3" t="s">
        <v>50</v>
      </c>
      <c r="F1456" s="5">
        <v>1</v>
      </c>
      <c r="G1456" s="50">
        <f>VLOOKUP(C1456,'Wylan Incentive Amounts'!$D$2:$J$843,7,FALSE)*F1456</f>
        <v>0.05</v>
      </c>
    </row>
    <row r="1457" spans="1:7" ht="15" thickBot="1" x14ac:dyDescent="0.25">
      <c r="A1457" s="4">
        <v>42195</v>
      </c>
      <c r="B1457" s="3" t="s">
        <v>736</v>
      </c>
      <c r="C1457" s="3">
        <v>362106</v>
      </c>
      <c r="D1457" s="3" t="s">
        <v>737</v>
      </c>
      <c r="E1457" s="3" t="s">
        <v>738</v>
      </c>
      <c r="F1457" s="6">
        <v>1</v>
      </c>
      <c r="G1457" s="50">
        <f>VLOOKUP(C1457,'Wylan Incentive Amounts'!$D$2:$J$843,7,FALSE)*F1457</f>
        <v>0.70000000000000007</v>
      </c>
    </row>
    <row r="1458" spans="1:7" ht="15" thickBot="1" x14ac:dyDescent="0.25">
      <c r="A1458" s="4">
        <v>42195</v>
      </c>
      <c r="B1458" s="3" t="s">
        <v>1387</v>
      </c>
      <c r="C1458" s="3">
        <v>327938</v>
      </c>
      <c r="D1458" s="3" t="s">
        <v>294</v>
      </c>
      <c r="E1458" s="3" t="s">
        <v>295</v>
      </c>
      <c r="F1458" s="5">
        <v>6</v>
      </c>
      <c r="G1458" s="50">
        <f>VLOOKUP(C1458,'Wylan Incentive Amounts'!$D$2:$J$843,7,FALSE)*F1458</f>
        <v>3.6000000000000005</v>
      </c>
    </row>
    <row r="1459" spans="1:7" ht="15" thickBot="1" x14ac:dyDescent="0.25">
      <c r="A1459" s="4">
        <v>42195</v>
      </c>
      <c r="B1459" s="3" t="s">
        <v>1387</v>
      </c>
      <c r="C1459" s="3">
        <v>700142</v>
      </c>
      <c r="D1459" s="3" t="s">
        <v>456</v>
      </c>
      <c r="E1459" s="3" t="s">
        <v>457</v>
      </c>
      <c r="F1459" s="6">
        <v>12</v>
      </c>
      <c r="G1459" s="50">
        <f>VLOOKUP(C1459,'Wylan Incentive Amounts'!$D$2:$J$843,7,FALSE)*F1459</f>
        <v>3</v>
      </c>
    </row>
    <row r="1460" spans="1:7" ht="15" thickBot="1" x14ac:dyDescent="0.25">
      <c r="A1460" s="4">
        <v>42195</v>
      </c>
      <c r="B1460" s="3" t="s">
        <v>1395</v>
      </c>
      <c r="C1460" s="3">
        <v>159413</v>
      </c>
      <c r="D1460" s="3" t="s">
        <v>908</v>
      </c>
      <c r="E1460" s="3" t="s">
        <v>909</v>
      </c>
      <c r="F1460" s="5">
        <v>1</v>
      </c>
      <c r="G1460" s="50">
        <f>VLOOKUP(C1460,'Wylan Incentive Amounts'!$D$2:$J$843,7,FALSE)*F1460</f>
        <v>1.4000000000000001</v>
      </c>
    </row>
    <row r="1461" spans="1:7" ht="15" thickBot="1" x14ac:dyDescent="0.25">
      <c r="A1461" s="4">
        <v>42195</v>
      </c>
      <c r="B1461" s="3" t="s">
        <v>1670</v>
      </c>
      <c r="C1461" s="3">
        <v>313264</v>
      </c>
      <c r="D1461" s="3" t="s">
        <v>21</v>
      </c>
      <c r="E1461" s="3" t="s">
        <v>22</v>
      </c>
      <c r="F1461" s="6">
        <v>1</v>
      </c>
      <c r="G1461" s="50">
        <f>VLOOKUP(C1461,'Wylan Incentive Amounts'!$D$2:$J$843,7,FALSE)*F1461</f>
        <v>0.05</v>
      </c>
    </row>
    <row r="1462" spans="1:7" ht="15" thickBot="1" x14ac:dyDescent="0.25">
      <c r="A1462" s="4">
        <v>42195</v>
      </c>
      <c r="B1462" s="3" t="s">
        <v>1397</v>
      </c>
      <c r="C1462" s="3">
        <v>312214</v>
      </c>
      <c r="D1462" s="3" t="s">
        <v>151</v>
      </c>
      <c r="E1462" s="3" t="s">
        <v>152</v>
      </c>
      <c r="F1462" s="5">
        <v>144</v>
      </c>
      <c r="G1462" s="50">
        <f>VLOOKUP(C1462,'Wylan Incentive Amounts'!$D$2:$J$843,7,FALSE)*F1462</f>
        <v>7.2</v>
      </c>
    </row>
    <row r="1463" spans="1:7" ht="15" thickBot="1" x14ac:dyDescent="0.25">
      <c r="A1463" s="4">
        <v>42195</v>
      </c>
      <c r="B1463" s="3" t="s">
        <v>1671</v>
      </c>
      <c r="C1463" s="3">
        <v>313264</v>
      </c>
      <c r="D1463" s="3" t="s">
        <v>21</v>
      </c>
      <c r="E1463" s="3" t="s">
        <v>22</v>
      </c>
      <c r="F1463" s="6">
        <v>1</v>
      </c>
      <c r="G1463" s="50">
        <f>VLOOKUP(C1463,'Wylan Incentive Amounts'!$D$2:$J$843,7,FALSE)*F1463</f>
        <v>0.05</v>
      </c>
    </row>
    <row r="1464" spans="1:7" ht="15" thickBot="1" x14ac:dyDescent="0.25">
      <c r="A1464" s="4">
        <v>42195</v>
      </c>
      <c r="B1464" s="3" t="s">
        <v>1672</v>
      </c>
      <c r="C1464" s="3">
        <v>310190</v>
      </c>
      <c r="D1464" s="3" t="s">
        <v>99</v>
      </c>
      <c r="E1464" s="3" t="s">
        <v>100</v>
      </c>
      <c r="F1464" s="5">
        <v>1</v>
      </c>
      <c r="G1464" s="50">
        <f>VLOOKUP(C1464,'Wylan Incentive Amounts'!$D$2:$J$843,7,FALSE)*F1464</f>
        <v>1.2000000000000002</v>
      </c>
    </row>
    <row r="1465" spans="1:7" ht="15" thickBot="1" x14ac:dyDescent="0.25">
      <c r="A1465" s="4">
        <v>42195</v>
      </c>
      <c r="B1465" s="3" t="s">
        <v>1672</v>
      </c>
      <c r="C1465" s="3">
        <v>327923</v>
      </c>
      <c r="D1465" s="3" t="s">
        <v>26</v>
      </c>
      <c r="E1465" s="3" t="s">
        <v>27</v>
      </c>
      <c r="F1465" s="6">
        <v>1</v>
      </c>
      <c r="G1465" s="50">
        <f>VLOOKUP(C1465,'Wylan Incentive Amounts'!$D$2:$J$843,7,FALSE)*F1465</f>
        <v>0.60000000000000009</v>
      </c>
    </row>
    <row r="1466" spans="1:7" ht="15" thickBot="1" x14ac:dyDescent="0.25">
      <c r="A1466" s="4">
        <v>42195</v>
      </c>
      <c r="B1466" s="3" t="s">
        <v>1400</v>
      </c>
      <c r="C1466" s="3">
        <v>311370</v>
      </c>
      <c r="D1466" s="3" t="s">
        <v>648</v>
      </c>
      <c r="E1466" s="3" t="s">
        <v>649</v>
      </c>
      <c r="F1466" s="5">
        <v>6</v>
      </c>
      <c r="G1466" s="50">
        <f>VLOOKUP(C1466,'Wylan Incentive Amounts'!$D$2:$J$843,7,FALSE)*F1466</f>
        <v>0.30000000000000004</v>
      </c>
    </row>
    <row r="1467" spans="1:7" ht="15" thickBot="1" x14ac:dyDescent="0.25">
      <c r="A1467" s="4">
        <v>42195</v>
      </c>
      <c r="B1467" s="3" t="s">
        <v>1400</v>
      </c>
      <c r="C1467" s="3">
        <v>327073</v>
      </c>
      <c r="D1467" s="3" t="s">
        <v>1390</v>
      </c>
      <c r="E1467" s="3" t="s">
        <v>1391</v>
      </c>
      <c r="F1467" s="6">
        <v>6</v>
      </c>
      <c r="G1467" s="50">
        <f>VLOOKUP(C1467,'Wylan Incentive Amounts'!$D$2:$J$843,7,FALSE)*F1467</f>
        <v>9.9</v>
      </c>
    </row>
    <row r="1468" spans="1:7" ht="15" thickBot="1" x14ac:dyDescent="0.25">
      <c r="A1468" s="4">
        <v>42195</v>
      </c>
      <c r="B1468" s="3" t="s">
        <v>1673</v>
      </c>
      <c r="C1468" s="3">
        <v>312214</v>
      </c>
      <c r="D1468" s="3" t="s">
        <v>151</v>
      </c>
      <c r="E1468" s="3" t="s">
        <v>152</v>
      </c>
      <c r="F1468" s="5">
        <v>30</v>
      </c>
      <c r="G1468" s="50">
        <f>VLOOKUP(C1468,'Wylan Incentive Amounts'!$D$2:$J$843,7,FALSE)*F1468</f>
        <v>1.5</v>
      </c>
    </row>
    <row r="1469" spans="1:7" ht="15" thickBot="1" x14ac:dyDescent="0.25">
      <c r="A1469" s="4">
        <v>42195</v>
      </c>
      <c r="B1469" s="3" t="s">
        <v>1454</v>
      </c>
      <c r="C1469" s="3">
        <v>313284</v>
      </c>
      <c r="D1469" s="3" t="s">
        <v>84</v>
      </c>
      <c r="E1469" s="3" t="s">
        <v>85</v>
      </c>
      <c r="F1469" s="6">
        <v>1</v>
      </c>
      <c r="G1469" s="50">
        <f>VLOOKUP(C1469,'Wylan Incentive Amounts'!$D$2:$J$843,7,FALSE)*F1469</f>
        <v>0.05</v>
      </c>
    </row>
    <row r="1470" spans="1:7" ht="15" thickBot="1" x14ac:dyDescent="0.25">
      <c r="A1470" s="4">
        <v>42195</v>
      </c>
      <c r="B1470" s="3" t="s">
        <v>1401</v>
      </c>
      <c r="C1470" s="3">
        <v>321670</v>
      </c>
      <c r="D1470" s="3" t="s">
        <v>568</v>
      </c>
      <c r="E1470" s="3" t="s">
        <v>569</v>
      </c>
      <c r="F1470" s="5">
        <v>-16</v>
      </c>
      <c r="G1470" s="50">
        <f>VLOOKUP(C1470,'Wylan Incentive Amounts'!$D$2:$J$843,7,FALSE)*F1470</f>
        <v>-2.4000000000000004</v>
      </c>
    </row>
    <row r="1471" spans="1:7" ht="15" thickBot="1" x14ac:dyDescent="0.25">
      <c r="A1471" s="4">
        <v>42195</v>
      </c>
      <c r="B1471" s="3" t="s">
        <v>1403</v>
      </c>
      <c r="C1471" s="3">
        <v>312214</v>
      </c>
      <c r="D1471" s="3" t="s">
        <v>151</v>
      </c>
      <c r="E1471" s="3" t="s">
        <v>152</v>
      </c>
      <c r="F1471" s="6">
        <v>36</v>
      </c>
      <c r="G1471" s="50">
        <f>VLOOKUP(C1471,'Wylan Incentive Amounts'!$D$2:$J$843,7,FALSE)*F1471</f>
        <v>1.8</v>
      </c>
    </row>
    <row r="1472" spans="1:7" ht="15" thickBot="1" x14ac:dyDescent="0.25">
      <c r="A1472" s="4">
        <v>42195</v>
      </c>
      <c r="B1472" s="3" t="s">
        <v>1456</v>
      </c>
      <c r="C1472" s="3">
        <v>313268</v>
      </c>
      <c r="D1472" s="3" t="s">
        <v>140</v>
      </c>
      <c r="E1472" s="3" t="s">
        <v>141</v>
      </c>
      <c r="F1472" s="5">
        <v>2</v>
      </c>
      <c r="G1472" s="50">
        <f>VLOOKUP(C1472,'Wylan Incentive Amounts'!$D$2:$J$843,7,FALSE)*F1472</f>
        <v>0.1</v>
      </c>
    </row>
    <row r="1473" spans="1:7" ht="15" thickBot="1" x14ac:dyDescent="0.25">
      <c r="A1473" s="4">
        <v>42195</v>
      </c>
      <c r="B1473" s="3" t="s">
        <v>1456</v>
      </c>
      <c r="C1473" s="3">
        <v>321676</v>
      </c>
      <c r="D1473" s="3" t="s">
        <v>105</v>
      </c>
      <c r="E1473" s="3" t="s">
        <v>106</v>
      </c>
      <c r="F1473" s="6">
        <v>8</v>
      </c>
      <c r="G1473" s="50">
        <f>VLOOKUP(C1473,'Wylan Incentive Amounts'!$D$2:$J$843,7,FALSE)*F1473</f>
        <v>0.4</v>
      </c>
    </row>
    <row r="1474" spans="1:7" ht="15" thickBot="1" x14ac:dyDescent="0.25">
      <c r="A1474" s="4">
        <v>42195</v>
      </c>
      <c r="B1474" s="3" t="s">
        <v>1555</v>
      </c>
      <c r="C1474" s="3">
        <v>313258</v>
      </c>
      <c r="D1474" s="3" t="s">
        <v>49</v>
      </c>
      <c r="E1474" s="3" t="s">
        <v>50</v>
      </c>
      <c r="F1474" s="5">
        <v>2</v>
      </c>
      <c r="G1474" s="50">
        <f>VLOOKUP(C1474,'Wylan Incentive Amounts'!$D$2:$J$843,7,FALSE)*F1474</f>
        <v>0.1</v>
      </c>
    </row>
    <row r="1475" spans="1:7" ht="15" thickBot="1" x14ac:dyDescent="0.25">
      <c r="A1475" s="4">
        <v>42195</v>
      </c>
      <c r="B1475" s="3" t="s">
        <v>1405</v>
      </c>
      <c r="C1475" s="3">
        <v>321674</v>
      </c>
      <c r="D1475" s="3" t="s">
        <v>368</v>
      </c>
      <c r="E1475" s="3" t="s">
        <v>369</v>
      </c>
      <c r="F1475" s="6">
        <v>12</v>
      </c>
      <c r="G1475" s="50">
        <f>VLOOKUP(C1475,'Wylan Incentive Amounts'!$D$2:$J$843,7,FALSE)*F1475</f>
        <v>0.60000000000000009</v>
      </c>
    </row>
    <row r="1476" spans="1:7" ht="15" thickBot="1" x14ac:dyDescent="0.25">
      <c r="A1476" s="4">
        <v>42195</v>
      </c>
      <c r="B1476" s="3" t="s">
        <v>1405</v>
      </c>
      <c r="C1476" s="3">
        <v>321681</v>
      </c>
      <c r="D1476" s="3" t="s">
        <v>553</v>
      </c>
      <c r="E1476" s="3" t="s">
        <v>554</v>
      </c>
      <c r="F1476" s="5">
        <v>24</v>
      </c>
      <c r="G1476" s="50">
        <f>VLOOKUP(C1476,'Wylan Incentive Amounts'!$D$2:$J$843,7,FALSE)*F1476</f>
        <v>1.2000000000000002</v>
      </c>
    </row>
    <row r="1477" spans="1:7" ht="15" thickBot="1" x14ac:dyDescent="0.25">
      <c r="A1477" s="4">
        <v>42195</v>
      </c>
      <c r="B1477" s="3" t="s">
        <v>1405</v>
      </c>
      <c r="C1477" s="3">
        <v>328435</v>
      </c>
      <c r="D1477" s="3" t="s">
        <v>232</v>
      </c>
      <c r="E1477" s="3" t="s">
        <v>233</v>
      </c>
      <c r="F1477" s="6">
        <v>9</v>
      </c>
      <c r="G1477" s="50">
        <f>VLOOKUP(C1477,'Wylan Incentive Amounts'!$D$2:$J$843,7,FALSE)*F1477</f>
        <v>16.2</v>
      </c>
    </row>
    <row r="1478" spans="1:7" ht="15" thickBot="1" x14ac:dyDescent="0.25">
      <c r="A1478" s="4">
        <v>42195</v>
      </c>
      <c r="B1478" s="3" t="s">
        <v>1674</v>
      </c>
      <c r="C1478" s="3">
        <v>313264</v>
      </c>
      <c r="D1478" s="3" t="s">
        <v>21</v>
      </c>
      <c r="E1478" s="3" t="s">
        <v>22</v>
      </c>
      <c r="F1478" s="5">
        <v>1</v>
      </c>
      <c r="G1478" s="50">
        <f>VLOOKUP(C1478,'Wylan Incentive Amounts'!$D$2:$J$843,7,FALSE)*F1478</f>
        <v>0.05</v>
      </c>
    </row>
    <row r="1479" spans="1:7" ht="15" thickBot="1" x14ac:dyDescent="0.25">
      <c r="A1479" s="4">
        <v>42195</v>
      </c>
      <c r="B1479" s="3" t="s">
        <v>1674</v>
      </c>
      <c r="C1479" s="3">
        <v>301589</v>
      </c>
      <c r="D1479" s="3" t="s">
        <v>115</v>
      </c>
      <c r="E1479" s="3" t="s">
        <v>116</v>
      </c>
      <c r="F1479" s="6">
        <v>6</v>
      </c>
      <c r="G1479" s="50">
        <f>VLOOKUP(C1479,'Wylan Incentive Amounts'!$D$2:$J$843,7,FALSE)*F1479</f>
        <v>9.6000000000000014</v>
      </c>
    </row>
    <row r="1480" spans="1:7" ht="15" thickBot="1" x14ac:dyDescent="0.25">
      <c r="A1480" s="4">
        <v>42195</v>
      </c>
      <c r="B1480" s="3" t="s">
        <v>1459</v>
      </c>
      <c r="C1480" s="3">
        <v>311845</v>
      </c>
      <c r="D1480" s="3" t="s">
        <v>268</v>
      </c>
      <c r="E1480" s="3" t="s">
        <v>269</v>
      </c>
      <c r="F1480" s="5">
        <v>12</v>
      </c>
      <c r="G1480" s="50">
        <f>VLOOKUP(C1480,'Wylan Incentive Amounts'!$D$2:$J$843,7,FALSE)*F1480</f>
        <v>0.60000000000000009</v>
      </c>
    </row>
    <row r="1481" spans="1:7" ht="15" thickBot="1" x14ac:dyDescent="0.25">
      <c r="A1481" s="4">
        <v>42195</v>
      </c>
      <c r="B1481" s="3" t="s">
        <v>1459</v>
      </c>
      <c r="C1481" s="3">
        <v>321671</v>
      </c>
      <c r="D1481" s="3" t="s">
        <v>6</v>
      </c>
      <c r="E1481" s="3" t="s">
        <v>7</v>
      </c>
      <c r="F1481" s="6">
        <v>6</v>
      </c>
      <c r="G1481" s="50">
        <f>VLOOKUP(C1481,'Wylan Incentive Amounts'!$D$2:$J$843,7,FALSE)*F1481</f>
        <v>0.30000000000000004</v>
      </c>
    </row>
    <row r="1482" spans="1:7" ht="15" thickBot="1" x14ac:dyDescent="0.25">
      <c r="A1482" s="4">
        <v>42195</v>
      </c>
      <c r="B1482" s="3" t="s">
        <v>1675</v>
      </c>
      <c r="C1482" s="3">
        <v>310293</v>
      </c>
      <c r="D1482" s="3" t="s">
        <v>207</v>
      </c>
      <c r="E1482" s="3" t="s">
        <v>467</v>
      </c>
      <c r="F1482" s="5">
        <v>2</v>
      </c>
      <c r="G1482" s="50">
        <f>VLOOKUP(C1482,'Wylan Incentive Amounts'!$D$2:$J$843,7,FALSE)*F1482</f>
        <v>3.3000000000000003</v>
      </c>
    </row>
    <row r="1483" spans="1:7" ht="15" thickBot="1" x14ac:dyDescent="0.25">
      <c r="A1483" s="4">
        <v>42195</v>
      </c>
      <c r="B1483" s="3" t="s">
        <v>1675</v>
      </c>
      <c r="C1483" s="3">
        <v>311101</v>
      </c>
      <c r="D1483" s="3" t="s">
        <v>1153</v>
      </c>
      <c r="E1483" s="3" t="s">
        <v>1154</v>
      </c>
      <c r="F1483" s="6">
        <v>4</v>
      </c>
      <c r="G1483" s="50">
        <f>VLOOKUP(C1483,'Wylan Incentive Amounts'!$D$2:$J$843,7,FALSE)*F1483</f>
        <v>6.6000000000000005</v>
      </c>
    </row>
    <row r="1484" spans="1:7" ht="15" thickBot="1" x14ac:dyDescent="0.25">
      <c r="A1484" s="4">
        <v>42195</v>
      </c>
      <c r="B1484" s="3" t="s">
        <v>1644</v>
      </c>
      <c r="C1484" s="3">
        <v>313264</v>
      </c>
      <c r="D1484" s="3" t="s">
        <v>21</v>
      </c>
      <c r="E1484" s="3" t="s">
        <v>22</v>
      </c>
      <c r="F1484" s="5">
        <v>6</v>
      </c>
      <c r="G1484" s="50">
        <f>VLOOKUP(C1484,'Wylan Incentive Amounts'!$D$2:$J$843,7,FALSE)*F1484</f>
        <v>0.30000000000000004</v>
      </c>
    </row>
    <row r="1485" spans="1:7" ht="15" thickBot="1" x14ac:dyDescent="0.25">
      <c r="A1485" s="4">
        <v>42195</v>
      </c>
      <c r="B1485" s="3" t="s">
        <v>1526</v>
      </c>
      <c r="C1485" s="3">
        <v>311102</v>
      </c>
      <c r="D1485" s="3" t="s">
        <v>258</v>
      </c>
      <c r="E1485" s="3" t="s">
        <v>259</v>
      </c>
      <c r="F1485" s="6">
        <v>4</v>
      </c>
      <c r="G1485" s="50">
        <f>VLOOKUP(C1485,'Wylan Incentive Amounts'!$D$2:$J$843,7,FALSE)*F1485</f>
        <v>4.8000000000000007</v>
      </c>
    </row>
    <row r="1486" spans="1:7" ht="15" thickBot="1" x14ac:dyDescent="0.25">
      <c r="A1486" s="4">
        <v>42195</v>
      </c>
      <c r="B1486" s="3" t="s">
        <v>1562</v>
      </c>
      <c r="C1486" s="3">
        <v>313258</v>
      </c>
      <c r="D1486" s="3" t="s">
        <v>49</v>
      </c>
      <c r="E1486" s="3" t="s">
        <v>50</v>
      </c>
      <c r="F1486" s="5">
        <v>4</v>
      </c>
      <c r="G1486" s="50">
        <f>VLOOKUP(C1486,'Wylan Incentive Amounts'!$D$2:$J$843,7,FALSE)*F1486</f>
        <v>0.2</v>
      </c>
    </row>
    <row r="1487" spans="1:7" ht="15" thickBot="1" x14ac:dyDescent="0.25">
      <c r="A1487" s="4">
        <v>42195</v>
      </c>
      <c r="B1487" s="3" t="s">
        <v>1562</v>
      </c>
      <c r="C1487" s="3">
        <v>313284</v>
      </c>
      <c r="D1487" s="3" t="s">
        <v>84</v>
      </c>
      <c r="E1487" s="3" t="s">
        <v>85</v>
      </c>
      <c r="F1487" s="6">
        <v>4</v>
      </c>
      <c r="G1487" s="50">
        <f>VLOOKUP(C1487,'Wylan Incentive Amounts'!$D$2:$J$843,7,FALSE)*F1487</f>
        <v>0.2</v>
      </c>
    </row>
    <row r="1488" spans="1:7" ht="15" thickBot="1" x14ac:dyDescent="0.25">
      <c r="A1488" s="4">
        <v>42195</v>
      </c>
      <c r="B1488" s="3" t="s">
        <v>1646</v>
      </c>
      <c r="C1488" s="3">
        <v>313264</v>
      </c>
      <c r="D1488" s="3" t="s">
        <v>21</v>
      </c>
      <c r="E1488" s="3" t="s">
        <v>22</v>
      </c>
      <c r="F1488" s="5">
        <v>-1</v>
      </c>
      <c r="G1488" s="50">
        <f>VLOOKUP(C1488,'Wylan Incentive Amounts'!$D$2:$J$843,7,FALSE)*F1488</f>
        <v>-0.05</v>
      </c>
    </row>
    <row r="1489" spans="1:7" ht="15" thickBot="1" x14ac:dyDescent="0.25">
      <c r="A1489" s="4">
        <v>42195</v>
      </c>
      <c r="B1489" s="3" t="s">
        <v>1647</v>
      </c>
      <c r="C1489" s="3">
        <v>313264</v>
      </c>
      <c r="D1489" s="3" t="s">
        <v>21</v>
      </c>
      <c r="E1489" s="3" t="s">
        <v>22</v>
      </c>
      <c r="F1489" s="6">
        <v>1</v>
      </c>
      <c r="G1489" s="50">
        <f>VLOOKUP(C1489,'Wylan Incentive Amounts'!$D$2:$J$843,7,FALSE)*F1489</f>
        <v>0.05</v>
      </c>
    </row>
    <row r="1490" spans="1:7" ht="15" thickBot="1" x14ac:dyDescent="0.25">
      <c r="A1490" s="4">
        <v>42195</v>
      </c>
      <c r="B1490" s="3" t="s">
        <v>1563</v>
      </c>
      <c r="C1490" s="3">
        <v>311845</v>
      </c>
      <c r="D1490" s="3" t="s">
        <v>268</v>
      </c>
      <c r="E1490" s="3" t="s">
        <v>269</v>
      </c>
      <c r="F1490" s="5">
        <v>18</v>
      </c>
      <c r="G1490" s="50">
        <f>VLOOKUP(C1490,'Wylan Incentive Amounts'!$D$2:$J$843,7,FALSE)*F1490</f>
        <v>0.9</v>
      </c>
    </row>
    <row r="1491" spans="1:7" ht="15" thickBot="1" x14ac:dyDescent="0.25">
      <c r="A1491" s="4">
        <v>42195</v>
      </c>
      <c r="B1491" s="3" t="s">
        <v>1676</v>
      </c>
      <c r="C1491" s="3">
        <v>313947</v>
      </c>
      <c r="D1491" s="3" t="s">
        <v>561</v>
      </c>
      <c r="E1491" s="3" t="s">
        <v>562</v>
      </c>
      <c r="F1491" s="6">
        <v>1</v>
      </c>
      <c r="G1491" s="50">
        <f>VLOOKUP(C1491,'Wylan Incentive Amounts'!$D$2:$J$843,7,FALSE)*F1491</f>
        <v>1.6500000000000001</v>
      </c>
    </row>
    <row r="1492" spans="1:7" ht="15" thickBot="1" x14ac:dyDescent="0.25">
      <c r="A1492" s="4">
        <v>42195</v>
      </c>
      <c r="B1492" s="3" t="s">
        <v>1564</v>
      </c>
      <c r="C1492" s="3">
        <v>321680</v>
      </c>
      <c r="D1492" s="3" t="s">
        <v>514</v>
      </c>
      <c r="E1492" s="3" t="s">
        <v>515</v>
      </c>
      <c r="F1492" s="5">
        <v>20</v>
      </c>
      <c r="G1492" s="50">
        <f>VLOOKUP(C1492,'Wylan Incentive Amounts'!$D$2:$J$843,7,FALSE)*F1492</f>
        <v>1</v>
      </c>
    </row>
    <row r="1493" spans="1:7" ht="15" thickBot="1" x14ac:dyDescent="0.25">
      <c r="A1493" s="4">
        <v>42195</v>
      </c>
      <c r="B1493" s="3" t="s">
        <v>1564</v>
      </c>
      <c r="C1493" s="3">
        <v>321681</v>
      </c>
      <c r="D1493" s="3" t="s">
        <v>553</v>
      </c>
      <c r="E1493" s="3" t="s">
        <v>554</v>
      </c>
      <c r="F1493" s="6">
        <v>20</v>
      </c>
      <c r="G1493" s="50">
        <f>VLOOKUP(C1493,'Wylan Incentive Amounts'!$D$2:$J$843,7,FALSE)*F1493</f>
        <v>1</v>
      </c>
    </row>
    <row r="1494" spans="1:7" ht="15" thickBot="1" x14ac:dyDescent="0.25">
      <c r="A1494" s="4">
        <v>42195</v>
      </c>
      <c r="B1494" s="3" t="s">
        <v>1677</v>
      </c>
      <c r="C1494" s="3">
        <v>313268</v>
      </c>
      <c r="D1494" s="3" t="s">
        <v>140</v>
      </c>
      <c r="E1494" s="3" t="s">
        <v>141</v>
      </c>
      <c r="F1494" s="5">
        <v>1</v>
      </c>
      <c r="G1494" s="50">
        <f>VLOOKUP(C1494,'Wylan Incentive Amounts'!$D$2:$J$843,7,FALSE)*F1494</f>
        <v>0.05</v>
      </c>
    </row>
    <row r="1495" spans="1:7" ht="15" thickBot="1" x14ac:dyDescent="0.25">
      <c r="A1495" s="4">
        <v>42195</v>
      </c>
      <c r="B1495" s="3" t="s">
        <v>1678</v>
      </c>
      <c r="C1495" s="3">
        <v>321674</v>
      </c>
      <c r="D1495" s="3" t="s">
        <v>368</v>
      </c>
      <c r="E1495" s="3" t="s">
        <v>369</v>
      </c>
      <c r="F1495" s="6">
        <v>1</v>
      </c>
      <c r="G1495" s="50">
        <f>VLOOKUP(C1495,'Wylan Incentive Amounts'!$D$2:$J$843,7,FALSE)*F1495</f>
        <v>0.05</v>
      </c>
    </row>
    <row r="1496" spans="1:7" ht="15" thickBot="1" x14ac:dyDescent="0.25">
      <c r="A1496" s="4">
        <v>42195</v>
      </c>
      <c r="B1496" s="3" t="s">
        <v>1679</v>
      </c>
      <c r="C1496" s="3">
        <v>362266</v>
      </c>
      <c r="D1496" s="3" t="s">
        <v>423</v>
      </c>
      <c r="E1496" s="3" t="s">
        <v>424</v>
      </c>
      <c r="F1496" s="5">
        <v>1</v>
      </c>
      <c r="G1496" s="50">
        <f>VLOOKUP(C1496,'Wylan Incentive Amounts'!$D$2:$J$843,7,FALSE)*F1496</f>
        <v>0.70000000000000007</v>
      </c>
    </row>
    <row r="1497" spans="1:7" ht="15" thickBot="1" x14ac:dyDescent="0.25">
      <c r="A1497" s="4">
        <v>42195</v>
      </c>
      <c r="B1497" s="3" t="s">
        <v>1680</v>
      </c>
      <c r="C1497" s="3">
        <v>313258</v>
      </c>
      <c r="D1497" s="3" t="s">
        <v>49</v>
      </c>
      <c r="E1497" s="3" t="s">
        <v>50</v>
      </c>
      <c r="F1497" s="6">
        <v>1</v>
      </c>
      <c r="G1497" s="50">
        <f>VLOOKUP(C1497,'Wylan Incentive Amounts'!$D$2:$J$843,7,FALSE)*F1497</f>
        <v>0.05</v>
      </c>
    </row>
    <row r="1498" spans="1:7" ht="15" thickBot="1" x14ac:dyDescent="0.25">
      <c r="A1498" s="4">
        <v>42195</v>
      </c>
      <c r="B1498" s="3" t="s">
        <v>1427</v>
      </c>
      <c r="C1498" s="3">
        <v>313258</v>
      </c>
      <c r="D1498" s="3" t="s">
        <v>49</v>
      </c>
      <c r="E1498" s="3" t="s">
        <v>50</v>
      </c>
      <c r="F1498" s="5">
        <v>1</v>
      </c>
      <c r="G1498" s="50">
        <f>VLOOKUP(C1498,'Wylan Incentive Amounts'!$D$2:$J$843,7,FALSE)*F1498</f>
        <v>0.05</v>
      </c>
    </row>
    <row r="1499" spans="1:7" ht="15" thickBot="1" x14ac:dyDescent="0.25">
      <c r="A1499" s="4">
        <v>42195</v>
      </c>
      <c r="B1499" s="3" t="s">
        <v>1476</v>
      </c>
      <c r="C1499" s="3">
        <v>301587</v>
      </c>
      <c r="D1499" s="3" t="s">
        <v>418</v>
      </c>
      <c r="E1499" s="3" t="s">
        <v>419</v>
      </c>
      <c r="F1499" s="6">
        <v>1</v>
      </c>
      <c r="G1499" s="50">
        <f>VLOOKUP(C1499,'Wylan Incentive Amounts'!$D$2:$J$843,7,FALSE)*F1499</f>
        <v>1.6</v>
      </c>
    </row>
    <row r="1500" spans="1:7" ht="15" thickBot="1" x14ac:dyDescent="0.25">
      <c r="A1500" s="4">
        <v>42195</v>
      </c>
      <c r="B1500" s="3" t="s">
        <v>1476</v>
      </c>
      <c r="C1500" s="3">
        <v>328470</v>
      </c>
      <c r="D1500" s="3" t="s">
        <v>1477</v>
      </c>
      <c r="E1500" s="3" t="s">
        <v>1478</v>
      </c>
      <c r="F1500" s="5">
        <v>8</v>
      </c>
      <c r="G1500" s="50">
        <f>VLOOKUP(C1500,'Wylan Incentive Amounts'!$D$2:$J$843,7,FALSE)*F1500</f>
        <v>1.6</v>
      </c>
    </row>
    <row r="1501" spans="1:7" ht="15" thickBot="1" x14ac:dyDescent="0.25">
      <c r="A1501" s="4">
        <v>42195</v>
      </c>
      <c r="B1501" s="3" t="s">
        <v>1681</v>
      </c>
      <c r="C1501" s="3">
        <v>313284</v>
      </c>
      <c r="D1501" s="3" t="s">
        <v>84</v>
      </c>
      <c r="E1501" s="3" t="s">
        <v>85</v>
      </c>
      <c r="F1501" s="6">
        <v>2</v>
      </c>
      <c r="G1501" s="50">
        <f>VLOOKUP(C1501,'Wylan Incentive Amounts'!$D$2:$J$843,7,FALSE)*F1501</f>
        <v>0.1</v>
      </c>
    </row>
    <row r="1502" spans="1:7" ht="15" thickBot="1" x14ac:dyDescent="0.25">
      <c r="A1502" s="4">
        <v>42195</v>
      </c>
      <c r="B1502" s="3" t="s">
        <v>1682</v>
      </c>
      <c r="C1502" s="3">
        <v>321671</v>
      </c>
      <c r="D1502" s="3" t="s">
        <v>6</v>
      </c>
      <c r="E1502" s="3" t="s">
        <v>7</v>
      </c>
      <c r="F1502" s="5">
        <v>24</v>
      </c>
      <c r="G1502" s="50">
        <f>VLOOKUP(C1502,'Wylan Incentive Amounts'!$D$2:$J$843,7,FALSE)*F1502</f>
        <v>1.2000000000000002</v>
      </c>
    </row>
    <row r="1503" spans="1:7" ht="15" thickBot="1" x14ac:dyDescent="0.25">
      <c r="A1503" s="4">
        <v>42195</v>
      </c>
      <c r="B1503" s="3" t="s">
        <v>1682</v>
      </c>
      <c r="C1503" s="3">
        <v>310128</v>
      </c>
      <c r="D1503" s="3" t="s">
        <v>34</v>
      </c>
      <c r="E1503" s="3" t="s">
        <v>35</v>
      </c>
      <c r="F1503" s="6">
        <v>72</v>
      </c>
      <c r="G1503" s="50">
        <f>VLOOKUP(C1503,'Wylan Incentive Amounts'!$D$2:$J$843,7,FALSE)*F1503</f>
        <v>118.80000000000001</v>
      </c>
    </row>
    <row r="1504" spans="1:7" ht="15" thickBot="1" x14ac:dyDescent="0.25">
      <c r="A1504" s="4">
        <v>42195</v>
      </c>
      <c r="B1504" s="3" t="s">
        <v>1683</v>
      </c>
      <c r="C1504" s="3">
        <v>316553</v>
      </c>
      <c r="D1504" s="3" t="s">
        <v>491</v>
      </c>
      <c r="E1504" s="3" t="s">
        <v>492</v>
      </c>
      <c r="F1504" s="5">
        <v>2</v>
      </c>
      <c r="G1504" s="50">
        <f>VLOOKUP(C1504,'Wylan Incentive Amounts'!$D$2:$J$843,7,FALSE)*F1504</f>
        <v>0.1</v>
      </c>
    </row>
    <row r="1505" spans="1:7" ht="15" thickBot="1" x14ac:dyDescent="0.25">
      <c r="A1505" s="4">
        <v>42195</v>
      </c>
      <c r="B1505" s="3" t="s">
        <v>1627</v>
      </c>
      <c r="C1505" s="3">
        <v>313284</v>
      </c>
      <c r="D1505" s="3" t="s">
        <v>84</v>
      </c>
      <c r="E1505" s="3" t="s">
        <v>85</v>
      </c>
      <c r="F1505" s="6">
        <v>1</v>
      </c>
      <c r="G1505" s="50">
        <f>VLOOKUP(C1505,'Wylan Incentive Amounts'!$D$2:$J$843,7,FALSE)*F1505</f>
        <v>0.05</v>
      </c>
    </row>
    <row r="1506" spans="1:7" ht="15" thickBot="1" x14ac:dyDescent="0.25">
      <c r="A1506" s="4">
        <v>42195</v>
      </c>
      <c r="B1506" s="3" t="s">
        <v>1627</v>
      </c>
      <c r="C1506" s="3">
        <v>327930</v>
      </c>
      <c r="D1506" s="3" t="s">
        <v>144</v>
      </c>
      <c r="E1506" s="3" t="s">
        <v>145</v>
      </c>
      <c r="F1506" s="5">
        <v>10</v>
      </c>
      <c r="G1506" s="50">
        <f>VLOOKUP(C1506,'Wylan Incentive Amounts'!$D$2:$J$843,7,FALSE)*F1506</f>
        <v>1</v>
      </c>
    </row>
    <row r="1507" spans="1:7" ht="15" thickBot="1" x14ac:dyDescent="0.25">
      <c r="A1507" s="4">
        <v>42195</v>
      </c>
      <c r="B1507" s="3" t="s">
        <v>1684</v>
      </c>
      <c r="C1507" s="3">
        <v>186746</v>
      </c>
      <c r="D1507" s="3" t="s">
        <v>169</v>
      </c>
      <c r="E1507" s="3" t="s">
        <v>170</v>
      </c>
      <c r="F1507" s="6">
        <v>20</v>
      </c>
      <c r="G1507" s="50">
        <f>VLOOKUP(C1507,'Wylan Incentive Amounts'!$D$2:$J$843,7,FALSE)*F1507</f>
        <v>2</v>
      </c>
    </row>
    <row r="1508" spans="1:7" ht="15" thickBot="1" x14ac:dyDescent="0.25">
      <c r="A1508" s="4">
        <v>42195</v>
      </c>
      <c r="B1508" s="3" t="s">
        <v>1437</v>
      </c>
      <c r="C1508" s="3">
        <v>311613</v>
      </c>
      <c r="D1508" s="3" t="s">
        <v>779</v>
      </c>
      <c r="E1508" s="3" t="s">
        <v>780</v>
      </c>
      <c r="F1508" s="5">
        <v>3</v>
      </c>
      <c r="G1508" s="50">
        <f>VLOOKUP(C1508,'Wylan Incentive Amounts'!$D$2:$J$843,7,FALSE)*F1508</f>
        <v>0.15000000000000002</v>
      </c>
    </row>
    <row r="1509" spans="1:7" ht="15" thickBot="1" x14ac:dyDescent="0.25">
      <c r="A1509" s="4">
        <v>42195</v>
      </c>
      <c r="B1509" s="3" t="s">
        <v>1438</v>
      </c>
      <c r="C1509" s="3">
        <v>321993</v>
      </c>
      <c r="D1509" s="3" t="s">
        <v>465</v>
      </c>
      <c r="E1509" s="3" t="s">
        <v>466</v>
      </c>
      <c r="F1509" s="6">
        <v>24</v>
      </c>
      <c r="G1509" s="50">
        <f>VLOOKUP(C1509,'Wylan Incentive Amounts'!$D$2:$J$843,7,FALSE)*F1509</f>
        <v>27.6</v>
      </c>
    </row>
    <row r="1510" spans="1:7" ht="15" thickBot="1" x14ac:dyDescent="0.25">
      <c r="A1510" s="4">
        <v>42195</v>
      </c>
      <c r="B1510" s="3" t="s">
        <v>1439</v>
      </c>
      <c r="C1510" s="3">
        <v>321671</v>
      </c>
      <c r="D1510" s="3" t="s">
        <v>6</v>
      </c>
      <c r="E1510" s="3" t="s">
        <v>7</v>
      </c>
      <c r="F1510" s="5">
        <v>6</v>
      </c>
      <c r="G1510" s="50">
        <f>VLOOKUP(C1510,'Wylan Incentive Amounts'!$D$2:$J$843,7,FALSE)*F1510</f>
        <v>0.30000000000000004</v>
      </c>
    </row>
    <row r="1511" spans="1:7" ht="15" thickBot="1" x14ac:dyDescent="0.25">
      <c r="A1511" s="4">
        <v>42195</v>
      </c>
      <c r="B1511" s="3" t="s">
        <v>1685</v>
      </c>
      <c r="C1511" s="3">
        <v>327935</v>
      </c>
      <c r="D1511" s="3" t="s">
        <v>40</v>
      </c>
      <c r="E1511" s="3" t="s">
        <v>41</v>
      </c>
      <c r="F1511" s="6">
        <v>46</v>
      </c>
      <c r="G1511" s="50">
        <f>VLOOKUP(C1511,'Wylan Incentive Amounts'!$D$2:$J$843,7,FALSE)*F1511</f>
        <v>4.6000000000000005</v>
      </c>
    </row>
    <row r="1512" spans="1:7" ht="15" thickBot="1" x14ac:dyDescent="0.25">
      <c r="A1512" s="4">
        <v>42195</v>
      </c>
      <c r="B1512" s="3" t="s">
        <v>1499</v>
      </c>
      <c r="C1512" s="3">
        <v>109919</v>
      </c>
      <c r="D1512" s="3" t="s">
        <v>805</v>
      </c>
      <c r="E1512" s="3" t="s">
        <v>806</v>
      </c>
      <c r="F1512" s="5">
        <v>1</v>
      </c>
      <c r="G1512" s="50">
        <f>VLOOKUP(C1512,'Wylan Incentive Amounts'!$D$2:$J$843,7,FALSE)*F1512</f>
        <v>0.05</v>
      </c>
    </row>
    <row r="1513" spans="1:7" ht="15" thickBot="1" x14ac:dyDescent="0.25">
      <c r="A1513" s="4">
        <v>42195</v>
      </c>
      <c r="B1513" s="3" t="s">
        <v>1499</v>
      </c>
      <c r="C1513" s="3">
        <v>313945</v>
      </c>
      <c r="D1513" s="3" t="s">
        <v>1610</v>
      </c>
      <c r="E1513" s="3" t="s">
        <v>1611</v>
      </c>
      <c r="F1513" s="6">
        <v>6</v>
      </c>
      <c r="G1513" s="50">
        <f>VLOOKUP(C1513,'Wylan Incentive Amounts'!$D$2:$J$843,7,FALSE)*F1513</f>
        <v>9.9</v>
      </c>
    </row>
    <row r="1514" spans="1:7" ht="15" thickBot="1" x14ac:dyDescent="0.25">
      <c r="A1514" s="4">
        <v>42195</v>
      </c>
      <c r="B1514" s="3" t="s">
        <v>1500</v>
      </c>
      <c r="C1514" s="3">
        <v>323069</v>
      </c>
      <c r="D1514" s="3" t="s">
        <v>1061</v>
      </c>
      <c r="E1514" s="3" t="s">
        <v>1062</v>
      </c>
      <c r="F1514" s="5">
        <v>6</v>
      </c>
      <c r="G1514" s="50">
        <f>VLOOKUP(C1514,'Wylan Incentive Amounts'!$D$2:$J$843,7,FALSE)*F1514</f>
        <v>6.9</v>
      </c>
    </row>
    <row r="1515" spans="1:7" ht="15" thickBot="1" x14ac:dyDescent="0.25">
      <c r="A1515" s="4">
        <v>42195</v>
      </c>
      <c r="B1515" s="3" t="s">
        <v>1686</v>
      </c>
      <c r="C1515" s="3">
        <v>362270</v>
      </c>
      <c r="D1515" s="3" t="s">
        <v>431</v>
      </c>
      <c r="E1515" s="3" t="s">
        <v>432</v>
      </c>
      <c r="F1515" s="6">
        <v>1</v>
      </c>
      <c r="G1515" s="50">
        <f>VLOOKUP(C1515,'Wylan Incentive Amounts'!$D$2:$J$843,7,FALSE)*F1515</f>
        <v>0.05</v>
      </c>
    </row>
    <row r="1516" spans="1:7" ht="15" thickBot="1" x14ac:dyDescent="0.25">
      <c r="A1516" s="4">
        <v>42195</v>
      </c>
      <c r="B1516" s="3" t="s">
        <v>1586</v>
      </c>
      <c r="C1516" s="3">
        <v>362269</v>
      </c>
      <c r="D1516" s="3" t="s">
        <v>1181</v>
      </c>
      <c r="E1516" s="3" t="s">
        <v>1182</v>
      </c>
      <c r="F1516" s="5">
        <v>1</v>
      </c>
      <c r="G1516" s="50">
        <f>VLOOKUP(C1516,'Wylan Incentive Amounts'!$D$2:$J$843,7,FALSE)*F1516</f>
        <v>0.05</v>
      </c>
    </row>
    <row r="1517" spans="1:7" ht="15" thickBot="1" x14ac:dyDescent="0.25">
      <c r="A1517" s="4">
        <v>42195</v>
      </c>
      <c r="B1517" s="3" t="s">
        <v>1514</v>
      </c>
      <c r="C1517" s="3">
        <v>313284</v>
      </c>
      <c r="D1517" s="3" t="s">
        <v>84</v>
      </c>
      <c r="E1517" s="3" t="s">
        <v>85</v>
      </c>
      <c r="F1517" s="6">
        <v>-2</v>
      </c>
      <c r="G1517" s="50">
        <f>VLOOKUP(C1517,'Wylan Incentive Amounts'!$D$2:$J$843,7,FALSE)*F1517</f>
        <v>-0.1</v>
      </c>
    </row>
    <row r="1518" spans="1:7" ht="15" thickBot="1" x14ac:dyDescent="0.25">
      <c r="A1518" s="4">
        <v>42195</v>
      </c>
      <c r="B1518" s="3" t="s">
        <v>1687</v>
      </c>
      <c r="C1518" s="3">
        <v>310190</v>
      </c>
      <c r="D1518" s="3" t="s">
        <v>99</v>
      </c>
      <c r="E1518" s="3" t="s">
        <v>100</v>
      </c>
      <c r="F1518" s="5">
        <v>12</v>
      </c>
      <c r="G1518" s="50">
        <f>VLOOKUP(C1518,'Wylan Incentive Amounts'!$D$2:$J$843,7,FALSE)*F1518</f>
        <v>14.400000000000002</v>
      </c>
    </row>
    <row r="1519" spans="1:7" ht="15" thickBot="1" x14ac:dyDescent="0.25">
      <c r="A1519" s="4">
        <v>42195</v>
      </c>
      <c r="B1519" s="3" t="s">
        <v>1450</v>
      </c>
      <c r="C1519" s="3">
        <v>313948</v>
      </c>
      <c r="D1519" s="3" t="s">
        <v>207</v>
      </c>
      <c r="E1519" s="3" t="s">
        <v>208</v>
      </c>
      <c r="F1519" s="6">
        <v>24</v>
      </c>
      <c r="G1519" s="50">
        <f>VLOOKUP(C1519,'Wylan Incentive Amounts'!$D$2:$J$843,7,FALSE)*F1519</f>
        <v>39.6</v>
      </c>
    </row>
    <row r="1520" spans="1:7" ht="15" thickBot="1" x14ac:dyDescent="0.25">
      <c r="A1520" s="4">
        <v>42197</v>
      </c>
      <c r="B1520" s="3" t="s">
        <v>664</v>
      </c>
      <c r="C1520" s="3">
        <v>313264</v>
      </c>
      <c r="D1520" s="3" t="s">
        <v>21</v>
      </c>
      <c r="E1520" s="3" t="s">
        <v>22</v>
      </c>
      <c r="F1520" s="5">
        <v>4</v>
      </c>
      <c r="G1520" s="50">
        <f>VLOOKUP(C1520,'Wylan Incentive Amounts'!$D$2:$J$843,7,FALSE)*F1520</f>
        <v>0.2</v>
      </c>
    </row>
    <row r="1521" spans="1:7" ht="15" thickBot="1" x14ac:dyDescent="0.25">
      <c r="A1521" s="4">
        <v>42197</v>
      </c>
      <c r="B1521" s="3" t="s">
        <v>907</v>
      </c>
      <c r="C1521" s="3">
        <v>362264</v>
      </c>
      <c r="D1521" s="3" t="s">
        <v>183</v>
      </c>
      <c r="E1521" s="3" t="s">
        <v>184</v>
      </c>
      <c r="F1521" s="6">
        <v>1</v>
      </c>
      <c r="G1521" s="50">
        <f>VLOOKUP(C1521,'Wylan Incentive Amounts'!$D$2:$J$843,7,FALSE)*F1521</f>
        <v>0.70000000000000007</v>
      </c>
    </row>
    <row r="1522" spans="1:7" ht="15" thickBot="1" x14ac:dyDescent="0.25">
      <c r="A1522" s="4">
        <v>42197</v>
      </c>
      <c r="B1522" s="3" t="s">
        <v>338</v>
      </c>
      <c r="C1522" s="3">
        <v>159413</v>
      </c>
      <c r="D1522" s="3" t="s">
        <v>908</v>
      </c>
      <c r="E1522" s="3" t="s">
        <v>909</v>
      </c>
      <c r="F1522" s="5">
        <v>1</v>
      </c>
      <c r="G1522" s="50">
        <f>VLOOKUP(C1522,'Wylan Incentive Amounts'!$D$2:$J$843,7,FALSE)*F1522</f>
        <v>1.4000000000000001</v>
      </c>
    </row>
    <row r="1523" spans="1:7" ht="15" thickBot="1" x14ac:dyDescent="0.25">
      <c r="A1523" s="4">
        <v>42197</v>
      </c>
      <c r="B1523" s="3" t="s">
        <v>167</v>
      </c>
      <c r="C1523" s="3">
        <v>327931</v>
      </c>
      <c r="D1523" s="3" t="s">
        <v>619</v>
      </c>
      <c r="E1523" s="3" t="s">
        <v>620</v>
      </c>
      <c r="F1523" s="6">
        <v>-2</v>
      </c>
      <c r="G1523" s="50">
        <f>VLOOKUP(C1523,'Wylan Incentive Amounts'!$D$2:$J$843,7,FALSE)*F1523</f>
        <v>-0.2</v>
      </c>
    </row>
    <row r="1524" spans="1:7" ht="15" thickBot="1" x14ac:dyDescent="0.25">
      <c r="A1524" s="4">
        <v>42197</v>
      </c>
      <c r="B1524" s="3" t="s">
        <v>1512</v>
      </c>
      <c r="C1524" s="3">
        <v>327860</v>
      </c>
      <c r="D1524" s="3" t="s">
        <v>129</v>
      </c>
      <c r="E1524" s="3" t="s">
        <v>130</v>
      </c>
      <c r="F1524" s="5">
        <v>24</v>
      </c>
      <c r="G1524" s="50">
        <f>VLOOKUP(C1524,'Wylan Incentive Amounts'!$D$2:$J$843,7,FALSE)*F1524</f>
        <v>2.4000000000000004</v>
      </c>
    </row>
    <row r="1525" spans="1:7" ht="15" thickBot="1" x14ac:dyDescent="0.25">
      <c r="A1525" s="4">
        <v>42197</v>
      </c>
      <c r="B1525" s="3" t="s">
        <v>1545</v>
      </c>
      <c r="C1525" s="3">
        <v>311634</v>
      </c>
      <c r="D1525" s="3" t="s">
        <v>330</v>
      </c>
      <c r="E1525" s="3" t="s">
        <v>331</v>
      </c>
      <c r="F1525" s="6">
        <v>10</v>
      </c>
      <c r="G1525" s="50">
        <f>VLOOKUP(C1525,'Wylan Incentive Amounts'!$D$2:$J$843,7,FALSE)*F1525</f>
        <v>0.5</v>
      </c>
    </row>
    <row r="1526" spans="1:7" ht="15" thickBot="1" x14ac:dyDescent="0.25">
      <c r="A1526" s="4">
        <v>42198</v>
      </c>
      <c r="B1526" s="3" t="s">
        <v>910</v>
      </c>
      <c r="C1526" s="3">
        <v>305452</v>
      </c>
      <c r="D1526" s="3" t="s">
        <v>797</v>
      </c>
      <c r="E1526" s="3" t="s">
        <v>798</v>
      </c>
      <c r="F1526" s="5">
        <v>15</v>
      </c>
      <c r="G1526" s="50">
        <f>VLOOKUP(C1526,'Wylan Incentive Amounts'!$D$2:$J$843,7,FALSE)*F1526</f>
        <v>1.5</v>
      </c>
    </row>
    <row r="1527" spans="1:7" ht="15" thickBot="1" x14ac:dyDescent="0.25">
      <c r="A1527" s="4">
        <v>42198</v>
      </c>
      <c r="B1527" s="3" t="s">
        <v>911</v>
      </c>
      <c r="C1527" s="3">
        <v>327960</v>
      </c>
      <c r="D1527" s="3" t="s">
        <v>73</v>
      </c>
      <c r="E1527" s="3" t="s">
        <v>74</v>
      </c>
      <c r="F1527" s="6">
        <v>12</v>
      </c>
      <c r="G1527" s="50">
        <f>VLOOKUP(C1527,'Wylan Incentive Amounts'!$D$2:$J$843,7,FALSE)*F1527</f>
        <v>6.6000000000000005</v>
      </c>
    </row>
    <row r="1528" spans="1:7" ht="15" thickBot="1" x14ac:dyDescent="0.25">
      <c r="A1528" s="4">
        <v>42198</v>
      </c>
      <c r="B1528" s="3" t="s">
        <v>832</v>
      </c>
      <c r="C1528" s="3">
        <v>321673</v>
      </c>
      <c r="D1528" s="3" t="s">
        <v>70</v>
      </c>
      <c r="E1528" s="3" t="s">
        <v>71</v>
      </c>
      <c r="F1528" s="5">
        <v>24</v>
      </c>
      <c r="G1528" s="50">
        <f>VLOOKUP(C1528,'Wylan Incentive Amounts'!$D$2:$J$843,7,FALSE)*F1528</f>
        <v>13.200000000000001</v>
      </c>
    </row>
    <row r="1529" spans="1:7" ht="15" thickBot="1" x14ac:dyDescent="0.25">
      <c r="A1529" s="4">
        <v>42198</v>
      </c>
      <c r="B1529" s="3" t="s">
        <v>912</v>
      </c>
      <c r="C1529" s="3">
        <v>313258</v>
      </c>
      <c r="D1529" s="3" t="s">
        <v>49</v>
      </c>
      <c r="E1529" s="3" t="s">
        <v>50</v>
      </c>
      <c r="F1529" s="6">
        <v>2</v>
      </c>
      <c r="G1529" s="50">
        <f>VLOOKUP(C1529,'Wylan Incentive Amounts'!$D$2:$J$843,7,FALSE)*F1529</f>
        <v>0.1</v>
      </c>
    </row>
    <row r="1530" spans="1:7" ht="15" thickBot="1" x14ac:dyDescent="0.25">
      <c r="A1530" s="4">
        <v>42198</v>
      </c>
      <c r="B1530" s="3" t="s">
        <v>840</v>
      </c>
      <c r="C1530" s="3">
        <v>313258</v>
      </c>
      <c r="D1530" s="3" t="s">
        <v>49</v>
      </c>
      <c r="E1530" s="3" t="s">
        <v>50</v>
      </c>
      <c r="F1530" s="5">
        <v>2</v>
      </c>
      <c r="G1530" s="50">
        <f>VLOOKUP(C1530,'Wylan Incentive Amounts'!$D$2:$J$843,7,FALSE)*F1530</f>
        <v>0.1</v>
      </c>
    </row>
    <row r="1531" spans="1:7" ht="15" thickBot="1" x14ac:dyDescent="0.25">
      <c r="A1531" s="4">
        <v>42198</v>
      </c>
      <c r="B1531" s="3" t="s">
        <v>913</v>
      </c>
      <c r="C1531" s="3">
        <v>312214</v>
      </c>
      <c r="D1531" s="3" t="s">
        <v>151</v>
      </c>
      <c r="E1531" s="3" t="s">
        <v>152</v>
      </c>
      <c r="F1531" s="6">
        <v>12</v>
      </c>
      <c r="G1531" s="50">
        <f>VLOOKUP(C1531,'Wylan Incentive Amounts'!$D$2:$J$843,7,FALSE)*F1531</f>
        <v>0.60000000000000009</v>
      </c>
    </row>
    <row r="1532" spans="1:7" ht="15" thickBot="1" x14ac:dyDescent="0.25">
      <c r="A1532" s="4">
        <v>42198</v>
      </c>
      <c r="B1532" s="3" t="s">
        <v>914</v>
      </c>
      <c r="C1532" s="3">
        <v>323189</v>
      </c>
      <c r="D1532" s="3" t="s">
        <v>915</v>
      </c>
      <c r="E1532" s="3" t="s">
        <v>916</v>
      </c>
      <c r="F1532" s="5">
        <v>1</v>
      </c>
      <c r="G1532" s="50">
        <f>VLOOKUP(C1532,'Wylan Incentive Amounts'!$D$2:$J$843,7,FALSE)*F1532</f>
        <v>0.05</v>
      </c>
    </row>
    <row r="1533" spans="1:7" ht="15" thickBot="1" x14ac:dyDescent="0.25">
      <c r="A1533" s="4">
        <v>42198</v>
      </c>
      <c r="B1533" s="3" t="s">
        <v>417</v>
      </c>
      <c r="C1533" s="3">
        <v>301595</v>
      </c>
      <c r="D1533" s="3" t="s">
        <v>791</v>
      </c>
      <c r="E1533" s="3" t="s">
        <v>792</v>
      </c>
      <c r="F1533" s="6">
        <v>20</v>
      </c>
      <c r="G1533" s="50">
        <f>VLOOKUP(C1533,'Wylan Incentive Amounts'!$D$2:$J$843,7,FALSE)*F1533</f>
        <v>2</v>
      </c>
    </row>
    <row r="1534" spans="1:7" ht="15" thickBot="1" x14ac:dyDescent="0.25">
      <c r="A1534" s="4">
        <v>42198</v>
      </c>
      <c r="B1534" s="3" t="s">
        <v>753</v>
      </c>
      <c r="C1534" s="3">
        <v>313258</v>
      </c>
      <c r="D1534" s="3" t="s">
        <v>49</v>
      </c>
      <c r="E1534" s="3" t="s">
        <v>50</v>
      </c>
      <c r="F1534" s="5">
        <v>2</v>
      </c>
      <c r="G1534" s="50">
        <f>VLOOKUP(C1534,'Wylan Incentive Amounts'!$D$2:$J$843,7,FALSE)*F1534</f>
        <v>0.1</v>
      </c>
    </row>
    <row r="1535" spans="1:7" ht="15" thickBot="1" x14ac:dyDescent="0.25">
      <c r="A1535" s="4">
        <v>42198</v>
      </c>
      <c r="B1535" s="3" t="s">
        <v>917</v>
      </c>
      <c r="C1535" s="3">
        <v>301168</v>
      </c>
      <c r="D1535" s="3" t="s">
        <v>754</v>
      </c>
      <c r="E1535" s="3" t="s">
        <v>755</v>
      </c>
      <c r="F1535" s="6">
        <v>6</v>
      </c>
      <c r="G1535" s="50">
        <f>VLOOKUP(C1535,'Wylan Incentive Amounts'!$D$2:$J$843,7,FALSE)*F1535</f>
        <v>0.30000000000000004</v>
      </c>
    </row>
    <row r="1536" spans="1:7" ht="15" thickBot="1" x14ac:dyDescent="0.25">
      <c r="A1536" s="4">
        <v>42198</v>
      </c>
      <c r="B1536" s="3" t="s">
        <v>535</v>
      </c>
      <c r="C1536" s="3">
        <v>327960</v>
      </c>
      <c r="D1536" s="3" t="s">
        <v>73</v>
      </c>
      <c r="E1536" s="3" t="s">
        <v>74</v>
      </c>
      <c r="F1536" s="5">
        <v>10</v>
      </c>
      <c r="G1536" s="50">
        <f>VLOOKUP(C1536,'Wylan Incentive Amounts'!$D$2:$J$843,7,FALSE)*F1536</f>
        <v>5.5</v>
      </c>
    </row>
    <row r="1537" spans="1:7" ht="15" thickBot="1" x14ac:dyDescent="0.25">
      <c r="A1537" s="4">
        <v>42198</v>
      </c>
      <c r="B1537" s="3" t="s">
        <v>918</v>
      </c>
      <c r="C1537" s="3">
        <v>313258</v>
      </c>
      <c r="D1537" s="3" t="s">
        <v>49</v>
      </c>
      <c r="E1537" s="3" t="s">
        <v>50</v>
      </c>
      <c r="F1537" s="6">
        <v>3</v>
      </c>
      <c r="G1537" s="50">
        <f>VLOOKUP(C1537,'Wylan Incentive Amounts'!$D$2:$J$843,7,FALSE)*F1537</f>
        <v>0.15000000000000002</v>
      </c>
    </row>
    <row r="1538" spans="1:7" ht="15" thickBot="1" x14ac:dyDescent="0.25">
      <c r="A1538" s="4">
        <v>42198</v>
      </c>
      <c r="B1538" s="3" t="s">
        <v>31</v>
      </c>
      <c r="C1538" s="3">
        <v>313258</v>
      </c>
      <c r="D1538" s="3" t="s">
        <v>49</v>
      </c>
      <c r="E1538" s="3" t="s">
        <v>50</v>
      </c>
      <c r="F1538" s="5">
        <v>5</v>
      </c>
      <c r="G1538" s="50">
        <f>VLOOKUP(C1538,'Wylan Incentive Amounts'!$D$2:$J$843,7,FALSE)*F1538</f>
        <v>0.25</v>
      </c>
    </row>
    <row r="1539" spans="1:7" ht="15" thickBot="1" x14ac:dyDescent="0.25">
      <c r="A1539" s="4">
        <v>42198</v>
      </c>
      <c r="B1539" s="3" t="s">
        <v>919</v>
      </c>
      <c r="C1539" s="3">
        <v>327862</v>
      </c>
      <c r="D1539" s="3" t="s">
        <v>46</v>
      </c>
      <c r="E1539" s="3" t="s">
        <v>47</v>
      </c>
      <c r="F1539" s="6">
        <v>4</v>
      </c>
      <c r="G1539" s="50">
        <f>VLOOKUP(C1539,'Wylan Incentive Amounts'!$D$2:$J$843,7,FALSE)*F1539</f>
        <v>0.4</v>
      </c>
    </row>
    <row r="1540" spans="1:7" ht="15" thickBot="1" x14ac:dyDescent="0.25">
      <c r="A1540" s="4">
        <v>42198</v>
      </c>
      <c r="B1540" s="3" t="s">
        <v>920</v>
      </c>
      <c r="C1540" s="3">
        <v>362268</v>
      </c>
      <c r="D1540" s="3" t="s">
        <v>921</v>
      </c>
      <c r="E1540" s="3" t="s">
        <v>922</v>
      </c>
      <c r="F1540" s="5">
        <v>2</v>
      </c>
      <c r="G1540" s="50">
        <f>VLOOKUP(C1540,'Wylan Incentive Amounts'!$D$2:$J$843,7,FALSE)*F1540</f>
        <v>1.4000000000000001</v>
      </c>
    </row>
    <row r="1541" spans="1:7" ht="15" thickBot="1" x14ac:dyDescent="0.25">
      <c r="A1541" s="4">
        <v>42198</v>
      </c>
      <c r="B1541" s="3" t="s">
        <v>217</v>
      </c>
      <c r="C1541" s="3">
        <v>327928</v>
      </c>
      <c r="D1541" s="3" t="s">
        <v>79</v>
      </c>
      <c r="E1541" s="3" t="s">
        <v>80</v>
      </c>
      <c r="F1541" s="6">
        <v>48</v>
      </c>
      <c r="G1541" s="50">
        <f>VLOOKUP(C1541,'Wylan Incentive Amounts'!$D$2:$J$843,7,FALSE)*F1541</f>
        <v>4.8000000000000007</v>
      </c>
    </row>
    <row r="1542" spans="1:7" ht="15" thickBot="1" x14ac:dyDescent="0.25">
      <c r="A1542" s="4">
        <v>42198</v>
      </c>
      <c r="B1542" s="3" t="s">
        <v>923</v>
      </c>
      <c r="C1542" s="3">
        <v>327860</v>
      </c>
      <c r="D1542" s="3" t="s">
        <v>129</v>
      </c>
      <c r="E1542" s="3" t="s">
        <v>130</v>
      </c>
      <c r="F1542" s="5">
        <v>12</v>
      </c>
      <c r="G1542" s="50">
        <f>VLOOKUP(C1542,'Wylan Incentive Amounts'!$D$2:$J$843,7,FALSE)*F1542</f>
        <v>1.2000000000000002</v>
      </c>
    </row>
    <row r="1543" spans="1:7" ht="15" thickBot="1" x14ac:dyDescent="0.25">
      <c r="A1543" s="4">
        <v>42198</v>
      </c>
      <c r="B1543" s="3" t="s">
        <v>924</v>
      </c>
      <c r="C1543" s="3">
        <v>313946</v>
      </c>
      <c r="D1543" s="3" t="s">
        <v>304</v>
      </c>
      <c r="E1543" s="3" t="s">
        <v>305</v>
      </c>
      <c r="F1543" s="6">
        <v>8</v>
      </c>
      <c r="G1543" s="50">
        <f>VLOOKUP(C1543,'Wylan Incentive Amounts'!$D$2:$J$843,7,FALSE)*F1543</f>
        <v>13.200000000000001</v>
      </c>
    </row>
    <row r="1544" spans="1:7" ht="15" thickBot="1" x14ac:dyDescent="0.25">
      <c r="A1544" s="4">
        <v>42198</v>
      </c>
      <c r="B1544" s="3" t="s">
        <v>925</v>
      </c>
      <c r="C1544" s="3">
        <v>321671</v>
      </c>
      <c r="D1544" s="3" t="s">
        <v>6</v>
      </c>
      <c r="E1544" s="3" t="s">
        <v>7</v>
      </c>
      <c r="F1544" s="5">
        <v>10</v>
      </c>
      <c r="G1544" s="50">
        <f>VLOOKUP(C1544,'Wylan Incentive Amounts'!$D$2:$J$843,7,FALSE)*F1544</f>
        <v>0.5</v>
      </c>
    </row>
    <row r="1545" spans="1:7" ht="15" thickBot="1" x14ac:dyDescent="0.25">
      <c r="A1545" s="4">
        <v>42198</v>
      </c>
      <c r="B1545" s="3" t="s">
        <v>925</v>
      </c>
      <c r="C1545" s="3">
        <v>321675</v>
      </c>
      <c r="D1545" s="3" t="s">
        <v>261</v>
      </c>
      <c r="E1545" s="3" t="s">
        <v>262</v>
      </c>
      <c r="F1545" s="6">
        <v>10</v>
      </c>
      <c r="G1545" s="50">
        <f>VLOOKUP(C1545,'Wylan Incentive Amounts'!$D$2:$J$843,7,FALSE)*F1545</f>
        <v>0.5</v>
      </c>
    </row>
    <row r="1546" spans="1:7" ht="15" thickBot="1" x14ac:dyDescent="0.25">
      <c r="A1546" s="4">
        <v>42198</v>
      </c>
      <c r="B1546" s="3" t="s">
        <v>926</v>
      </c>
      <c r="C1546" s="3">
        <v>313258</v>
      </c>
      <c r="D1546" s="3" t="s">
        <v>49</v>
      </c>
      <c r="E1546" s="3" t="s">
        <v>50</v>
      </c>
      <c r="F1546" s="5">
        <v>1</v>
      </c>
      <c r="G1546" s="50">
        <f>VLOOKUP(C1546,'Wylan Incentive Amounts'!$D$2:$J$843,7,FALSE)*F1546</f>
        <v>0.05</v>
      </c>
    </row>
    <row r="1547" spans="1:7" ht="15" thickBot="1" x14ac:dyDescent="0.25">
      <c r="A1547" s="4">
        <v>42198</v>
      </c>
      <c r="B1547" s="3" t="s">
        <v>927</v>
      </c>
      <c r="C1547" s="3">
        <v>301577</v>
      </c>
      <c r="D1547" s="3" t="s">
        <v>180</v>
      </c>
      <c r="E1547" s="3" t="s">
        <v>181</v>
      </c>
      <c r="F1547" s="6">
        <v>3</v>
      </c>
      <c r="G1547" s="50">
        <f>VLOOKUP(C1547,'Wylan Incentive Amounts'!$D$2:$J$843,7,FALSE)*F1547</f>
        <v>0.30000000000000004</v>
      </c>
    </row>
    <row r="1548" spans="1:7" ht="15" thickBot="1" x14ac:dyDescent="0.25">
      <c r="A1548" s="4">
        <v>42198</v>
      </c>
      <c r="B1548" s="3" t="s">
        <v>928</v>
      </c>
      <c r="C1548" s="3">
        <v>313264</v>
      </c>
      <c r="D1548" s="3" t="s">
        <v>21</v>
      </c>
      <c r="E1548" s="3" t="s">
        <v>22</v>
      </c>
      <c r="F1548" s="5">
        <v>3</v>
      </c>
      <c r="G1548" s="50">
        <f>VLOOKUP(C1548,'Wylan Incentive Amounts'!$D$2:$J$843,7,FALSE)*F1548</f>
        <v>0.15000000000000002</v>
      </c>
    </row>
    <row r="1549" spans="1:7" ht="15" thickBot="1" x14ac:dyDescent="0.25">
      <c r="A1549" s="4">
        <v>42198</v>
      </c>
      <c r="B1549" s="3" t="s">
        <v>928</v>
      </c>
      <c r="C1549" s="3">
        <v>310026</v>
      </c>
      <c r="D1549" s="3" t="s">
        <v>404</v>
      </c>
      <c r="E1549" s="3" t="s">
        <v>405</v>
      </c>
      <c r="F1549" s="6">
        <v>6</v>
      </c>
      <c r="G1549" s="50">
        <f>VLOOKUP(C1549,'Wylan Incentive Amounts'!$D$2:$J$843,7,FALSE)*F1549</f>
        <v>0.60000000000000009</v>
      </c>
    </row>
    <row r="1550" spans="1:7" ht="15" thickBot="1" x14ac:dyDescent="0.25">
      <c r="A1550" s="4">
        <v>42198</v>
      </c>
      <c r="B1550" s="3" t="s">
        <v>929</v>
      </c>
      <c r="C1550" s="3">
        <v>109913</v>
      </c>
      <c r="D1550" s="3" t="s">
        <v>335</v>
      </c>
      <c r="E1550" s="3" t="s">
        <v>336</v>
      </c>
      <c r="F1550" s="5">
        <v>3</v>
      </c>
      <c r="G1550" s="50">
        <f>VLOOKUP(C1550,'Wylan Incentive Amounts'!$D$2:$J$843,7,FALSE)*F1550</f>
        <v>0.15000000000000002</v>
      </c>
    </row>
    <row r="1551" spans="1:7" ht="15" thickBot="1" x14ac:dyDescent="0.25">
      <c r="A1551" s="4">
        <v>42198</v>
      </c>
      <c r="B1551" s="3" t="s">
        <v>930</v>
      </c>
      <c r="C1551" s="3">
        <v>328450</v>
      </c>
      <c r="D1551" s="3" t="s">
        <v>761</v>
      </c>
      <c r="E1551" s="3" t="s">
        <v>762</v>
      </c>
      <c r="F1551" s="6">
        <v>1</v>
      </c>
      <c r="G1551" s="50">
        <f>VLOOKUP(C1551,'Wylan Incentive Amounts'!$D$2:$J$843,7,FALSE)*F1551</f>
        <v>0.15000000000000002</v>
      </c>
    </row>
    <row r="1552" spans="1:7" ht="15" thickBot="1" x14ac:dyDescent="0.25">
      <c r="A1552" s="4">
        <v>42198</v>
      </c>
      <c r="B1552" s="3" t="s">
        <v>256</v>
      </c>
      <c r="C1552" s="3">
        <v>358002</v>
      </c>
      <c r="D1552" s="3" t="s">
        <v>931</v>
      </c>
      <c r="E1552" s="3" t="s">
        <v>932</v>
      </c>
      <c r="F1552" s="5">
        <v>10</v>
      </c>
      <c r="G1552" s="50">
        <f>VLOOKUP(C1552,'Wylan Incentive Amounts'!$D$2:$J$843,7,FALSE)*F1552</f>
        <v>0.5</v>
      </c>
    </row>
    <row r="1553" spans="1:7" ht="15" thickBot="1" x14ac:dyDescent="0.25">
      <c r="A1553" s="4">
        <v>42198</v>
      </c>
      <c r="B1553" s="3" t="s">
        <v>933</v>
      </c>
      <c r="C1553" s="3">
        <v>306914</v>
      </c>
      <c r="D1553" s="3" t="s">
        <v>176</v>
      </c>
      <c r="E1553" s="3" t="s">
        <v>177</v>
      </c>
      <c r="F1553" s="6">
        <v>3</v>
      </c>
      <c r="G1553" s="50">
        <f>VLOOKUP(C1553,'Wylan Incentive Amounts'!$D$2:$J$843,7,FALSE)*F1553</f>
        <v>1.9500000000000002</v>
      </c>
    </row>
    <row r="1554" spans="1:7" ht="15" thickBot="1" x14ac:dyDescent="0.25">
      <c r="A1554" s="4">
        <v>42198</v>
      </c>
      <c r="B1554" s="3" t="s">
        <v>81</v>
      </c>
      <c r="C1554" s="3">
        <v>321673</v>
      </c>
      <c r="D1554" s="3" t="s">
        <v>70</v>
      </c>
      <c r="E1554" s="3" t="s">
        <v>71</v>
      </c>
      <c r="F1554" s="5">
        <v>18</v>
      </c>
      <c r="G1554" s="50">
        <f>VLOOKUP(C1554,'Wylan Incentive Amounts'!$D$2:$J$843,7,FALSE)*F1554</f>
        <v>9.9</v>
      </c>
    </row>
    <row r="1555" spans="1:7" ht="15" thickBot="1" x14ac:dyDescent="0.25">
      <c r="A1555" s="4">
        <v>42198</v>
      </c>
      <c r="B1555" s="3" t="s">
        <v>934</v>
      </c>
      <c r="C1555" s="3">
        <v>313264</v>
      </c>
      <c r="D1555" s="3" t="s">
        <v>21</v>
      </c>
      <c r="E1555" s="3" t="s">
        <v>22</v>
      </c>
      <c r="F1555" s="6">
        <v>1</v>
      </c>
      <c r="G1555" s="50">
        <f>VLOOKUP(C1555,'Wylan Incentive Amounts'!$D$2:$J$843,7,FALSE)*F1555</f>
        <v>0.05</v>
      </c>
    </row>
    <row r="1556" spans="1:7" ht="15" thickBot="1" x14ac:dyDescent="0.25">
      <c r="A1556" s="4">
        <v>42198</v>
      </c>
      <c r="B1556" s="3" t="s">
        <v>260</v>
      </c>
      <c r="C1556" s="3">
        <v>310255</v>
      </c>
      <c r="D1556" s="3" t="s">
        <v>357</v>
      </c>
      <c r="E1556" s="3" t="s">
        <v>358</v>
      </c>
      <c r="F1556" s="5">
        <v>6</v>
      </c>
      <c r="G1556" s="50">
        <f>VLOOKUP(C1556,'Wylan Incentive Amounts'!$D$2:$J$843,7,FALSE)*F1556</f>
        <v>9.9</v>
      </c>
    </row>
    <row r="1557" spans="1:7" ht="15" thickBot="1" x14ac:dyDescent="0.25">
      <c r="A1557" s="4">
        <v>42198</v>
      </c>
      <c r="B1557" s="3" t="s">
        <v>91</v>
      </c>
      <c r="C1557" s="3">
        <v>313258</v>
      </c>
      <c r="D1557" s="3" t="s">
        <v>49</v>
      </c>
      <c r="E1557" s="3" t="s">
        <v>50</v>
      </c>
      <c r="F1557" s="6">
        <v>3</v>
      </c>
      <c r="G1557" s="50">
        <f>VLOOKUP(C1557,'Wylan Incentive Amounts'!$D$2:$J$843,7,FALSE)*F1557</f>
        <v>0.15000000000000002</v>
      </c>
    </row>
    <row r="1558" spans="1:7" ht="15" thickBot="1" x14ac:dyDescent="0.25">
      <c r="A1558" s="4">
        <v>42198</v>
      </c>
      <c r="B1558" s="3" t="s">
        <v>935</v>
      </c>
      <c r="C1558" s="3">
        <v>313258</v>
      </c>
      <c r="D1558" s="3" t="s">
        <v>49</v>
      </c>
      <c r="E1558" s="3" t="s">
        <v>50</v>
      </c>
      <c r="F1558" s="5">
        <v>3</v>
      </c>
      <c r="G1558" s="50">
        <f>VLOOKUP(C1558,'Wylan Incentive Amounts'!$D$2:$J$843,7,FALSE)*F1558</f>
        <v>0.15000000000000002</v>
      </c>
    </row>
    <row r="1559" spans="1:7" ht="15" thickBot="1" x14ac:dyDescent="0.25">
      <c r="A1559" s="4">
        <v>42198</v>
      </c>
      <c r="B1559" s="3" t="s">
        <v>447</v>
      </c>
      <c r="C1559" s="3">
        <v>313258</v>
      </c>
      <c r="D1559" s="3" t="s">
        <v>49</v>
      </c>
      <c r="E1559" s="3" t="s">
        <v>50</v>
      </c>
      <c r="F1559" s="6">
        <v>1</v>
      </c>
      <c r="G1559" s="50">
        <f>VLOOKUP(C1559,'Wylan Incentive Amounts'!$D$2:$J$843,7,FALSE)*F1559</f>
        <v>0.05</v>
      </c>
    </row>
    <row r="1560" spans="1:7" ht="15" thickBot="1" x14ac:dyDescent="0.25">
      <c r="A1560" s="4">
        <v>42198</v>
      </c>
      <c r="B1560" s="3" t="s">
        <v>664</v>
      </c>
      <c r="C1560" s="3">
        <v>313264</v>
      </c>
      <c r="D1560" s="3" t="s">
        <v>21</v>
      </c>
      <c r="E1560" s="3" t="s">
        <v>22</v>
      </c>
      <c r="F1560" s="5">
        <v>6</v>
      </c>
      <c r="G1560" s="50">
        <f>VLOOKUP(C1560,'Wylan Incentive Amounts'!$D$2:$J$843,7,FALSE)*F1560</f>
        <v>0.30000000000000004</v>
      </c>
    </row>
    <row r="1561" spans="1:7" ht="15" thickBot="1" x14ac:dyDescent="0.25">
      <c r="A1561" s="4">
        <v>42198</v>
      </c>
      <c r="B1561" s="3" t="s">
        <v>450</v>
      </c>
      <c r="C1561" s="3">
        <v>328421</v>
      </c>
      <c r="D1561" s="3" t="s">
        <v>171</v>
      </c>
      <c r="E1561" s="3" t="s">
        <v>172</v>
      </c>
      <c r="F1561" s="6">
        <v>6</v>
      </c>
      <c r="G1561" s="50">
        <f>VLOOKUP(C1561,'Wylan Incentive Amounts'!$D$2:$J$843,7,FALSE)*F1561</f>
        <v>0.60000000000000009</v>
      </c>
    </row>
    <row r="1562" spans="1:7" ht="15" thickBot="1" x14ac:dyDescent="0.25">
      <c r="A1562" s="4">
        <v>42198</v>
      </c>
      <c r="B1562" s="3" t="s">
        <v>267</v>
      </c>
      <c r="C1562" s="3">
        <v>109917</v>
      </c>
      <c r="D1562" s="3" t="s">
        <v>889</v>
      </c>
      <c r="E1562" s="3" t="s">
        <v>890</v>
      </c>
      <c r="F1562" s="5">
        <v>2</v>
      </c>
      <c r="G1562" s="50">
        <f>VLOOKUP(C1562,'Wylan Incentive Amounts'!$D$2:$J$843,7,FALSE)*F1562</f>
        <v>0.1</v>
      </c>
    </row>
    <row r="1563" spans="1:7" ht="15" thickBot="1" x14ac:dyDescent="0.25">
      <c r="A1563" s="4">
        <v>42198</v>
      </c>
      <c r="B1563" s="3" t="s">
        <v>267</v>
      </c>
      <c r="C1563" s="3">
        <v>159515</v>
      </c>
      <c r="D1563" s="3" t="s">
        <v>522</v>
      </c>
      <c r="E1563" s="3" t="s">
        <v>523</v>
      </c>
      <c r="F1563" s="6">
        <v>40</v>
      </c>
      <c r="G1563" s="50">
        <f>VLOOKUP(C1563,'Wylan Incentive Amounts'!$D$2:$J$843,7,FALSE)*F1563</f>
        <v>2</v>
      </c>
    </row>
    <row r="1564" spans="1:7" ht="15" thickBot="1" x14ac:dyDescent="0.25">
      <c r="A1564" s="4">
        <v>42198</v>
      </c>
      <c r="B1564" s="3" t="s">
        <v>267</v>
      </c>
      <c r="C1564" s="3">
        <v>323202</v>
      </c>
      <c r="D1564" s="3" t="s">
        <v>936</v>
      </c>
      <c r="E1564" s="3" t="s">
        <v>937</v>
      </c>
      <c r="F1564" s="5">
        <v>60</v>
      </c>
      <c r="G1564" s="50">
        <f>VLOOKUP(C1564,'Wylan Incentive Amounts'!$D$2:$J$843,7,FALSE)*F1564</f>
        <v>69.000000000000014</v>
      </c>
    </row>
    <row r="1565" spans="1:7" ht="15" thickBot="1" x14ac:dyDescent="0.25">
      <c r="A1565" s="4">
        <v>42198</v>
      </c>
      <c r="B1565" s="3" t="s">
        <v>104</v>
      </c>
      <c r="C1565" s="3">
        <v>321676</v>
      </c>
      <c r="D1565" s="3" t="s">
        <v>105</v>
      </c>
      <c r="E1565" s="3" t="s">
        <v>106</v>
      </c>
      <c r="F1565" s="6">
        <v>3</v>
      </c>
      <c r="G1565" s="50">
        <f>VLOOKUP(C1565,'Wylan Incentive Amounts'!$D$2:$J$843,7,FALSE)*F1565</f>
        <v>0.15000000000000002</v>
      </c>
    </row>
    <row r="1566" spans="1:7" ht="15" thickBot="1" x14ac:dyDescent="0.25">
      <c r="A1566" s="4">
        <v>42198</v>
      </c>
      <c r="B1566" s="3" t="s">
        <v>104</v>
      </c>
      <c r="C1566" s="3">
        <v>301571</v>
      </c>
      <c r="D1566" s="3" t="s">
        <v>96</v>
      </c>
      <c r="E1566" s="3" t="s">
        <v>97</v>
      </c>
      <c r="F1566" s="5">
        <v>3</v>
      </c>
      <c r="G1566" s="50">
        <f>VLOOKUP(C1566,'Wylan Incentive Amounts'!$D$2:$J$843,7,FALSE)*F1566</f>
        <v>0.30000000000000004</v>
      </c>
    </row>
    <row r="1567" spans="1:7" ht="15" thickBot="1" x14ac:dyDescent="0.25">
      <c r="A1567" s="4">
        <v>42198</v>
      </c>
      <c r="B1567" s="3" t="s">
        <v>107</v>
      </c>
      <c r="C1567" s="3">
        <v>301571</v>
      </c>
      <c r="D1567" s="3" t="s">
        <v>96</v>
      </c>
      <c r="E1567" s="3" t="s">
        <v>97</v>
      </c>
      <c r="F1567" s="6">
        <v>24</v>
      </c>
      <c r="G1567" s="50">
        <f>VLOOKUP(C1567,'Wylan Incentive Amounts'!$D$2:$J$843,7,FALSE)*F1567</f>
        <v>2.4000000000000004</v>
      </c>
    </row>
    <row r="1568" spans="1:7" ht="15" thickBot="1" x14ac:dyDescent="0.25">
      <c r="A1568" s="4">
        <v>42198</v>
      </c>
      <c r="B1568" s="3" t="s">
        <v>107</v>
      </c>
      <c r="C1568" s="3">
        <v>328442</v>
      </c>
      <c r="D1568" s="3" t="s">
        <v>690</v>
      </c>
      <c r="E1568" s="3" t="s">
        <v>691</v>
      </c>
      <c r="F1568" s="5">
        <v>4</v>
      </c>
      <c r="G1568" s="50">
        <f>VLOOKUP(C1568,'Wylan Incentive Amounts'!$D$2:$J$843,7,FALSE)*F1568</f>
        <v>0.60000000000000009</v>
      </c>
    </row>
    <row r="1569" spans="1:7" ht="15" thickBot="1" x14ac:dyDescent="0.25">
      <c r="A1569" s="4">
        <v>42198</v>
      </c>
      <c r="B1569" s="3" t="s">
        <v>111</v>
      </c>
      <c r="C1569" s="3">
        <v>327943</v>
      </c>
      <c r="D1569" s="3" t="s">
        <v>252</v>
      </c>
      <c r="E1569" s="3" t="s">
        <v>253</v>
      </c>
      <c r="F1569" s="6">
        <v>12</v>
      </c>
      <c r="G1569" s="50">
        <f>VLOOKUP(C1569,'Wylan Incentive Amounts'!$D$2:$J$843,7,FALSE)*F1569</f>
        <v>1.2000000000000002</v>
      </c>
    </row>
    <row r="1570" spans="1:7" ht="15" thickBot="1" x14ac:dyDescent="0.25">
      <c r="A1570" s="4">
        <v>42198</v>
      </c>
      <c r="B1570" s="3" t="s">
        <v>883</v>
      </c>
      <c r="C1570" s="3">
        <v>310109</v>
      </c>
      <c r="D1570" s="3" t="s">
        <v>938</v>
      </c>
      <c r="E1570" s="3" t="s">
        <v>939</v>
      </c>
      <c r="F1570" s="5">
        <v>12</v>
      </c>
      <c r="G1570" s="50">
        <f>VLOOKUP(C1570,'Wylan Incentive Amounts'!$D$2:$J$843,7,FALSE)*F1570</f>
        <v>19.8</v>
      </c>
    </row>
    <row r="1571" spans="1:7" ht="15" thickBot="1" x14ac:dyDescent="0.25">
      <c r="A1571" s="4">
        <v>42198</v>
      </c>
      <c r="B1571" s="3" t="s">
        <v>680</v>
      </c>
      <c r="C1571" s="3">
        <v>313264</v>
      </c>
      <c r="D1571" s="3" t="s">
        <v>21</v>
      </c>
      <c r="E1571" s="3" t="s">
        <v>22</v>
      </c>
      <c r="F1571" s="6">
        <v>2</v>
      </c>
      <c r="G1571" s="50">
        <f>VLOOKUP(C1571,'Wylan Incentive Amounts'!$D$2:$J$843,7,FALSE)*F1571</f>
        <v>0.1</v>
      </c>
    </row>
    <row r="1572" spans="1:7" ht="15" thickBot="1" x14ac:dyDescent="0.25">
      <c r="A1572" s="4">
        <v>42198</v>
      </c>
      <c r="B1572" s="3" t="s">
        <v>293</v>
      </c>
      <c r="C1572" s="3">
        <v>323072</v>
      </c>
      <c r="D1572" s="3" t="s">
        <v>940</v>
      </c>
      <c r="E1572" s="3" t="s">
        <v>941</v>
      </c>
      <c r="F1572" s="5">
        <v>2</v>
      </c>
      <c r="G1572" s="50">
        <f>VLOOKUP(C1572,'Wylan Incentive Amounts'!$D$2:$J$843,7,FALSE)*F1572</f>
        <v>2.3000000000000003</v>
      </c>
    </row>
    <row r="1573" spans="1:7" ht="15" thickBot="1" x14ac:dyDescent="0.25">
      <c r="A1573" s="4">
        <v>42198</v>
      </c>
      <c r="B1573" s="3" t="s">
        <v>293</v>
      </c>
      <c r="C1573" s="3">
        <v>327943</v>
      </c>
      <c r="D1573" s="3" t="s">
        <v>252</v>
      </c>
      <c r="E1573" s="3" t="s">
        <v>253</v>
      </c>
      <c r="F1573" s="6">
        <v>6</v>
      </c>
      <c r="G1573" s="50">
        <f>VLOOKUP(C1573,'Wylan Incentive Amounts'!$D$2:$J$843,7,FALSE)*F1573</f>
        <v>0.60000000000000009</v>
      </c>
    </row>
    <row r="1574" spans="1:7" ht="15" thickBot="1" x14ac:dyDescent="0.25">
      <c r="A1574" s="4">
        <v>42198</v>
      </c>
      <c r="B1574" s="3" t="s">
        <v>125</v>
      </c>
      <c r="C1574" s="3">
        <v>700142</v>
      </c>
      <c r="D1574" s="3" t="s">
        <v>456</v>
      </c>
      <c r="E1574" s="3" t="s">
        <v>457</v>
      </c>
      <c r="F1574" s="5">
        <v>24</v>
      </c>
      <c r="G1574" s="50">
        <f>VLOOKUP(C1574,'Wylan Incentive Amounts'!$D$2:$J$843,7,FALSE)*F1574</f>
        <v>6</v>
      </c>
    </row>
    <row r="1575" spans="1:7" ht="15" thickBot="1" x14ac:dyDescent="0.25">
      <c r="A1575" s="4">
        <v>42198</v>
      </c>
      <c r="B1575" s="3" t="s">
        <v>458</v>
      </c>
      <c r="C1575" s="3">
        <v>313264</v>
      </c>
      <c r="D1575" s="3" t="s">
        <v>21</v>
      </c>
      <c r="E1575" s="3" t="s">
        <v>22</v>
      </c>
      <c r="F1575" s="6">
        <v>1</v>
      </c>
      <c r="G1575" s="50">
        <f>VLOOKUP(C1575,'Wylan Incentive Amounts'!$D$2:$J$843,7,FALSE)*F1575</f>
        <v>0.05</v>
      </c>
    </row>
    <row r="1576" spans="1:7" ht="15" thickBot="1" x14ac:dyDescent="0.25">
      <c r="A1576" s="4">
        <v>42198</v>
      </c>
      <c r="B1576" s="3" t="s">
        <v>942</v>
      </c>
      <c r="C1576" s="3">
        <v>313264</v>
      </c>
      <c r="D1576" s="3" t="s">
        <v>21</v>
      </c>
      <c r="E1576" s="3" t="s">
        <v>22</v>
      </c>
      <c r="F1576" s="5">
        <v>4</v>
      </c>
      <c r="G1576" s="50">
        <f>VLOOKUP(C1576,'Wylan Incentive Amounts'!$D$2:$J$843,7,FALSE)*F1576</f>
        <v>0.2</v>
      </c>
    </row>
    <row r="1577" spans="1:7" ht="15" thickBot="1" x14ac:dyDescent="0.25">
      <c r="A1577" s="4">
        <v>42198</v>
      </c>
      <c r="B1577" s="3" t="s">
        <v>296</v>
      </c>
      <c r="C1577" s="3">
        <v>313258</v>
      </c>
      <c r="D1577" s="3" t="s">
        <v>49</v>
      </c>
      <c r="E1577" s="3" t="s">
        <v>50</v>
      </c>
      <c r="F1577" s="6">
        <v>6</v>
      </c>
      <c r="G1577" s="50">
        <f>VLOOKUP(C1577,'Wylan Incentive Amounts'!$D$2:$J$843,7,FALSE)*F1577</f>
        <v>0.30000000000000004</v>
      </c>
    </row>
    <row r="1578" spans="1:7" ht="15" thickBot="1" x14ac:dyDescent="0.25">
      <c r="A1578" s="4">
        <v>42198</v>
      </c>
      <c r="B1578" s="3" t="s">
        <v>943</v>
      </c>
      <c r="C1578" s="3">
        <v>313258</v>
      </c>
      <c r="D1578" s="3" t="s">
        <v>49</v>
      </c>
      <c r="E1578" s="3" t="s">
        <v>50</v>
      </c>
      <c r="F1578" s="5">
        <v>1</v>
      </c>
      <c r="G1578" s="50">
        <f>VLOOKUP(C1578,'Wylan Incentive Amounts'!$D$2:$J$843,7,FALSE)*F1578</f>
        <v>0.05</v>
      </c>
    </row>
    <row r="1579" spans="1:7" ht="15" thickBot="1" x14ac:dyDescent="0.25">
      <c r="A1579" s="4">
        <v>42198</v>
      </c>
      <c r="B1579" s="3" t="s">
        <v>891</v>
      </c>
      <c r="C1579" s="3">
        <v>313264</v>
      </c>
      <c r="D1579" s="3" t="s">
        <v>21</v>
      </c>
      <c r="E1579" s="3" t="s">
        <v>22</v>
      </c>
      <c r="F1579" s="6">
        <v>1</v>
      </c>
      <c r="G1579" s="50">
        <f>VLOOKUP(C1579,'Wylan Incentive Amounts'!$D$2:$J$843,7,FALSE)*F1579</f>
        <v>0.05</v>
      </c>
    </row>
    <row r="1580" spans="1:7" ht="15" thickBot="1" x14ac:dyDescent="0.25">
      <c r="A1580" s="4">
        <v>42198</v>
      </c>
      <c r="B1580" s="3" t="s">
        <v>321</v>
      </c>
      <c r="C1580" s="3">
        <v>313264</v>
      </c>
      <c r="D1580" s="3" t="s">
        <v>21</v>
      </c>
      <c r="E1580" s="3" t="s">
        <v>22</v>
      </c>
      <c r="F1580" s="5">
        <v>2</v>
      </c>
      <c r="G1580" s="50">
        <f>VLOOKUP(C1580,'Wylan Incentive Amounts'!$D$2:$J$843,7,FALSE)*F1580</f>
        <v>0.1</v>
      </c>
    </row>
    <row r="1581" spans="1:7" ht="15" thickBot="1" x14ac:dyDescent="0.25">
      <c r="A1581" s="4">
        <v>42198</v>
      </c>
      <c r="B1581" s="3" t="s">
        <v>321</v>
      </c>
      <c r="C1581" s="3">
        <v>313276</v>
      </c>
      <c r="D1581" s="3" t="s">
        <v>89</v>
      </c>
      <c r="E1581" s="3" t="s">
        <v>90</v>
      </c>
      <c r="F1581" s="6">
        <v>2</v>
      </c>
      <c r="G1581" s="50">
        <f>VLOOKUP(C1581,'Wylan Incentive Amounts'!$D$2:$J$843,7,FALSE)*F1581</f>
        <v>0.1</v>
      </c>
    </row>
    <row r="1582" spans="1:7" ht="15" thickBot="1" x14ac:dyDescent="0.25">
      <c r="A1582" s="4">
        <v>42198</v>
      </c>
      <c r="B1582" s="3" t="s">
        <v>802</v>
      </c>
      <c r="C1582" s="3">
        <v>327928</v>
      </c>
      <c r="D1582" s="3" t="s">
        <v>79</v>
      </c>
      <c r="E1582" s="3" t="s">
        <v>80</v>
      </c>
      <c r="F1582" s="5">
        <v>10</v>
      </c>
      <c r="G1582" s="50">
        <f>VLOOKUP(C1582,'Wylan Incentive Amounts'!$D$2:$J$843,7,FALSE)*F1582</f>
        <v>1</v>
      </c>
    </row>
    <row r="1583" spans="1:7" ht="15" thickBot="1" x14ac:dyDescent="0.25">
      <c r="A1583" s="4">
        <v>42198</v>
      </c>
      <c r="B1583" s="3" t="s">
        <v>704</v>
      </c>
      <c r="C1583" s="3">
        <v>313258</v>
      </c>
      <c r="D1583" s="3" t="s">
        <v>49</v>
      </c>
      <c r="E1583" s="3" t="s">
        <v>50</v>
      </c>
      <c r="F1583" s="6">
        <v>2</v>
      </c>
      <c r="G1583" s="50">
        <f>VLOOKUP(C1583,'Wylan Incentive Amounts'!$D$2:$J$843,7,FALSE)*F1583</f>
        <v>0.1</v>
      </c>
    </row>
    <row r="1584" spans="1:7" ht="15" thickBot="1" x14ac:dyDescent="0.25">
      <c r="A1584" s="4">
        <v>42198</v>
      </c>
      <c r="B1584" s="3" t="s">
        <v>944</v>
      </c>
      <c r="C1584" s="3">
        <v>321670</v>
      </c>
      <c r="D1584" s="3" t="s">
        <v>568</v>
      </c>
      <c r="E1584" s="3" t="s">
        <v>569</v>
      </c>
      <c r="F1584" s="5">
        <v>12</v>
      </c>
      <c r="G1584" s="50">
        <f>VLOOKUP(C1584,'Wylan Incentive Amounts'!$D$2:$J$843,7,FALSE)*F1584</f>
        <v>1.8000000000000003</v>
      </c>
    </row>
    <row r="1585" spans="1:7" ht="15" thickBot="1" x14ac:dyDescent="0.25">
      <c r="A1585" s="4">
        <v>42198</v>
      </c>
      <c r="B1585" s="3" t="s">
        <v>944</v>
      </c>
      <c r="C1585" s="3">
        <v>321674</v>
      </c>
      <c r="D1585" s="3" t="s">
        <v>368</v>
      </c>
      <c r="E1585" s="3" t="s">
        <v>369</v>
      </c>
      <c r="F1585" s="6">
        <v>12</v>
      </c>
      <c r="G1585" s="50">
        <f>VLOOKUP(C1585,'Wylan Incentive Amounts'!$D$2:$J$843,7,FALSE)*F1585</f>
        <v>0.60000000000000009</v>
      </c>
    </row>
    <row r="1586" spans="1:7" ht="15" thickBot="1" x14ac:dyDescent="0.25">
      <c r="A1586" s="4">
        <v>42198</v>
      </c>
      <c r="B1586" s="3" t="s">
        <v>944</v>
      </c>
      <c r="C1586" s="3">
        <v>327066</v>
      </c>
      <c r="D1586" s="3" t="s">
        <v>132</v>
      </c>
      <c r="E1586" s="3" t="s">
        <v>133</v>
      </c>
      <c r="F1586" s="5">
        <v>12</v>
      </c>
      <c r="G1586" s="50">
        <f>VLOOKUP(C1586,'Wylan Incentive Amounts'!$D$2:$J$843,7,FALSE)*F1586</f>
        <v>13.8</v>
      </c>
    </row>
    <row r="1587" spans="1:7" ht="15" thickBot="1" x14ac:dyDescent="0.25">
      <c r="A1587" s="4">
        <v>42198</v>
      </c>
      <c r="B1587" s="3" t="s">
        <v>944</v>
      </c>
      <c r="C1587" s="3">
        <v>327927</v>
      </c>
      <c r="D1587" s="3" t="s">
        <v>283</v>
      </c>
      <c r="E1587" s="3" t="s">
        <v>284</v>
      </c>
      <c r="F1587" s="6">
        <v>24</v>
      </c>
      <c r="G1587" s="50">
        <f>VLOOKUP(C1587,'Wylan Incentive Amounts'!$D$2:$J$843,7,FALSE)*F1587</f>
        <v>2.4000000000000004</v>
      </c>
    </row>
    <row r="1588" spans="1:7" ht="15" thickBot="1" x14ac:dyDescent="0.25">
      <c r="A1588" s="4">
        <v>42198</v>
      </c>
      <c r="B1588" s="3" t="s">
        <v>482</v>
      </c>
      <c r="C1588" s="3">
        <v>311845</v>
      </c>
      <c r="D1588" s="3" t="s">
        <v>268</v>
      </c>
      <c r="E1588" s="3" t="s">
        <v>269</v>
      </c>
      <c r="F1588" s="5">
        <v>12</v>
      </c>
      <c r="G1588" s="50">
        <f>VLOOKUP(C1588,'Wylan Incentive Amounts'!$D$2:$J$843,7,FALSE)*F1588</f>
        <v>0.60000000000000009</v>
      </c>
    </row>
    <row r="1589" spans="1:7" ht="15" thickBot="1" x14ac:dyDescent="0.25">
      <c r="A1589" s="4">
        <v>42198</v>
      </c>
      <c r="B1589" s="3" t="s">
        <v>945</v>
      </c>
      <c r="C1589" s="3">
        <v>313258</v>
      </c>
      <c r="D1589" s="3" t="s">
        <v>49</v>
      </c>
      <c r="E1589" s="3" t="s">
        <v>50</v>
      </c>
      <c r="F1589" s="6">
        <v>1</v>
      </c>
      <c r="G1589" s="50">
        <f>VLOOKUP(C1589,'Wylan Incentive Amounts'!$D$2:$J$843,7,FALSE)*F1589</f>
        <v>0.05</v>
      </c>
    </row>
    <row r="1590" spans="1:7" ht="15" thickBot="1" x14ac:dyDescent="0.25">
      <c r="A1590" s="4">
        <v>42198</v>
      </c>
      <c r="B1590" s="3" t="s">
        <v>338</v>
      </c>
      <c r="C1590" s="3">
        <v>327936</v>
      </c>
      <c r="D1590" s="3" t="s">
        <v>342</v>
      </c>
      <c r="E1590" s="3" t="s">
        <v>343</v>
      </c>
      <c r="F1590" s="5">
        <v>6</v>
      </c>
      <c r="G1590" s="50">
        <f>VLOOKUP(C1590,'Wylan Incentive Amounts'!$D$2:$J$843,7,FALSE)*F1590</f>
        <v>3.6000000000000005</v>
      </c>
    </row>
    <row r="1591" spans="1:7" ht="15" thickBot="1" x14ac:dyDescent="0.25">
      <c r="A1591" s="4">
        <v>42198</v>
      </c>
      <c r="B1591" s="3" t="s">
        <v>710</v>
      </c>
      <c r="C1591" s="3">
        <v>301587</v>
      </c>
      <c r="D1591" s="3" t="s">
        <v>418</v>
      </c>
      <c r="E1591" s="3" t="s">
        <v>419</v>
      </c>
      <c r="F1591" s="6">
        <v>2</v>
      </c>
      <c r="G1591" s="50">
        <f>VLOOKUP(C1591,'Wylan Incentive Amounts'!$D$2:$J$843,7,FALSE)*F1591</f>
        <v>3.2</v>
      </c>
    </row>
    <row r="1592" spans="1:7" ht="15" thickBot="1" x14ac:dyDescent="0.25">
      <c r="A1592" s="4">
        <v>42198</v>
      </c>
      <c r="B1592" s="3" t="s">
        <v>345</v>
      </c>
      <c r="C1592" s="3">
        <v>321672</v>
      </c>
      <c r="D1592" s="3" t="s">
        <v>244</v>
      </c>
      <c r="E1592" s="3" t="s">
        <v>245</v>
      </c>
      <c r="F1592" s="5">
        <v>24</v>
      </c>
      <c r="G1592" s="50">
        <f>VLOOKUP(C1592,'Wylan Incentive Amounts'!$D$2:$J$843,7,FALSE)*F1592</f>
        <v>13.200000000000001</v>
      </c>
    </row>
    <row r="1593" spans="1:7" ht="15" thickBot="1" x14ac:dyDescent="0.25">
      <c r="A1593" s="4">
        <v>42198</v>
      </c>
      <c r="B1593" s="3" t="s">
        <v>347</v>
      </c>
      <c r="C1593" s="3">
        <v>313258</v>
      </c>
      <c r="D1593" s="3" t="s">
        <v>49</v>
      </c>
      <c r="E1593" s="3" t="s">
        <v>50</v>
      </c>
      <c r="F1593" s="6">
        <v>2</v>
      </c>
      <c r="G1593" s="50">
        <f>VLOOKUP(C1593,'Wylan Incentive Amounts'!$D$2:$J$843,7,FALSE)*F1593</f>
        <v>0.1</v>
      </c>
    </row>
    <row r="1594" spans="1:7" ht="15" thickBot="1" x14ac:dyDescent="0.25">
      <c r="A1594" s="4">
        <v>42198</v>
      </c>
      <c r="B1594" s="3" t="s">
        <v>487</v>
      </c>
      <c r="C1594" s="3">
        <v>328450</v>
      </c>
      <c r="D1594" s="3" t="s">
        <v>761</v>
      </c>
      <c r="E1594" s="3" t="s">
        <v>762</v>
      </c>
      <c r="F1594" s="5">
        <v>6</v>
      </c>
      <c r="G1594" s="50">
        <f>VLOOKUP(C1594,'Wylan Incentive Amounts'!$D$2:$J$843,7,FALSE)*F1594</f>
        <v>0.90000000000000013</v>
      </c>
    </row>
    <row r="1595" spans="1:7" ht="15" thickBot="1" x14ac:dyDescent="0.25">
      <c r="A1595" s="4">
        <v>42198</v>
      </c>
      <c r="B1595" s="3" t="s">
        <v>160</v>
      </c>
      <c r="C1595" s="3">
        <v>313938</v>
      </c>
      <c r="D1595" s="3" t="s">
        <v>946</v>
      </c>
      <c r="E1595" s="3" t="s">
        <v>947</v>
      </c>
      <c r="F1595" s="6">
        <v>6</v>
      </c>
      <c r="G1595" s="50">
        <f>VLOOKUP(C1595,'Wylan Incentive Amounts'!$D$2:$J$843,7,FALSE)*F1595</f>
        <v>0.60000000000000009</v>
      </c>
    </row>
    <row r="1596" spans="1:7" ht="15" thickBot="1" x14ac:dyDescent="0.25">
      <c r="A1596" s="4">
        <v>42198</v>
      </c>
      <c r="B1596" s="3" t="s">
        <v>495</v>
      </c>
      <c r="C1596" s="3">
        <v>321674</v>
      </c>
      <c r="D1596" s="3" t="s">
        <v>368</v>
      </c>
      <c r="E1596" s="3" t="s">
        <v>369</v>
      </c>
      <c r="F1596" s="5">
        <v>24</v>
      </c>
      <c r="G1596" s="50">
        <f>VLOOKUP(C1596,'Wylan Incentive Amounts'!$D$2:$J$843,7,FALSE)*F1596</f>
        <v>1.2000000000000002</v>
      </c>
    </row>
    <row r="1597" spans="1:7" ht="15" thickBot="1" x14ac:dyDescent="0.25">
      <c r="A1597" s="4">
        <v>42198</v>
      </c>
      <c r="B1597" s="3" t="s">
        <v>606</v>
      </c>
      <c r="C1597" s="3">
        <v>313258</v>
      </c>
      <c r="D1597" s="3" t="s">
        <v>49</v>
      </c>
      <c r="E1597" s="3" t="s">
        <v>50</v>
      </c>
      <c r="F1597" s="6">
        <v>1</v>
      </c>
      <c r="G1597" s="50">
        <f>VLOOKUP(C1597,'Wylan Incentive Amounts'!$D$2:$J$843,7,FALSE)*F1597</f>
        <v>0.05</v>
      </c>
    </row>
    <row r="1598" spans="1:7" ht="15" thickBot="1" x14ac:dyDescent="0.25">
      <c r="A1598" s="4">
        <v>42198</v>
      </c>
      <c r="B1598" s="3" t="s">
        <v>812</v>
      </c>
      <c r="C1598" s="3">
        <v>321676</v>
      </c>
      <c r="D1598" s="3" t="s">
        <v>105</v>
      </c>
      <c r="E1598" s="3" t="s">
        <v>106</v>
      </c>
      <c r="F1598" s="5">
        <v>40</v>
      </c>
      <c r="G1598" s="50">
        <f>VLOOKUP(C1598,'Wylan Incentive Amounts'!$D$2:$J$843,7,FALSE)*F1598</f>
        <v>2</v>
      </c>
    </row>
    <row r="1599" spans="1:7" ht="15" thickBot="1" x14ac:dyDescent="0.25">
      <c r="A1599" s="4">
        <v>42198</v>
      </c>
      <c r="B1599" s="3" t="s">
        <v>813</v>
      </c>
      <c r="C1599" s="3">
        <v>313284</v>
      </c>
      <c r="D1599" s="3" t="s">
        <v>84</v>
      </c>
      <c r="E1599" s="3" t="s">
        <v>85</v>
      </c>
      <c r="F1599" s="6">
        <v>4</v>
      </c>
      <c r="G1599" s="50">
        <f>VLOOKUP(C1599,'Wylan Incentive Amounts'!$D$2:$J$843,7,FALSE)*F1599</f>
        <v>0.2</v>
      </c>
    </row>
    <row r="1600" spans="1:7" ht="15" thickBot="1" x14ac:dyDescent="0.25">
      <c r="A1600" s="4">
        <v>42198</v>
      </c>
      <c r="B1600" s="3" t="s">
        <v>813</v>
      </c>
      <c r="C1600" s="3">
        <v>327935</v>
      </c>
      <c r="D1600" s="3" t="s">
        <v>40</v>
      </c>
      <c r="E1600" s="3" t="s">
        <v>41</v>
      </c>
      <c r="F1600" s="5">
        <v>280</v>
      </c>
      <c r="G1600" s="50">
        <f>VLOOKUP(C1600,'Wylan Incentive Amounts'!$D$2:$J$843,7,FALSE)*F1600</f>
        <v>28</v>
      </c>
    </row>
    <row r="1601" spans="1:7" ht="15" thickBot="1" x14ac:dyDescent="0.25">
      <c r="A1601" s="4">
        <v>42198</v>
      </c>
      <c r="B1601" s="3" t="s">
        <v>372</v>
      </c>
      <c r="C1601" s="3">
        <v>327927</v>
      </c>
      <c r="D1601" s="3" t="s">
        <v>283</v>
      </c>
      <c r="E1601" s="3" t="s">
        <v>284</v>
      </c>
      <c r="F1601" s="6">
        <v>24</v>
      </c>
      <c r="G1601" s="50">
        <f>VLOOKUP(C1601,'Wylan Incentive Amounts'!$D$2:$J$843,7,FALSE)*F1601</f>
        <v>2.4000000000000004</v>
      </c>
    </row>
    <row r="1602" spans="1:7" ht="15" thickBot="1" x14ac:dyDescent="0.25">
      <c r="A1602" s="4">
        <v>42198</v>
      </c>
      <c r="B1602" s="3" t="s">
        <v>948</v>
      </c>
      <c r="C1602" s="3">
        <v>311102</v>
      </c>
      <c r="D1602" s="3" t="s">
        <v>258</v>
      </c>
      <c r="E1602" s="3" t="s">
        <v>259</v>
      </c>
      <c r="F1602" s="5">
        <v>1</v>
      </c>
      <c r="G1602" s="50">
        <f>VLOOKUP(C1602,'Wylan Incentive Amounts'!$D$2:$J$843,7,FALSE)*F1602</f>
        <v>1.2000000000000002</v>
      </c>
    </row>
    <row r="1603" spans="1:7" ht="15" thickBot="1" x14ac:dyDescent="0.25">
      <c r="A1603" s="4">
        <v>42198</v>
      </c>
      <c r="B1603" s="3" t="s">
        <v>501</v>
      </c>
      <c r="C1603" s="3">
        <v>313264</v>
      </c>
      <c r="D1603" s="3" t="s">
        <v>21</v>
      </c>
      <c r="E1603" s="3" t="s">
        <v>22</v>
      </c>
      <c r="F1603" s="6">
        <v>5</v>
      </c>
      <c r="G1603" s="50">
        <f>VLOOKUP(C1603,'Wylan Incentive Amounts'!$D$2:$J$843,7,FALSE)*F1603</f>
        <v>0.25</v>
      </c>
    </row>
    <row r="1604" spans="1:7" ht="15" thickBot="1" x14ac:dyDescent="0.25">
      <c r="A1604" s="4">
        <v>42198</v>
      </c>
      <c r="B1604" s="3" t="s">
        <v>381</v>
      </c>
      <c r="C1604" s="3">
        <v>362266</v>
      </c>
      <c r="D1604" s="3" t="s">
        <v>423</v>
      </c>
      <c r="E1604" s="3" t="s">
        <v>424</v>
      </c>
      <c r="F1604" s="5">
        <v>1</v>
      </c>
      <c r="G1604" s="50">
        <f>VLOOKUP(C1604,'Wylan Incentive Amounts'!$D$2:$J$843,7,FALSE)*F1604</f>
        <v>0.70000000000000007</v>
      </c>
    </row>
    <row r="1605" spans="1:7" ht="15" thickBot="1" x14ac:dyDescent="0.25">
      <c r="A1605" s="4">
        <v>42198</v>
      </c>
      <c r="B1605" s="3" t="s">
        <v>381</v>
      </c>
      <c r="C1605" s="3">
        <v>327922</v>
      </c>
      <c r="D1605" s="3" t="s">
        <v>661</v>
      </c>
      <c r="E1605" s="3" t="s">
        <v>662</v>
      </c>
      <c r="F1605" s="6">
        <v>24</v>
      </c>
      <c r="G1605" s="50">
        <f>VLOOKUP(C1605,'Wylan Incentive Amounts'!$D$2:$J$843,7,FALSE)*F1605</f>
        <v>2.4000000000000004</v>
      </c>
    </row>
    <row r="1606" spans="1:7" ht="15" thickBot="1" x14ac:dyDescent="0.25">
      <c r="A1606" s="4">
        <v>42198</v>
      </c>
      <c r="B1606" s="3" t="s">
        <v>384</v>
      </c>
      <c r="C1606" s="3">
        <v>313266</v>
      </c>
      <c r="D1606" s="3" t="s">
        <v>29</v>
      </c>
      <c r="E1606" s="3" t="s">
        <v>30</v>
      </c>
      <c r="F1606" s="5">
        <v>1</v>
      </c>
      <c r="G1606" s="50">
        <f>VLOOKUP(C1606,'Wylan Incentive Amounts'!$D$2:$J$843,7,FALSE)*F1606</f>
        <v>0.05</v>
      </c>
    </row>
    <row r="1607" spans="1:7" ht="15" thickBot="1" x14ac:dyDescent="0.25">
      <c r="A1607" s="4">
        <v>42198</v>
      </c>
      <c r="B1607" s="3" t="s">
        <v>949</v>
      </c>
      <c r="C1607" s="3">
        <v>109909</v>
      </c>
      <c r="D1607" s="3" t="s">
        <v>695</v>
      </c>
      <c r="E1607" s="3" t="s">
        <v>696</v>
      </c>
      <c r="F1607" s="6">
        <v>1</v>
      </c>
      <c r="G1607" s="50">
        <f>VLOOKUP(C1607,'Wylan Incentive Amounts'!$D$2:$J$843,7,FALSE)*F1607</f>
        <v>0.45</v>
      </c>
    </row>
    <row r="1608" spans="1:7" ht="15" thickBot="1" x14ac:dyDescent="0.25">
      <c r="A1608" s="4">
        <v>42198</v>
      </c>
      <c r="B1608" s="3" t="s">
        <v>949</v>
      </c>
      <c r="C1608" s="3">
        <v>310163</v>
      </c>
      <c r="D1608" s="3" t="s">
        <v>12</v>
      </c>
      <c r="E1608" s="3" t="s">
        <v>13</v>
      </c>
      <c r="F1608" s="5">
        <v>6</v>
      </c>
      <c r="G1608" s="50">
        <f>VLOOKUP(C1608,'Wylan Incentive Amounts'!$D$2:$J$843,7,FALSE)*F1608</f>
        <v>0.30000000000000004</v>
      </c>
    </row>
    <row r="1609" spans="1:7" ht="15" thickBot="1" x14ac:dyDescent="0.25">
      <c r="A1609" s="4">
        <v>42198</v>
      </c>
      <c r="B1609" s="3" t="s">
        <v>950</v>
      </c>
      <c r="C1609" s="3">
        <v>313258</v>
      </c>
      <c r="D1609" s="3" t="s">
        <v>49</v>
      </c>
      <c r="E1609" s="3" t="s">
        <v>50</v>
      </c>
      <c r="F1609" s="6">
        <v>2</v>
      </c>
      <c r="G1609" s="50">
        <f>VLOOKUP(C1609,'Wylan Incentive Amounts'!$D$2:$J$843,7,FALSE)*F1609</f>
        <v>0.1</v>
      </c>
    </row>
    <row r="1610" spans="1:7" ht="15" thickBot="1" x14ac:dyDescent="0.25">
      <c r="A1610" s="4">
        <v>42198</v>
      </c>
      <c r="B1610" s="3" t="s">
        <v>623</v>
      </c>
      <c r="C1610" s="3">
        <v>321674</v>
      </c>
      <c r="D1610" s="3" t="s">
        <v>368</v>
      </c>
      <c r="E1610" s="3" t="s">
        <v>369</v>
      </c>
      <c r="F1610" s="5">
        <v>60</v>
      </c>
      <c r="G1610" s="50">
        <f>VLOOKUP(C1610,'Wylan Incentive Amounts'!$D$2:$J$843,7,FALSE)*F1610</f>
        <v>3</v>
      </c>
    </row>
    <row r="1611" spans="1:7" ht="15" thickBot="1" x14ac:dyDescent="0.25">
      <c r="A1611" s="4">
        <v>42198</v>
      </c>
      <c r="B1611" s="3" t="s">
        <v>951</v>
      </c>
      <c r="C1611" s="3">
        <v>313258</v>
      </c>
      <c r="D1611" s="3" t="s">
        <v>49</v>
      </c>
      <c r="E1611" s="3" t="s">
        <v>50</v>
      </c>
      <c r="F1611" s="6">
        <v>4</v>
      </c>
      <c r="G1611" s="50">
        <f>VLOOKUP(C1611,'Wylan Incentive Amounts'!$D$2:$J$843,7,FALSE)*F1611</f>
        <v>0.2</v>
      </c>
    </row>
    <row r="1612" spans="1:7" ht="15" thickBot="1" x14ac:dyDescent="0.25">
      <c r="A1612" s="4">
        <v>42198</v>
      </c>
      <c r="B1612" s="3" t="s">
        <v>952</v>
      </c>
      <c r="C1612" s="3">
        <v>313258</v>
      </c>
      <c r="D1612" s="3" t="s">
        <v>49</v>
      </c>
      <c r="E1612" s="3" t="s">
        <v>50</v>
      </c>
      <c r="F1612" s="5">
        <v>2</v>
      </c>
      <c r="G1612" s="50">
        <f>VLOOKUP(C1612,'Wylan Incentive Amounts'!$D$2:$J$843,7,FALSE)*F1612</f>
        <v>0.1</v>
      </c>
    </row>
    <row r="1613" spans="1:7" ht="15" thickBot="1" x14ac:dyDescent="0.25">
      <c r="A1613" s="4">
        <v>42198</v>
      </c>
      <c r="B1613" s="3" t="s">
        <v>952</v>
      </c>
      <c r="C1613" s="3">
        <v>313276</v>
      </c>
      <c r="D1613" s="3" t="s">
        <v>89</v>
      </c>
      <c r="E1613" s="3" t="s">
        <v>90</v>
      </c>
      <c r="F1613" s="6">
        <v>1</v>
      </c>
      <c r="G1613" s="50">
        <f>VLOOKUP(C1613,'Wylan Incentive Amounts'!$D$2:$J$843,7,FALSE)*F1613</f>
        <v>0.05</v>
      </c>
    </row>
    <row r="1614" spans="1:7" ht="15" thickBot="1" x14ac:dyDescent="0.25">
      <c r="A1614" s="4">
        <v>42198</v>
      </c>
      <c r="B1614" s="3" t="s">
        <v>953</v>
      </c>
      <c r="C1614" s="3">
        <v>313258</v>
      </c>
      <c r="D1614" s="3" t="s">
        <v>49</v>
      </c>
      <c r="E1614" s="3" t="s">
        <v>50</v>
      </c>
      <c r="F1614" s="5">
        <v>6</v>
      </c>
      <c r="G1614" s="50">
        <f>VLOOKUP(C1614,'Wylan Incentive Amounts'!$D$2:$J$843,7,FALSE)*F1614</f>
        <v>0.30000000000000004</v>
      </c>
    </row>
    <row r="1615" spans="1:7" ht="15" thickBot="1" x14ac:dyDescent="0.25">
      <c r="A1615" s="4">
        <v>42198</v>
      </c>
      <c r="B1615" s="3" t="s">
        <v>954</v>
      </c>
      <c r="C1615" s="3">
        <v>328459</v>
      </c>
      <c r="D1615" s="3" t="s">
        <v>636</v>
      </c>
      <c r="E1615" s="3" t="s">
        <v>637</v>
      </c>
      <c r="F1615" s="6">
        <v>12</v>
      </c>
      <c r="G1615" s="50">
        <f>VLOOKUP(C1615,'Wylan Incentive Amounts'!$D$2:$J$843,7,FALSE)*F1615</f>
        <v>1.8000000000000003</v>
      </c>
    </row>
    <row r="1616" spans="1:7" ht="15" thickBot="1" x14ac:dyDescent="0.25">
      <c r="A1616" s="4">
        <v>42198</v>
      </c>
      <c r="B1616" s="3" t="s">
        <v>955</v>
      </c>
      <c r="C1616" s="3">
        <v>313942</v>
      </c>
      <c r="D1616" s="3" t="s">
        <v>641</v>
      </c>
      <c r="E1616" s="3" t="s">
        <v>642</v>
      </c>
      <c r="F1616" s="5">
        <v>2</v>
      </c>
      <c r="G1616" s="50">
        <f>VLOOKUP(C1616,'Wylan Incentive Amounts'!$D$2:$J$843,7,FALSE)*F1616</f>
        <v>0.1</v>
      </c>
    </row>
    <row r="1617" spans="1:7" ht="15" thickBot="1" x14ac:dyDescent="0.25">
      <c r="A1617" s="4">
        <v>42198</v>
      </c>
      <c r="B1617" s="3" t="s">
        <v>956</v>
      </c>
      <c r="C1617" s="3">
        <v>310128</v>
      </c>
      <c r="D1617" s="3" t="s">
        <v>34</v>
      </c>
      <c r="E1617" s="3" t="s">
        <v>35</v>
      </c>
      <c r="F1617" s="6">
        <v>10</v>
      </c>
      <c r="G1617" s="50">
        <f>VLOOKUP(C1617,'Wylan Incentive Amounts'!$D$2:$J$843,7,FALSE)*F1617</f>
        <v>16.5</v>
      </c>
    </row>
    <row r="1618" spans="1:7" ht="15" thickBot="1" x14ac:dyDescent="0.25">
      <c r="A1618" s="4">
        <v>42198</v>
      </c>
      <c r="B1618" s="3" t="s">
        <v>957</v>
      </c>
      <c r="C1618" s="3">
        <v>313266</v>
      </c>
      <c r="D1618" s="3" t="s">
        <v>29</v>
      </c>
      <c r="E1618" s="3" t="s">
        <v>30</v>
      </c>
      <c r="F1618" s="5">
        <v>4</v>
      </c>
      <c r="G1618" s="50">
        <f>VLOOKUP(C1618,'Wylan Incentive Amounts'!$D$2:$J$843,7,FALSE)*F1618</f>
        <v>0.2</v>
      </c>
    </row>
    <row r="1619" spans="1:7" ht="15" thickBot="1" x14ac:dyDescent="0.25">
      <c r="A1619" s="4">
        <v>42198</v>
      </c>
      <c r="B1619" s="3" t="s">
        <v>958</v>
      </c>
      <c r="C1619" s="3">
        <v>313258</v>
      </c>
      <c r="D1619" s="3" t="s">
        <v>49</v>
      </c>
      <c r="E1619" s="3" t="s">
        <v>50</v>
      </c>
      <c r="F1619" s="6">
        <v>2</v>
      </c>
      <c r="G1619" s="50">
        <f>VLOOKUP(C1619,'Wylan Incentive Amounts'!$D$2:$J$843,7,FALSE)*F1619</f>
        <v>0.1</v>
      </c>
    </row>
    <row r="1620" spans="1:7" ht="15" thickBot="1" x14ac:dyDescent="0.25">
      <c r="A1620" s="4">
        <v>42198</v>
      </c>
      <c r="B1620" s="3" t="s">
        <v>1688</v>
      </c>
      <c r="C1620" s="3">
        <v>313264</v>
      </c>
      <c r="D1620" s="3" t="s">
        <v>21</v>
      </c>
      <c r="E1620" s="3" t="s">
        <v>22</v>
      </c>
      <c r="F1620" s="5">
        <v>1</v>
      </c>
      <c r="G1620" s="50">
        <f>VLOOKUP(C1620,'Wylan Incentive Amounts'!$D$2:$J$843,7,FALSE)*F1620</f>
        <v>0.05</v>
      </c>
    </row>
    <row r="1621" spans="1:7" ht="15" thickBot="1" x14ac:dyDescent="0.25">
      <c r="A1621" s="4">
        <v>42198</v>
      </c>
      <c r="B1621" s="3" t="s">
        <v>1389</v>
      </c>
      <c r="C1621" s="3">
        <v>109919</v>
      </c>
      <c r="D1621" s="3" t="s">
        <v>805</v>
      </c>
      <c r="E1621" s="3" t="s">
        <v>806</v>
      </c>
      <c r="F1621" s="6">
        <v>1</v>
      </c>
      <c r="G1621" s="50">
        <f>VLOOKUP(C1621,'Wylan Incentive Amounts'!$D$2:$J$843,7,FALSE)*F1621</f>
        <v>0.05</v>
      </c>
    </row>
    <row r="1622" spans="1:7" ht="15" thickBot="1" x14ac:dyDescent="0.25">
      <c r="A1622" s="4">
        <v>42198</v>
      </c>
      <c r="B1622" s="3" t="s">
        <v>1389</v>
      </c>
      <c r="C1622" s="3">
        <v>321936</v>
      </c>
      <c r="D1622" s="3" t="s">
        <v>445</v>
      </c>
      <c r="E1622" s="3" t="s">
        <v>446</v>
      </c>
      <c r="F1622" s="5">
        <v>12</v>
      </c>
      <c r="G1622" s="50">
        <f>VLOOKUP(C1622,'Wylan Incentive Amounts'!$D$2:$J$843,7,FALSE)*F1622</f>
        <v>0.60000000000000009</v>
      </c>
    </row>
    <row r="1623" spans="1:7" ht="15" thickBot="1" x14ac:dyDescent="0.25">
      <c r="A1623" s="4">
        <v>42198</v>
      </c>
      <c r="B1623" s="3" t="s">
        <v>1689</v>
      </c>
      <c r="C1623" s="3">
        <v>321670</v>
      </c>
      <c r="D1623" s="3" t="s">
        <v>568</v>
      </c>
      <c r="E1623" s="3" t="s">
        <v>569</v>
      </c>
      <c r="F1623" s="6">
        <v>12</v>
      </c>
      <c r="G1623" s="50">
        <f>VLOOKUP(C1623,'Wylan Incentive Amounts'!$D$2:$J$843,7,FALSE)*F1623</f>
        <v>1.8000000000000003</v>
      </c>
    </row>
    <row r="1624" spans="1:7" ht="15" thickBot="1" x14ac:dyDescent="0.25">
      <c r="A1624" s="4">
        <v>42198</v>
      </c>
      <c r="B1624" s="3" t="s">
        <v>1524</v>
      </c>
      <c r="C1624" s="3">
        <v>310191</v>
      </c>
      <c r="D1624" s="3" t="s">
        <v>310</v>
      </c>
      <c r="E1624" s="3" t="s">
        <v>311</v>
      </c>
      <c r="F1624" s="5">
        <v>3</v>
      </c>
      <c r="G1624" s="50">
        <f>VLOOKUP(C1624,'Wylan Incentive Amounts'!$D$2:$J$843,7,FALSE)*F1624</f>
        <v>3.6000000000000005</v>
      </c>
    </row>
    <row r="1625" spans="1:7" ht="15" thickBot="1" x14ac:dyDescent="0.25">
      <c r="A1625" s="4">
        <v>42198</v>
      </c>
      <c r="B1625" s="3" t="s">
        <v>1595</v>
      </c>
      <c r="C1625" s="3">
        <v>313258</v>
      </c>
      <c r="D1625" s="3" t="s">
        <v>49</v>
      </c>
      <c r="E1625" s="3" t="s">
        <v>50</v>
      </c>
      <c r="F1625" s="6">
        <v>1</v>
      </c>
      <c r="G1625" s="50">
        <f>VLOOKUP(C1625,'Wylan Incentive Amounts'!$D$2:$J$843,7,FALSE)*F1625</f>
        <v>0.05</v>
      </c>
    </row>
    <row r="1626" spans="1:7" ht="15" thickBot="1" x14ac:dyDescent="0.25">
      <c r="A1626" s="4">
        <v>42198</v>
      </c>
      <c r="B1626" s="3" t="s">
        <v>1595</v>
      </c>
      <c r="C1626" s="3">
        <v>327942</v>
      </c>
      <c r="D1626" s="3" t="s">
        <v>453</v>
      </c>
      <c r="E1626" s="3" t="s">
        <v>454</v>
      </c>
      <c r="F1626" s="5">
        <v>12</v>
      </c>
      <c r="G1626" s="50">
        <f>VLOOKUP(C1626,'Wylan Incentive Amounts'!$D$2:$J$843,7,FALSE)*F1626</f>
        <v>7.2000000000000011</v>
      </c>
    </row>
    <row r="1627" spans="1:7" ht="15" thickBot="1" x14ac:dyDescent="0.25">
      <c r="A1627" s="4">
        <v>42198</v>
      </c>
      <c r="B1627" s="3" t="s">
        <v>1690</v>
      </c>
      <c r="C1627" s="3">
        <v>313264</v>
      </c>
      <c r="D1627" s="3" t="s">
        <v>21</v>
      </c>
      <c r="E1627" s="3" t="s">
        <v>22</v>
      </c>
      <c r="F1627" s="6">
        <v>1</v>
      </c>
      <c r="G1627" s="50">
        <f>VLOOKUP(C1627,'Wylan Incentive Amounts'!$D$2:$J$843,7,FALSE)*F1627</f>
        <v>0.05</v>
      </c>
    </row>
    <row r="1628" spans="1:7" ht="15" thickBot="1" x14ac:dyDescent="0.25">
      <c r="A1628" s="4">
        <v>42198</v>
      </c>
      <c r="B1628" s="3" t="s">
        <v>1403</v>
      </c>
      <c r="C1628" s="3">
        <v>109921</v>
      </c>
      <c r="D1628" s="3" t="s">
        <v>1210</v>
      </c>
      <c r="E1628" s="3" t="s">
        <v>1211</v>
      </c>
      <c r="F1628" s="5">
        <v>6</v>
      </c>
      <c r="G1628" s="50">
        <f>VLOOKUP(C1628,'Wylan Incentive Amounts'!$D$2:$J$843,7,FALSE)*F1628</f>
        <v>0.30000000000000004</v>
      </c>
    </row>
    <row r="1629" spans="1:7" ht="15" thickBot="1" x14ac:dyDescent="0.25">
      <c r="A1629" s="4">
        <v>42198</v>
      </c>
      <c r="B1629" s="3" t="s">
        <v>1456</v>
      </c>
      <c r="C1629" s="3">
        <v>313286</v>
      </c>
      <c r="D1629" s="3" t="s">
        <v>200</v>
      </c>
      <c r="E1629" s="3" t="s">
        <v>201</v>
      </c>
      <c r="F1629" s="6">
        <v>2</v>
      </c>
      <c r="G1629" s="50">
        <f>VLOOKUP(C1629,'Wylan Incentive Amounts'!$D$2:$J$843,7,FALSE)*F1629</f>
        <v>0.1</v>
      </c>
    </row>
    <row r="1630" spans="1:7" ht="15" thickBot="1" x14ac:dyDescent="0.25">
      <c r="A1630" s="4">
        <v>42198</v>
      </c>
      <c r="B1630" s="3" t="s">
        <v>1640</v>
      </c>
      <c r="C1630" s="3">
        <v>458157</v>
      </c>
      <c r="D1630" s="3" t="s">
        <v>1028</v>
      </c>
      <c r="E1630" s="3" t="s">
        <v>1029</v>
      </c>
      <c r="F1630" s="5">
        <v>1</v>
      </c>
      <c r="G1630" s="50">
        <f>VLOOKUP(C1630,'Wylan Incentive Amounts'!$D$2:$J$843,7,FALSE)*F1630</f>
        <v>0.60000000000000009</v>
      </c>
    </row>
    <row r="1631" spans="1:7" ht="15" thickBot="1" x14ac:dyDescent="0.25">
      <c r="A1631" s="4">
        <v>42198</v>
      </c>
      <c r="B1631" s="3" t="s">
        <v>1675</v>
      </c>
      <c r="C1631" s="3">
        <v>327921</v>
      </c>
      <c r="D1631" s="3" t="s">
        <v>677</v>
      </c>
      <c r="E1631" s="3" t="s">
        <v>784</v>
      </c>
      <c r="F1631" s="6">
        <v>5</v>
      </c>
      <c r="G1631" s="50">
        <f>VLOOKUP(C1631,'Wylan Incentive Amounts'!$D$2:$J$843,7,FALSE)*F1631</f>
        <v>3.0000000000000004</v>
      </c>
    </row>
    <row r="1632" spans="1:7" ht="15" thickBot="1" x14ac:dyDescent="0.25">
      <c r="A1632" s="4">
        <v>42198</v>
      </c>
      <c r="B1632" s="3" t="s">
        <v>1691</v>
      </c>
      <c r="C1632" s="3">
        <v>311728</v>
      </c>
      <c r="D1632" s="3" t="s">
        <v>530</v>
      </c>
      <c r="E1632" s="3" t="s">
        <v>531</v>
      </c>
      <c r="F1632" s="5">
        <v>4</v>
      </c>
      <c r="G1632" s="50">
        <f>VLOOKUP(C1632,'Wylan Incentive Amounts'!$D$2:$J$843,7,FALSE)*F1632</f>
        <v>2</v>
      </c>
    </row>
    <row r="1633" spans="1:7" ht="15" thickBot="1" x14ac:dyDescent="0.25">
      <c r="A1633" s="4">
        <v>42198</v>
      </c>
      <c r="B1633" s="3" t="s">
        <v>1691</v>
      </c>
      <c r="C1633" s="3">
        <v>310259</v>
      </c>
      <c r="D1633" s="3" t="s">
        <v>879</v>
      </c>
      <c r="E1633" s="3" t="s">
        <v>880</v>
      </c>
      <c r="F1633" s="6">
        <v>5</v>
      </c>
      <c r="G1633" s="50">
        <f>VLOOKUP(C1633,'Wylan Incentive Amounts'!$D$2:$J$843,7,FALSE)*F1633</f>
        <v>8.25</v>
      </c>
    </row>
    <row r="1634" spans="1:7" ht="15" thickBot="1" x14ac:dyDescent="0.25">
      <c r="A1634" s="4">
        <v>42198</v>
      </c>
      <c r="B1634" s="3" t="s">
        <v>1644</v>
      </c>
      <c r="C1634" s="3">
        <v>313264</v>
      </c>
      <c r="D1634" s="3" t="s">
        <v>21</v>
      </c>
      <c r="E1634" s="3" t="s">
        <v>22</v>
      </c>
      <c r="F1634" s="5">
        <v>-6</v>
      </c>
      <c r="G1634" s="50">
        <f>VLOOKUP(C1634,'Wylan Incentive Amounts'!$D$2:$J$843,7,FALSE)*F1634</f>
        <v>-0.30000000000000004</v>
      </c>
    </row>
    <row r="1635" spans="1:7" ht="15" thickBot="1" x14ac:dyDescent="0.25">
      <c r="A1635" s="4">
        <v>42198</v>
      </c>
      <c r="B1635" s="3" t="s">
        <v>1411</v>
      </c>
      <c r="C1635" s="3">
        <v>316552</v>
      </c>
      <c r="D1635" s="3" t="s">
        <v>385</v>
      </c>
      <c r="E1635" s="3" t="s">
        <v>386</v>
      </c>
      <c r="F1635" s="6">
        <v>8</v>
      </c>
      <c r="G1635" s="50">
        <f>VLOOKUP(C1635,'Wylan Incentive Amounts'!$D$2:$J$843,7,FALSE)*F1635</f>
        <v>0.4</v>
      </c>
    </row>
    <row r="1636" spans="1:7" ht="15" thickBot="1" x14ac:dyDescent="0.25">
      <c r="A1636" s="4">
        <v>42198</v>
      </c>
      <c r="B1636" s="3" t="s">
        <v>1692</v>
      </c>
      <c r="C1636" s="3">
        <v>328445</v>
      </c>
      <c r="D1636" s="3" t="s">
        <v>841</v>
      </c>
      <c r="E1636" s="3" t="s">
        <v>842</v>
      </c>
      <c r="F1636" s="5">
        <v>24</v>
      </c>
      <c r="G1636" s="50">
        <f>VLOOKUP(C1636,'Wylan Incentive Amounts'!$D$2:$J$843,7,FALSE)*F1636</f>
        <v>3.6000000000000005</v>
      </c>
    </row>
    <row r="1637" spans="1:7" ht="15" thickBot="1" x14ac:dyDescent="0.25">
      <c r="A1637" s="4">
        <v>42198</v>
      </c>
      <c r="B1637" s="3" t="s">
        <v>1646</v>
      </c>
      <c r="C1637" s="3">
        <v>313264</v>
      </c>
      <c r="D1637" s="3" t="s">
        <v>21</v>
      </c>
      <c r="E1637" s="3" t="s">
        <v>22</v>
      </c>
      <c r="F1637" s="6">
        <v>1</v>
      </c>
      <c r="G1637" s="50">
        <f>VLOOKUP(C1637,'Wylan Incentive Amounts'!$D$2:$J$843,7,FALSE)*F1637</f>
        <v>0.05</v>
      </c>
    </row>
    <row r="1638" spans="1:7" ht="15" thickBot="1" x14ac:dyDescent="0.25">
      <c r="A1638" s="4">
        <v>42198</v>
      </c>
      <c r="B1638" s="3" t="s">
        <v>1647</v>
      </c>
      <c r="C1638" s="3">
        <v>313264</v>
      </c>
      <c r="D1638" s="3" t="s">
        <v>21</v>
      </c>
      <c r="E1638" s="3" t="s">
        <v>22</v>
      </c>
      <c r="F1638" s="5">
        <v>1</v>
      </c>
      <c r="G1638" s="50">
        <f>VLOOKUP(C1638,'Wylan Incentive Amounts'!$D$2:$J$843,7,FALSE)*F1638</f>
        <v>0.05</v>
      </c>
    </row>
    <row r="1639" spans="1:7" ht="15" thickBot="1" x14ac:dyDescent="0.25">
      <c r="A1639" s="4">
        <v>42198</v>
      </c>
      <c r="B1639" s="3" t="s">
        <v>1418</v>
      </c>
      <c r="C1639" s="3">
        <v>321676</v>
      </c>
      <c r="D1639" s="3" t="s">
        <v>105</v>
      </c>
      <c r="E1639" s="3" t="s">
        <v>106</v>
      </c>
      <c r="F1639" s="6">
        <v>6</v>
      </c>
      <c r="G1639" s="50">
        <f>VLOOKUP(C1639,'Wylan Incentive Amounts'!$D$2:$J$843,7,FALSE)*F1639</f>
        <v>0.30000000000000004</v>
      </c>
    </row>
    <row r="1640" spans="1:7" ht="15" thickBot="1" x14ac:dyDescent="0.25">
      <c r="A1640" s="4">
        <v>42198</v>
      </c>
      <c r="B1640" s="3" t="s">
        <v>1418</v>
      </c>
      <c r="C1640" s="3">
        <v>321679</v>
      </c>
      <c r="D1640" s="3" t="s">
        <v>370</v>
      </c>
      <c r="E1640" s="3" t="s">
        <v>371</v>
      </c>
      <c r="F1640" s="5">
        <v>6</v>
      </c>
      <c r="G1640" s="50">
        <f>VLOOKUP(C1640,'Wylan Incentive Amounts'!$D$2:$J$843,7,FALSE)*F1640</f>
        <v>0.30000000000000004</v>
      </c>
    </row>
    <row r="1641" spans="1:7" ht="15" thickBot="1" x14ac:dyDescent="0.25">
      <c r="A1641" s="4">
        <v>42198</v>
      </c>
      <c r="B1641" s="3" t="s">
        <v>1418</v>
      </c>
      <c r="C1641" s="3">
        <v>310026</v>
      </c>
      <c r="D1641" s="3" t="s">
        <v>404</v>
      </c>
      <c r="E1641" s="3" t="s">
        <v>405</v>
      </c>
      <c r="F1641" s="6">
        <v>6</v>
      </c>
      <c r="G1641" s="50">
        <f>VLOOKUP(C1641,'Wylan Incentive Amounts'!$D$2:$J$843,7,FALSE)*F1641</f>
        <v>0.60000000000000009</v>
      </c>
    </row>
    <row r="1642" spans="1:7" ht="15" thickBot="1" x14ac:dyDescent="0.25">
      <c r="A1642" s="4">
        <v>42198</v>
      </c>
      <c r="B1642" s="3" t="s">
        <v>1420</v>
      </c>
      <c r="C1642" s="3">
        <v>313264</v>
      </c>
      <c r="D1642" s="3" t="s">
        <v>21</v>
      </c>
      <c r="E1642" s="3" t="s">
        <v>22</v>
      </c>
      <c r="F1642" s="5">
        <v>5</v>
      </c>
      <c r="G1642" s="50">
        <f>VLOOKUP(C1642,'Wylan Incentive Amounts'!$D$2:$J$843,7,FALSE)*F1642</f>
        <v>0.25</v>
      </c>
    </row>
    <row r="1643" spans="1:7" ht="15" thickBot="1" x14ac:dyDescent="0.25">
      <c r="A1643" s="4">
        <v>42198</v>
      </c>
      <c r="B1643" s="3" t="s">
        <v>1423</v>
      </c>
      <c r="C1643" s="3">
        <v>327972</v>
      </c>
      <c r="D1643" s="3" t="s">
        <v>118</v>
      </c>
      <c r="E1643" s="3" t="s">
        <v>119</v>
      </c>
      <c r="F1643" s="6">
        <v>5</v>
      </c>
      <c r="G1643" s="50">
        <f>VLOOKUP(C1643,'Wylan Incentive Amounts'!$D$2:$J$843,7,FALSE)*F1643</f>
        <v>0.25</v>
      </c>
    </row>
    <row r="1644" spans="1:7" ht="15" thickBot="1" x14ac:dyDescent="0.25">
      <c r="A1644" s="4">
        <v>42198</v>
      </c>
      <c r="B1644" s="3" t="s">
        <v>1423</v>
      </c>
      <c r="C1644" s="3">
        <v>328469</v>
      </c>
      <c r="D1644" s="3" t="s">
        <v>1548</v>
      </c>
      <c r="E1644" s="3" t="s">
        <v>1549</v>
      </c>
      <c r="F1644" s="5">
        <v>1</v>
      </c>
      <c r="G1644" s="50">
        <f>VLOOKUP(C1644,'Wylan Incentive Amounts'!$D$2:$J$843,7,FALSE)*F1644</f>
        <v>0.2</v>
      </c>
    </row>
    <row r="1645" spans="1:7" ht="15" thickBot="1" x14ac:dyDescent="0.25">
      <c r="A1645" s="4">
        <v>42198</v>
      </c>
      <c r="B1645" s="3" t="s">
        <v>1425</v>
      </c>
      <c r="C1645" s="3">
        <v>313258</v>
      </c>
      <c r="D1645" s="3" t="s">
        <v>49</v>
      </c>
      <c r="E1645" s="3" t="s">
        <v>50</v>
      </c>
      <c r="F1645" s="6">
        <v>2</v>
      </c>
      <c r="G1645" s="50">
        <f>VLOOKUP(C1645,'Wylan Incentive Amounts'!$D$2:$J$843,7,FALSE)*F1645</f>
        <v>0.1</v>
      </c>
    </row>
    <row r="1646" spans="1:7" ht="15" thickBot="1" x14ac:dyDescent="0.25">
      <c r="A1646" s="4">
        <v>42198</v>
      </c>
      <c r="B1646" s="3" t="s">
        <v>1608</v>
      </c>
      <c r="C1646" s="3">
        <v>327921</v>
      </c>
      <c r="D1646" s="3" t="s">
        <v>677</v>
      </c>
      <c r="E1646" s="3" t="s">
        <v>784</v>
      </c>
      <c r="F1646" s="5">
        <v>24</v>
      </c>
      <c r="G1646" s="50">
        <f>VLOOKUP(C1646,'Wylan Incentive Amounts'!$D$2:$J$843,7,FALSE)*F1646</f>
        <v>14.400000000000002</v>
      </c>
    </row>
    <row r="1647" spans="1:7" ht="15" thickBot="1" x14ac:dyDescent="0.25">
      <c r="A1647" s="4">
        <v>42198</v>
      </c>
      <c r="B1647" s="3" t="s">
        <v>1570</v>
      </c>
      <c r="C1647" s="3">
        <v>109918</v>
      </c>
      <c r="D1647" s="3" t="s">
        <v>1310</v>
      </c>
      <c r="E1647" s="3" t="s">
        <v>1311</v>
      </c>
      <c r="F1647" s="6">
        <v>1</v>
      </c>
      <c r="G1647" s="50">
        <f>VLOOKUP(C1647,'Wylan Incentive Amounts'!$D$2:$J$843,7,FALSE)*F1647</f>
        <v>0.35000000000000003</v>
      </c>
    </row>
    <row r="1648" spans="1:7" ht="15" thickBot="1" x14ac:dyDescent="0.25">
      <c r="A1648" s="4">
        <v>42198</v>
      </c>
      <c r="B1648" s="3" t="s">
        <v>1612</v>
      </c>
      <c r="C1648" s="3">
        <v>327935</v>
      </c>
      <c r="D1648" s="3" t="s">
        <v>40</v>
      </c>
      <c r="E1648" s="3" t="s">
        <v>41</v>
      </c>
      <c r="F1648" s="5">
        <v>16</v>
      </c>
      <c r="G1648" s="50">
        <f>VLOOKUP(C1648,'Wylan Incentive Amounts'!$D$2:$J$843,7,FALSE)*F1648</f>
        <v>1.6</v>
      </c>
    </row>
    <row r="1649" spans="1:7" ht="15" thickBot="1" x14ac:dyDescent="0.25">
      <c r="A1649" s="4">
        <v>42198</v>
      </c>
      <c r="B1649" s="3" t="s">
        <v>1615</v>
      </c>
      <c r="C1649" s="3">
        <v>109913</v>
      </c>
      <c r="D1649" s="3" t="s">
        <v>335</v>
      </c>
      <c r="E1649" s="3" t="s">
        <v>336</v>
      </c>
      <c r="F1649" s="6">
        <v>-2</v>
      </c>
      <c r="G1649" s="50">
        <f>VLOOKUP(C1649,'Wylan Incentive Amounts'!$D$2:$J$843,7,FALSE)*F1649</f>
        <v>-0.1</v>
      </c>
    </row>
    <row r="1650" spans="1:7" ht="15" thickBot="1" x14ac:dyDescent="0.25">
      <c r="A1650" s="4">
        <v>42198</v>
      </c>
      <c r="B1650" s="3" t="s">
        <v>1693</v>
      </c>
      <c r="C1650" s="3">
        <v>109921</v>
      </c>
      <c r="D1650" s="3" t="s">
        <v>1210</v>
      </c>
      <c r="E1650" s="3" t="s">
        <v>1211</v>
      </c>
      <c r="F1650" s="5">
        <v>25</v>
      </c>
      <c r="G1650" s="50">
        <f>VLOOKUP(C1650,'Wylan Incentive Amounts'!$D$2:$J$843,7,FALSE)*F1650</f>
        <v>1.25</v>
      </c>
    </row>
    <row r="1651" spans="1:7" ht="15" thickBot="1" x14ac:dyDescent="0.25">
      <c r="A1651" s="4">
        <v>42198</v>
      </c>
      <c r="B1651" s="3" t="s">
        <v>1694</v>
      </c>
      <c r="C1651" s="3">
        <v>313258</v>
      </c>
      <c r="D1651" s="3" t="s">
        <v>49</v>
      </c>
      <c r="E1651" s="3" t="s">
        <v>50</v>
      </c>
      <c r="F1651" s="6">
        <v>1</v>
      </c>
      <c r="G1651" s="50">
        <f>VLOOKUP(C1651,'Wylan Incentive Amounts'!$D$2:$J$843,7,FALSE)*F1651</f>
        <v>0.05</v>
      </c>
    </row>
    <row r="1652" spans="1:7" ht="15" thickBot="1" x14ac:dyDescent="0.25">
      <c r="A1652" s="4">
        <v>42198</v>
      </c>
      <c r="B1652" s="3" t="s">
        <v>1695</v>
      </c>
      <c r="C1652" s="3">
        <v>313284</v>
      </c>
      <c r="D1652" s="3" t="s">
        <v>84</v>
      </c>
      <c r="E1652" s="3" t="s">
        <v>85</v>
      </c>
      <c r="F1652" s="5">
        <v>3</v>
      </c>
      <c r="G1652" s="50">
        <f>VLOOKUP(C1652,'Wylan Incentive Amounts'!$D$2:$J$843,7,FALSE)*F1652</f>
        <v>0.15000000000000002</v>
      </c>
    </row>
    <row r="1653" spans="1:7" ht="15" thickBot="1" x14ac:dyDescent="0.25">
      <c r="A1653" s="4">
        <v>42198</v>
      </c>
      <c r="B1653" s="3" t="s">
        <v>1695</v>
      </c>
      <c r="C1653" s="3">
        <v>311845</v>
      </c>
      <c r="D1653" s="3" t="s">
        <v>268</v>
      </c>
      <c r="E1653" s="3" t="s">
        <v>269</v>
      </c>
      <c r="F1653" s="6">
        <v>2</v>
      </c>
      <c r="G1653" s="50">
        <f>VLOOKUP(C1653,'Wylan Incentive Amounts'!$D$2:$J$843,7,FALSE)*F1653</f>
        <v>0.1</v>
      </c>
    </row>
    <row r="1654" spans="1:7" ht="15" thickBot="1" x14ac:dyDescent="0.25">
      <c r="A1654" s="4">
        <v>42198</v>
      </c>
      <c r="B1654" s="3" t="s">
        <v>1623</v>
      </c>
      <c r="C1654" s="3">
        <v>301575</v>
      </c>
      <c r="D1654" s="3" t="s">
        <v>576</v>
      </c>
      <c r="E1654" s="3" t="s">
        <v>577</v>
      </c>
      <c r="F1654" s="5">
        <v>17</v>
      </c>
      <c r="G1654" s="50">
        <f>VLOOKUP(C1654,'Wylan Incentive Amounts'!$D$2:$J$843,7,FALSE)*F1654</f>
        <v>1.7000000000000002</v>
      </c>
    </row>
    <row r="1655" spans="1:7" ht="15" thickBot="1" x14ac:dyDescent="0.25">
      <c r="A1655" s="4">
        <v>42198</v>
      </c>
      <c r="B1655" s="3" t="s">
        <v>1696</v>
      </c>
      <c r="C1655" s="3">
        <v>301572</v>
      </c>
      <c r="D1655" s="3" t="s">
        <v>285</v>
      </c>
      <c r="E1655" s="3" t="s">
        <v>286</v>
      </c>
      <c r="F1655" s="6">
        <v>1</v>
      </c>
      <c r="G1655" s="50">
        <f>VLOOKUP(C1655,'Wylan Incentive Amounts'!$D$2:$J$843,7,FALSE)*F1655</f>
        <v>0.1</v>
      </c>
    </row>
    <row r="1656" spans="1:7" ht="15" thickBot="1" x14ac:dyDescent="0.25">
      <c r="A1656" s="4">
        <v>42198</v>
      </c>
      <c r="B1656" s="3" t="s">
        <v>1697</v>
      </c>
      <c r="C1656" s="3">
        <v>301572</v>
      </c>
      <c r="D1656" s="3" t="s">
        <v>285</v>
      </c>
      <c r="E1656" s="3" t="s">
        <v>286</v>
      </c>
      <c r="F1656" s="5">
        <v>1</v>
      </c>
      <c r="G1656" s="50">
        <f>VLOOKUP(C1656,'Wylan Incentive Amounts'!$D$2:$J$843,7,FALSE)*F1656</f>
        <v>0.1</v>
      </c>
    </row>
    <row r="1657" spans="1:7" ht="15" thickBot="1" x14ac:dyDescent="0.25">
      <c r="A1657" s="4">
        <v>42198</v>
      </c>
      <c r="B1657" s="3" t="s">
        <v>1698</v>
      </c>
      <c r="C1657" s="3">
        <v>310254</v>
      </c>
      <c r="D1657" s="3" t="s">
        <v>809</v>
      </c>
      <c r="E1657" s="3" t="s">
        <v>810</v>
      </c>
      <c r="F1657" s="6">
        <v>2</v>
      </c>
      <c r="G1657" s="50">
        <f>VLOOKUP(C1657,'Wylan Incentive Amounts'!$D$2:$J$843,7,FALSE)*F1657</f>
        <v>3.3000000000000003</v>
      </c>
    </row>
    <row r="1658" spans="1:7" ht="15" thickBot="1" x14ac:dyDescent="0.25">
      <c r="A1658" s="4">
        <v>42198</v>
      </c>
      <c r="B1658" s="3" t="s">
        <v>1580</v>
      </c>
      <c r="C1658" s="3">
        <v>313266</v>
      </c>
      <c r="D1658" s="3" t="s">
        <v>29</v>
      </c>
      <c r="E1658" s="3" t="s">
        <v>30</v>
      </c>
      <c r="F1658" s="5">
        <v>1</v>
      </c>
      <c r="G1658" s="50">
        <f>VLOOKUP(C1658,'Wylan Incentive Amounts'!$D$2:$J$843,7,FALSE)*F1658</f>
        <v>0.05</v>
      </c>
    </row>
    <row r="1659" spans="1:7" ht="15" thickBot="1" x14ac:dyDescent="0.25">
      <c r="A1659" s="4">
        <v>42198</v>
      </c>
      <c r="B1659" s="3" t="s">
        <v>1699</v>
      </c>
      <c r="C1659" s="3">
        <v>327929</v>
      </c>
      <c r="D1659" s="3" t="s">
        <v>448</v>
      </c>
      <c r="E1659" s="3" t="s">
        <v>449</v>
      </c>
      <c r="F1659" s="6">
        <v>12</v>
      </c>
      <c r="G1659" s="50">
        <f>VLOOKUP(C1659,'Wylan Incentive Amounts'!$D$2:$J$843,7,FALSE)*F1659</f>
        <v>1.2000000000000002</v>
      </c>
    </row>
    <row r="1660" spans="1:7" ht="15" thickBot="1" x14ac:dyDescent="0.25">
      <c r="A1660" s="4">
        <v>42198</v>
      </c>
      <c r="B1660" s="3" t="s">
        <v>1700</v>
      </c>
      <c r="C1660" s="3">
        <v>362266</v>
      </c>
      <c r="D1660" s="3" t="s">
        <v>423</v>
      </c>
      <c r="E1660" s="3" t="s">
        <v>424</v>
      </c>
      <c r="F1660" s="5">
        <v>1</v>
      </c>
      <c r="G1660" s="50">
        <f>VLOOKUP(C1660,'Wylan Incentive Amounts'!$D$2:$J$843,7,FALSE)*F1660</f>
        <v>0.70000000000000007</v>
      </c>
    </row>
    <row r="1661" spans="1:7" ht="15" thickBot="1" x14ac:dyDescent="0.25">
      <c r="A1661" s="4">
        <v>42198</v>
      </c>
      <c r="B1661" s="3" t="s">
        <v>1701</v>
      </c>
      <c r="C1661" s="3">
        <v>356651</v>
      </c>
      <c r="D1661" s="3" t="s">
        <v>56</v>
      </c>
      <c r="E1661" s="3" t="s">
        <v>57</v>
      </c>
      <c r="F1661" s="6">
        <v>2</v>
      </c>
      <c r="G1661" s="50">
        <f>VLOOKUP(C1661,'Wylan Incentive Amounts'!$D$2:$J$843,7,FALSE)*F1661</f>
        <v>1.5</v>
      </c>
    </row>
    <row r="1662" spans="1:7" ht="15" thickBot="1" x14ac:dyDescent="0.25">
      <c r="A1662" s="4">
        <v>42198</v>
      </c>
      <c r="B1662" s="3" t="s">
        <v>1633</v>
      </c>
      <c r="C1662" s="3">
        <v>327933</v>
      </c>
      <c r="D1662" s="3" t="s">
        <v>733</v>
      </c>
      <c r="E1662" s="3" t="s">
        <v>734</v>
      </c>
      <c r="F1662" s="5">
        <v>6</v>
      </c>
      <c r="G1662" s="50">
        <f>VLOOKUP(C1662,'Wylan Incentive Amounts'!$D$2:$J$843,7,FALSE)*F1662</f>
        <v>0.60000000000000009</v>
      </c>
    </row>
    <row r="1663" spans="1:7" ht="15" thickBot="1" x14ac:dyDescent="0.25">
      <c r="A1663" s="4">
        <v>42198</v>
      </c>
      <c r="B1663" s="3" t="s">
        <v>1702</v>
      </c>
      <c r="C1663" s="3">
        <v>321672</v>
      </c>
      <c r="D1663" s="3" t="s">
        <v>244</v>
      </c>
      <c r="E1663" s="3" t="s">
        <v>245</v>
      </c>
      <c r="F1663" s="6">
        <v>12</v>
      </c>
      <c r="G1663" s="50">
        <f>VLOOKUP(C1663,'Wylan Incentive Amounts'!$D$2:$J$843,7,FALSE)*F1663</f>
        <v>6.6000000000000005</v>
      </c>
    </row>
    <row r="1664" spans="1:7" ht="15" thickBot="1" x14ac:dyDescent="0.25">
      <c r="A1664" s="4">
        <v>42198</v>
      </c>
      <c r="B1664" s="3" t="s">
        <v>1511</v>
      </c>
      <c r="C1664" s="3">
        <v>321671</v>
      </c>
      <c r="D1664" s="3" t="s">
        <v>6</v>
      </c>
      <c r="E1664" s="3" t="s">
        <v>7</v>
      </c>
      <c r="F1664" s="5">
        <v>5</v>
      </c>
      <c r="G1664" s="50">
        <f>VLOOKUP(C1664,'Wylan Incentive Amounts'!$D$2:$J$843,7,FALSE)*F1664</f>
        <v>0.25</v>
      </c>
    </row>
    <row r="1665" spans="1:7" ht="15" thickBot="1" x14ac:dyDescent="0.25">
      <c r="A1665" s="4">
        <v>42198</v>
      </c>
      <c r="B1665" s="3" t="s">
        <v>1589</v>
      </c>
      <c r="C1665" s="3">
        <v>313258</v>
      </c>
      <c r="D1665" s="3" t="s">
        <v>49</v>
      </c>
      <c r="E1665" s="3" t="s">
        <v>50</v>
      </c>
      <c r="F1665" s="6">
        <v>2</v>
      </c>
      <c r="G1665" s="50">
        <f>VLOOKUP(C1665,'Wylan Incentive Amounts'!$D$2:$J$843,7,FALSE)*F1665</f>
        <v>0.1</v>
      </c>
    </row>
    <row r="1666" spans="1:7" ht="15" thickBot="1" x14ac:dyDescent="0.25">
      <c r="A1666" s="4">
        <v>42198</v>
      </c>
      <c r="B1666" s="3" t="s">
        <v>1634</v>
      </c>
      <c r="C1666" s="3">
        <v>301575</v>
      </c>
      <c r="D1666" s="3" t="s">
        <v>576</v>
      </c>
      <c r="E1666" s="3" t="s">
        <v>577</v>
      </c>
      <c r="F1666" s="5">
        <v>6</v>
      </c>
      <c r="G1666" s="50">
        <f>VLOOKUP(C1666,'Wylan Incentive Amounts'!$D$2:$J$843,7,FALSE)*F1666</f>
        <v>0.60000000000000009</v>
      </c>
    </row>
    <row r="1667" spans="1:7" ht="15" thickBot="1" x14ac:dyDescent="0.25">
      <c r="A1667" s="4">
        <v>42198</v>
      </c>
      <c r="B1667" s="3" t="s">
        <v>1450</v>
      </c>
      <c r="C1667" s="3">
        <v>110948</v>
      </c>
      <c r="D1667" s="3" t="s">
        <v>743</v>
      </c>
      <c r="E1667" s="3" t="s">
        <v>744</v>
      </c>
      <c r="F1667" s="6">
        <v>6</v>
      </c>
      <c r="G1667" s="50">
        <f>VLOOKUP(C1667,'Wylan Incentive Amounts'!$D$2:$J$843,7,FALSE)*F1667</f>
        <v>3.6000000000000005</v>
      </c>
    </row>
    <row r="1668" spans="1:7" ht="15" thickBot="1" x14ac:dyDescent="0.25">
      <c r="A1668" s="4">
        <v>42199</v>
      </c>
      <c r="B1668" s="3" t="s">
        <v>910</v>
      </c>
      <c r="C1668" s="3">
        <v>501098</v>
      </c>
      <c r="D1668" s="3" t="s">
        <v>959</v>
      </c>
      <c r="E1668" s="3" t="s">
        <v>960</v>
      </c>
      <c r="F1668" s="5">
        <v>1</v>
      </c>
      <c r="G1668" s="50">
        <f>VLOOKUP(C1668,'Wylan Incentive Amounts'!$D$2:$J$843,7,FALSE)*F1668</f>
        <v>1.2000000000000002</v>
      </c>
    </row>
    <row r="1669" spans="1:7" ht="15" thickBot="1" x14ac:dyDescent="0.25">
      <c r="A1669" s="4">
        <v>42199</v>
      </c>
      <c r="B1669" s="3" t="s">
        <v>961</v>
      </c>
      <c r="C1669" s="3">
        <v>313258</v>
      </c>
      <c r="D1669" s="3" t="s">
        <v>49</v>
      </c>
      <c r="E1669" s="3" t="s">
        <v>50</v>
      </c>
      <c r="F1669" s="6">
        <v>1</v>
      </c>
      <c r="G1669" s="50">
        <f>VLOOKUP(C1669,'Wylan Incentive Amounts'!$D$2:$J$843,7,FALSE)*F1669</f>
        <v>0.05</v>
      </c>
    </row>
    <row r="1670" spans="1:7" ht="15" thickBot="1" x14ac:dyDescent="0.25">
      <c r="A1670" s="4">
        <v>42199</v>
      </c>
      <c r="B1670" s="3" t="s">
        <v>961</v>
      </c>
      <c r="C1670" s="3">
        <v>313266</v>
      </c>
      <c r="D1670" s="3" t="s">
        <v>29</v>
      </c>
      <c r="E1670" s="3" t="s">
        <v>30</v>
      </c>
      <c r="F1670" s="5">
        <v>1</v>
      </c>
      <c r="G1670" s="50">
        <f>VLOOKUP(C1670,'Wylan Incentive Amounts'!$D$2:$J$843,7,FALSE)*F1670</f>
        <v>0.05</v>
      </c>
    </row>
    <row r="1671" spans="1:7" ht="15" thickBot="1" x14ac:dyDescent="0.25">
      <c r="A1671" s="4">
        <v>42199</v>
      </c>
      <c r="B1671" s="3" t="s">
        <v>194</v>
      </c>
      <c r="C1671" s="3">
        <v>327926</v>
      </c>
      <c r="D1671" s="3" t="s">
        <v>224</v>
      </c>
      <c r="E1671" s="3" t="s">
        <v>225</v>
      </c>
      <c r="F1671" s="6">
        <v>10</v>
      </c>
      <c r="G1671" s="50">
        <f>VLOOKUP(C1671,'Wylan Incentive Amounts'!$D$2:$J$843,7,FALSE)*F1671</f>
        <v>1</v>
      </c>
    </row>
    <row r="1672" spans="1:7" ht="15" thickBot="1" x14ac:dyDescent="0.25">
      <c r="A1672" s="4">
        <v>42199</v>
      </c>
      <c r="B1672" s="3" t="s">
        <v>962</v>
      </c>
      <c r="C1672" s="3">
        <v>313264</v>
      </c>
      <c r="D1672" s="3" t="s">
        <v>21</v>
      </c>
      <c r="E1672" s="3" t="s">
        <v>22</v>
      </c>
      <c r="F1672" s="5">
        <v>6</v>
      </c>
      <c r="G1672" s="50">
        <f>VLOOKUP(C1672,'Wylan Incentive Amounts'!$D$2:$J$843,7,FALSE)*F1672</f>
        <v>0.30000000000000004</v>
      </c>
    </row>
    <row r="1673" spans="1:7" ht="15" thickBot="1" x14ac:dyDescent="0.25">
      <c r="A1673" s="4">
        <v>42199</v>
      </c>
      <c r="B1673" s="3" t="s">
        <v>14</v>
      </c>
      <c r="C1673" s="3">
        <v>313258</v>
      </c>
      <c r="D1673" s="3" t="s">
        <v>49</v>
      </c>
      <c r="E1673" s="3" t="s">
        <v>50</v>
      </c>
      <c r="F1673" s="6">
        <v>1</v>
      </c>
      <c r="G1673" s="50">
        <f>VLOOKUP(C1673,'Wylan Incentive Amounts'!$D$2:$J$843,7,FALSE)*F1673</f>
        <v>0.05</v>
      </c>
    </row>
    <row r="1674" spans="1:7" ht="15" thickBot="1" x14ac:dyDescent="0.25">
      <c r="A1674" s="4">
        <v>42199</v>
      </c>
      <c r="B1674" s="3" t="s">
        <v>913</v>
      </c>
      <c r="C1674" s="3">
        <v>327943</v>
      </c>
      <c r="D1674" s="3" t="s">
        <v>252</v>
      </c>
      <c r="E1674" s="3" t="s">
        <v>253</v>
      </c>
      <c r="F1674" s="5">
        <v>24</v>
      </c>
      <c r="G1674" s="50">
        <f>VLOOKUP(C1674,'Wylan Incentive Amounts'!$D$2:$J$843,7,FALSE)*F1674</f>
        <v>2.4000000000000004</v>
      </c>
    </row>
    <row r="1675" spans="1:7" ht="15" thickBot="1" x14ac:dyDescent="0.25">
      <c r="A1675" s="4">
        <v>42199</v>
      </c>
      <c r="B1675" s="3" t="s">
        <v>753</v>
      </c>
      <c r="C1675" s="3">
        <v>313258</v>
      </c>
      <c r="D1675" s="3" t="s">
        <v>49</v>
      </c>
      <c r="E1675" s="3" t="s">
        <v>50</v>
      </c>
      <c r="F1675" s="6">
        <v>3</v>
      </c>
      <c r="G1675" s="50">
        <f>VLOOKUP(C1675,'Wylan Incentive Amounts'!$D$2:$J$843,7,FALSE)*F1675</f>
        <v>0.15000000000000002</v>
      </c>
    </row>
    <row r="1676" spans="1:7" ht="15" thickBot="1" x14ac:dyDescent="0.25">
      <c r="A1676" s="4">
        <v>42199</v>
      </c>
      <c r="B1676" s="3" t="s">
        <v>963</v>
      </c>
      <c r="C1676" s="3">
        <v>327932</v>
      </c>
      <c r="D1676" s="3" t="s">
        <v>157</v>
      </c>
      <c r="E1676" s="3" t="s">
        <v>158</v>
      </c>
      <c r="F1676" s="5">
        <v>12</v>
      </c>
      <c r="G1676" s="50">
        <f>VLOOKUP(C1676,'Wylan Incentive Amounts'!$D$2:$J$843,7,FALSE)*F1676</f>
        <v>1.2000000000000002</v>
      </c>
    </row>
    <row r="1677" spans="1:7" ht="15" thickBot="1" x14ac:dyDescent="0.25">
      <c r="A1677" s="4">
        <v>42199</v>
      </c>
      <c r="B1677" s="3" t="s">
        <v>964</v>
      </c>
      <c r="C1677" s="3">
        <v>311394</v>
      </c>
      <c r="D1677" s="3" t="s">
        <v>32</v>
      </c>
      <c r="E1677" s="3" t="s">
        <v>33</v>
      </c>
      <c r="F1677" s="6">
        <v>24</v>
      </c>
      <c r="G1677" s="50">
        <f>VLOOKUP(C1677,'Wylan Incentive Amounts'!$D$2:$J$843,7,FALSE)*F1677</f>
        <v>1.2000000000000002</v>
      </c>
    </row>
    <row r="1678" spans="1:7" ht="15" thickBot="1" x14ac:dyDescent="0.25">
      <c r="A1678" s="4">
        <v>42199</v>
      </c>
      <c r="B1678" s="3" t="s">
        <v>422</v>
      </c>
      <c r="C1678" s="3">
        <v>356652</v>
      </c>
      <c r="D1678" s="3" t="s">
        <v>965</v>
      </c>
      <c r="E1678" s="3" t="s">
        <v>966</v>
      </c>
      <c r="F1678" s="5">
        <v>3</v>
      </c>
      <c r="G1678" s="50">
        <f>VLOOKUP(C1678,'Wylan Incentive Amounts'!$D$2:$J$843,7,FALSE)*F1678</f>
        <v>0.15000000000000002</v>
      </c>
    </row>
    <row r="1679" spans="1:7" ht="15" thickBot="1" x14ac:dyDescent="0.25">
      <c r="A1679" s="4">
        <v>42199</v>
      </c>
      <c r="B1679" s="3" t="s">
        <v>422</v>
      </c>
      <c r="C1679" s="3">
        <v>356655</v>
      </c>
      <c r="D1679" s="3" t="s">
        <v>967</v>
      </c>
      <c r="E1679" s="3" t="s">
        <v>968</v>
      </c>
      <c r="F1679" s="6">
        <v>2</v>
      </c>
      <c r="G1679" s="50">
        <f>VLOOKUP(C1679,'Wylan Incentive Amounts'!$D$2:$J$843,7,FALSE)*F1679</f>
        <v>0.1</v>
      </c>
    </row>
    <row r="1680" spans="1:7" ht="15" thickBot="1" x14ac:dyDescent="0.25">
      <c r="A1680" s="4">
        <v>42199</v>
      </c>
      <c r="B1680" s="3" t="s">
        <v>969</v>
      </c>
      <c r="C1680" s="3">
        <v>313258</v>
      </c>
      <c r="D1680" s="3" t="s">
        <v>49</v>
      </c>
      <c r="E1680" s="3" t="s">
        <v>50</v>
      </c>
      <c r="F1680" s="5">
        <v>6</v>
      </c>
      <c r="G1680" s="50">
        <f>VLOOKUP(C1680,'Wylan Incentive Amounts'!$D$2:$J$843,7,FALSE)*F1680</f>
        <v>0.30000000000000004</v>
      </c>
    </row>
    <row r="1681" spans="1:7" ht="15" thickBot="1" x14ac:dyDescent="0.25">
      <c r="A1681" s="4">
        <v>42199</v>
      </c>
      <c r="B1681" s="3" t="s">
        <v>970</v>
      </c>
      <c r="C1681" s="3">
        <v>327920</v>
      </c>
      <c r="D1681" s="3" t="s">
        <v>442</v>
      </c>
      <c r="E1681" s="3" t="s">
        <v>443</v>
      </c>
      <c r="F1681" s="6">
        <v>3</v>
      </c>
      <c r="G1681" s="50">
        <f>VLOOKUP(C1681,'Wylan Incentive Amounts'!$D$2:$J$843,7,FALSE)*F1681</f>
        <v>0.30000000000000004</v>
      </c>
    </row>
    <row r="1682" spans="1:7" ht="15" thickBot="1" x14ac:dyDescent="0.25">
      <c r="A1682" s="4">
        <v>42199</v>
      </c>
      <c r="B1682" s="3" t="s">
        <v>226</v>
      </c>
      <c r="C1682" s="3">
        <v>313264</v>
      </c>
      <c r="D1682" s="3" t="s">
        <v>21</v>
      </c>
      <c r="E1682" s="3" t="s">
        <v>22</v>
      </c>
      <c r="F1682" s="5">
        <v>2</v>
      </c>
      <c r="G1682" s="50">
        <f>VLOOKUP(C1682,'Wylan Incentive Amounts'!$D$2:$J$843,7,FALSE)*F1682</f>
        <v>0.1</v>
      </c>
    </row>
    <row r="1683" spans="1:7" ht="15" thickBot="1" x14ac:dyDescent="0.25">
      <c r="A1683" s="4">
        <v>42199</v>
      </c>
      <c r="B1683" s="3" t="s">
        <v>226</v>
      </c>
      <c r="C1683" s="3">
        <v>313268</v>
      </c>
      <c r="D1683" s="3" t="s">
        <v>140</v>
      </c>
      <c r="E1683" s="3" t="s">
        <v>141</v>
      </c>
      <c r="F1683" s="6">
        <v>1</v>
      </c>
      <c r="G1683" s="50">
        <f>VLOOKUP(C1683,'Wylan Incentive Amounts'!$D$2:$J$843,7,FALSE)*F1683</f>
        <v>0.05</v>
      </c>
    </row>
    <row r="1684" spans="1:7" ht="15" thickBot="1" x14ac:dyDescent="0.25">
      <c r="A1684" s="4">
        <v>42199</v>
      </c>
      <c r="B1684" s="3" t="s">
        <v>548</v>
      </c>
      <c r="C1684" s="3">
        <v>328450</v>
      </c>
      <c r="D1684" s="3" t="s">
        <v>761</v>
      </c>
      <c r="E1684" s="3" t="s">
        <v>762</v>
      </c>
      <c r="F1684" s="5">
        <v>7</v>
      </c>
      <c r="G1684" s="50">
        <f>VLOOKUP(C1684,'Wylan Incentive Amounts'!$D$2:$J$843,7,FALSE)*F1684</f>
        <v>1.0500000000000003</v>
      </c>
    </row>
    <row r="1685" spans="1:7" ht="15" thickBot="1" x14ac:dyDescent="0.25">
      <c r="A1685" s="4">
        <v>42199</v>
      </c>
      <c r="B1685" s="3" t="s">
        <v>971</v>
      </c>
      <c r="C1685" s="3">
        <v>313286</v>
      </c>
      <c r="D1685" s="3" t="s">
        <v>200</v>
      </c>
      <c r="E1685" s="3" t="s">
        <v>201</v>
      </c>
      <c r="F1685" s="6">
        <v>2</v>
      </c>
      <c r="G1685" s="50">
        <f>VLOOKUP(C1685,'Wylan Incentive Amounts'!$D$2:$J$843,7,FALSE)*F1685</f>
        <v>0.1</v>
      </c>
    </row>
    <row r="1686" spans="1:7" ht="15" thickBot="1" x14ac:dyDescent="0.25">
      <c r="A1686" s="4">
        <v>42199</v>
      </c>
      <c r="B1686" s="3" t="s">
        <v>972</v>
      </c>
      <c r="C1686" s="3">
        <v>310255</v>
      </c>
      <c r="D1686" s="3" t="s">
        <v>357</v>
      </c>
      <c r="E1686" s="3" t="s">
        <v>358</v>
      </c>
      <c r="F1686" s="5">
        <v>4</v>
      </c>
      <c r="G1686" s="50">
        <f>VLOOKUP(C1686,'Wylan Incentive Amounts'!$D$2:$J$843,7,FALSE)*F1686</f>
        <v>6.6000000000000005</v>
      </c>
    </row>
    <row r="1687" spans="1:7" ht="15" thickBot="1" x14ac:dyDescent="0.25">
      <c r="A1687" s="4">
        <v>42199</v>
      </c>
      <c r="B1687" s="3" t="s">
        <v>972</v>
      </c>
      <c r="C1687" s="3">
        <v>327862</v>
      </c>
      <c r="D1687" s="3" t="s">
        <v>46</v>
      </c>
      <c r="E1687" s="3" t="s">
        <v>47</v>
      </c>
      <c r="F1687" s="6">
        <v>4</v>
      </c>
      <c r="G1687" s="50">
        <f>VLOOKUP(C1687,'Wylan Incentive Amounts'!$D$2:$J$843,7,FALSE)*F1687</f>
        <v>0.4</v>
      </c>
    </row>
    <row r="1688" spans="1:7" ht="15" thickBot="1" x14ac:dyDescent="0.25">
      <c r="A1688" s="4">
        <v>42199</v>
      </c>
      <c r="B1688" s="3" t="s">
        <v>551</v>
      </c>
      <c r="C1688" s="3">
        <v>327926</v>
      </c>
      <c r="D1688" s="3" t="s">
        <v>224</v>
      </c>
      <c r="E1688" s="3" t="s">
        <v>225</v>
      </c>
      <c r="F1688" s="5">
        <v>6</v>
      </c>
      <c r="G1688" s="50">
        <f>VLOOKUP(C1688,'Wylan Incentive Amounts'!$D$2:$J$843,7,FALSE)*F1688</f>
        <v>0.60000000000000009</v>
      </c>
    </row>
    <row r="1689" spans="1:7" ht="15" thickBot="1" x14ac:dyDescent="0.25">
      <c r="A1689" s="4">
        <v>42199</v>
      </c>
      <c r="B1689" s="3" t="s">
        <v>973</v>
      </c>
      <c r="C1689" s="3">
        <v>313264</v>
      </c>
      <c r="D1689" s="3" t="s">
        <v>21</v>
      </c>
      <c r="E1689" s="3" t="s">
        <v>22</v>
      </c>
      <c r="F1689" s="6">
        <v>2</v>
      </c>
      <c r="G1689" s="50">
        <f>VLOOKUP(C1689,'Wylan Incentive Amounts'!$D$2:$J$843,7,FALSE)*F1689</f>
        <v>0.1</v>
      </c>
    </row>
    <row r="1690" spans="1:7" ht="15" thickBot="1" x14ac:dyDescent="0.25">
      <c r="A1690" s="4">
        <v>42199</v>
      </c>
      <c r="B1690" s="3" t="s">
        <v>974</v>
      </c>
      <c r="C1690" s="3">
        <v>310385</v>
      </c>
      <c r="D1690" s="3" t="s">
        <v>37</v>
      </c>
      <c r="E1690" s="3" t="s">
        <v>38</v>
      </c>
      <c r="F1690" s="5">
        <v>10</v>
      </c>
      <c r="G1690" s="50">
        <f>VLOOKUP(C1690,'Wylan Incentive Amounts'!$D$2:$J$843,7,FALSE)*F1690</f>
        <v>16.5</v>
      </c>
    </row>
    <row r="1691" spans="1:7" ht="15" thickBot="1" x14ac:dyDescent="0.25">
      <c r="A1691" s="4">
        <v>42199</v>
      </c>
      <c r="B1691" s="3" t="s">
        <v>975</v>
      </c>
      <c r="C1691" s="3">
        <v>327926</v>
      </c>
      <c r="D1691" s="3" t="s">
        <v>224</v>
      </c>
      <c r="E1691" s="3" t="s">
        <v>225</v>
      </c>
      <c r="F1691" s="6">
        <v>12</v>
      </c>
      <c r="G1691" s="50">
        <f>VLOOKUP(C1691,'Wylan Incentive Amounts'!$D$2:$J$843,7,FALSE)*F1691</f>
        <v>1.2000000000000002</v>
      </c>
    </row>
    <row r="1692" spans="1:7" ht="15" thickBot="1" x14ac:dyDescent="0.25">
      <c r="A1692" s="4">
        <v>42199</v>
      </c>
      <c r="B1692" s="3" t="s">
        <v>976</v>
      </c>
      <c r="C1692" s="3">
        <v>327948</v>
      </c>
      <c r="D1692" s="3" t="s">
        <v>161</v>
      </c>
      <c r="E1692" s="3" t="s">
        <v>162</v>
      </c>
      <c r="F1692" s="5">
        <v>6</v>
      </c>
      <c r="G1692" s="50">
        <f>VLOOKUP(C1692,'Wylan Incentive Amounts'!$D$2:$J$843,7,FALSE)*F1692</f>
        <v>0.60000000000000009</v>
      </c>
    </row>
    <row r="1693" spans="1:7" ht="15" thickBot="1" x14ac:dyDescent="0.25">
      <c r="A1693" s="4">
        <v>42199</v>
      </c>
      <c r="B1693" s="3" t="s">
        <v>81</v>
      </c>
      <c r="C1693" s="3">
        <v>614872</v>
      </c>
      <c r="D1693" s="3" t="s">
        <v>82</v>
      </c>
      <c r="E1693" s="3" t="s">
        <v>83</v>
      </c>
      <c r="F1693" s="6">
        <v>8</v>
      </c>
      <c r="G1693" s="50">
        <f>VLOOKUP(C1693,'Wylan Incentive Amounts'!$D$2:$J$843,7,FALSE)*F1693</f>
        <v>0.4</v>
      </c>
    </row>
    <row r="1694" spans="1:7" ht="15" thickBot="1" x14ac:dyDescent="0.25">
      <c r="A1694" s="4">
        <v>42199</v>
      </c>
      <c r="B1694" s="3" t="s">
        <v>977</v>
      </c>
      <c r="C1694" s="3">
        <v>327941</v>
      </c>
      <c r="D1694" s="3" t="s">
        <v>437</v>
      </c>
      <c r="E1694" s="3" t="s">
        <v>438</v>
      </c>
      <c r="F1694" s="5">
        <v>10</v>
      </c>
      <c r="G1694" s="50">
        <f>VLOOKUP(C1694,'Wylan Incentive Amounts'!$D$2:$J$843,7,FALSE)*F1694</f>
        <v>1</v>
      </c>
    </row>
    <row r="1695" spans="1:7" ht="15" thickBot="1" x14ac:dyDescent="0.25">
      <c r="A1695" s="4">
        <v>42199</v>
      </c>
      <c r="B1695" s="3" t="s">
        <v>88</v>
      </c>
      <c r="C1695" s="3">
        <v>327937</v>
      </c>
      <c r="D1695" s="3" t="s">
        <v>240</v>
      </c>
      <c r="E1695" s="3" t="s">
        <v>241</v>
      </c>
      <c r="F1695" s="6">
        <v>12</v>
      </c>
      <c r="G1695" s="50">
        <f>VLOOKUP(C1695,'Wylan Incentive Amounts'!$D$2:$J$843,7,FALSE)*F1695</f>
        <v>7.2000000000000011</v>
      </c>
    </row>
    <row r="1696" spans="1:7" ht="15" thickBot="1" x14ac:dyDescent="0.25">
      <c r="A1696" s="4">
        <v>42199</v>
      </c>
      <c r="B1696" s="3" t="s">
        <v>260</v>
      </c>
      <c r="C1696" s="3">
        <v>313258</v>
      </c>
      <c r="D1696" s="3" t="s">
        <v>49</v>
      </c>
      <c r="E1696" s="3" t="s">
        <v>50</v>
      </c>
      <c r="F1696" s="5">
        <v>2</v>
      </c>
      <c r="G1696" s="50">
        <f>VLOOKUP(C1696,'Wylan Incentive Amounts'!$D$2:$J$843,7,FALSE)*F1696</f>
        <v>0.1</v>
      </c>
    </row>
    <row r="1697" spans="1:7" ht="15" thickBot="1" x14ac:dyDescent="0.25">
      <c r="A1697" s="4">
        <v>42199</v>
      </c>
      <c r="B1697" s="3" t="s">
        <v>260</v>
      </c>
      <c r="C1697" s="3">
        <v>458155</v>
      </c>
      <c r="D1697" s="3" t="s">
        <v>978</v>
      </c>
      <c r="E1697" s="3" t="s">
        <v>979</v>
      </c>
      <c r="F1697" s="6">
        <v>10</v>
      </c>
      <c r="G1697" s="50">
        <f>VLOOKUP(C1697,'Wylan Incentive Amounts'!$D$2:$J$843,7,FALSE)*F1697</f>
        <v>7.5</v>
      </c>
    </row>
    <row r="1698" spans="1:7" ht="15" thickBot="1" x14ac:dyDescent="0.25">
      <c r="A1698" s="4">
        <v>42199</v>
      </c>
      <c r="B1698" s="3" t="s">
        <v>450</v>
      </c>
      <c r="C1698" s="3">
        <v>327926</v>
      </c>
      <c r="D1698" s="3" t="s">
        <v>224</v>
      </c>
      <c r="E1698" s="3" t="s">
        <v>225</v>
      </c>
      <c r="F1698" s="5">
        <v>24</v>
      </c>
      <c r="G1698" s="50">
        <f>VLOOKUP(C1698,'Wylan Incentive Amounts'!$D$2:$J$843,7,FALSE)*F1698</f>
        <v>2.4000000000000004</v>
      </c>
    </row>
    <row r="1699" spans="1:7" ht="15" thickBot="1" x14ac:dyDescent="0.25">
      <c r="A1699" s="4">
        <v>42199</v>
      </c>
      <c r="B1699" s="3" t="s">
        <v>980</v>
      </c>
      <c r="C1699" s="3">
        <v>327960</v>
      </c>
      <c r="D1699" s="3" t="s">
        <v>73</v>
      </c>
      <c r="E1699" s="3" t="s">
        <v>74</v>
      </c>
      <c r="F1699" s="6">
        <v>12</v>
      </c>
      <c r="G1699" s="50">
        <f>VLOOKUP(C1699,'Wylan Incentive Amounts'!$D$2:$J$843,7,FALSE)*F1699</f>
        <v>6.6000000000000005</v>
      </c>
    </row>
    <row r="1700" spans="1:7" ht="15" thickBot="1" x14ac:dyDescent="0.25">
      <c r="A1700" s="4">
        <v>42199</v>
      </c>
      <c r="B1700" s="3" t="s">
        <v>981</v>
      </c>
      <c r="C1700" s="3">
        <v>313266</v>
      </c>
      <c r="D1700" s="3" t="s">
        <v>29</v>
      </c>
      <c r="E1700" s="3" t="s">
        <v>30</v>
      </c>
      <c r="F1700" s="5">
        <v>4</v>
      </c>
      <c r="G1700" s="50">
        <f>VLOOKUP(C1700,'Wylan Incentive Amounts'!$D$2:$J$843,7,FALSE)*F1700</f>
        <v>0.2</v>
      </c>
    </row>
    <row r="1701" spans="1:7" ht="15" thickBot="1" x14ac:dyDescent="0.25">
      <c r="A1701" s="4">
        <v>42199</v>
      </c>
      <c r="B1701" s="3" t="s">
        <v>777</v>
      </c>
      <c r="C1701" s="3">
        <v>327926</v>
      </c>
      <c r="D1701" s="3" t="s">
        <v>224</v>
      </c>
      <c r="E1701" s="3" t="s">
        <v>225</v>
      </c>
      <c r="F1701" s="6">
        <v>12</v>
      </c>
      <c r="G1701" s="50">
        <f>VLOOKUP(C1701,'Wylan Incentive Amounts'!$D$2:$J$843,7,FALSE)*F1701</f>
        <v>1.2000000000000002</v>
      </c>
    </row>
    <row r="1702" spans="1:7" ht="15" thickBot="1" x14ac:dyDescent="0.25">
      <c r="A1702" s="4">
        <v>42199</v>
      </c>
      <c r="B1702" s="3" t="s">
        <v>881</v>
      </c>
      <c r="C1702" s="3">
        <v>327923</v>
      </c>
      <c r="D1702" s="3" t="s">
        <v>26</v>
      </c>
      <c r="E1702" s="3" t="s">
        <v>27</v>
      </c>
      <c r="F1702" s="5">
        <v>12</v>
      </c>
      <c r="G1702" s="50">
        <f>VLOOKUP(C1702,'Wylan Incentive Amounts'!$D$2:$J$843,7,FALSE)*F1702</f>
        <v>7.2000000000000011</v>
      </c>
    </row>
    <row r="1703" spans="1:7" ht="15" thickBot="1" x14ac:dyDescent="0.25">
      <c r="A1703" s="4">
        <v>42199</v>
      </c>
      <c r="B1703" s="3" t="s">
        <v>881</v>
      </c>
      <c r="C1703" s="3">
        <v>310197</v>
      </c>
      <c r="D1703" s="3" t="s">
        <v>154</v>
      </c>
      <c r="E1703" s="3" t="s">
        <v>155</v>
      </c>
      <c r="F1703" s="6">
        <v>24</v>
      </c>
      <c r="G1703" s="50">
        <f>VLOOKUP(C1703,'Wylan Incentive Amounts'!$D$2:$J$843,7,FALSE)*F1703</f>
        <v>39.6</v>
      </c>
    </row>
    <row r="1704" spans="1:7" ht="15" thickBot="1" x14ac:dyDescent="0.25">
      <c r="A1704" s="4">
        <v>42199</v>
      </c>
      <c r="B1704" s="3" t="s">
        <v>982</v>
      </c>
      <c r="C1704" s="3">
        <v>327939</v>
      </c>
      <c r="D1704" s="3" t="s">
        <v>164</v>
      </c>
      <c r="E1704" s="3" t="s">
        <v>165</v>
      </c>
      <c r="F1704" s="5">
        <v>10</v>
      </c>
      <c r="G1704" s="50">
        <f>VLOOKUP(C1704,'Wylan Incentive Amounts'!$D$2:$J$843,7,FALSE)*F1704</f>
        <v>1</v>
      </c>
    </row>
    <row r="1705" spans="1:7" ht="15" thickBot="1" x14ac:dyDescent="0.25">
      <c r="A1705" s="4">
        <v>42199</v>
      </c>
      <c r="B1705" s="3" t="s">
        <v>288</v>
      </c>
      <c r="C1705" s="3">
        <v>321680</v>
      </c>
      <c r="D1705" s="3" t="s">
        <v>514</v>
      </c>
      <c r="E1705" s="3" t="s">
        <v>515</v>
      </c>
      <c r="F1705" s="6">
        <v>72</v>
      </c>
      <c r="G1705" s="50">
        <f>VLOOKUP(C1705,'Wylan Incentive Amounts'!$D$2:$J$843,7,FALSE)*F1705</f>
        <v>3.6</v>
      </c>
    </row>
    <row r="1706" spans="1:7" ht="15" thickBot="1" x14ac:dyDescent="0.25">
      <c r="A1706" s="4">
        <v>42199</v>
      </c>
      <c r="B1706" s="3" t="s">
        <v>288</v>
      </c>
      <c r="C1706" s="3">
        <v>301575</v>
      </c>
      <c r="D1706" s="3" t="s">
        <v>576</v>
      </c>
      <c r="E1706" s="3" t="s">
        <v>577</v>
      </c>
      <c r="F1706" s="5">
        <v>2</v>
      </c>
      <c r="G1706" s="50">
        <f>VLOOKUP(C1706,'Wylan Incentive Amounts'!$D$2:$J$843,7,FALSE)*F1706</f>
        <v>0.2</v>
      </c>
    </row>
    <row r="1707" spans="1:7" ht="15" thickBot="1" x14ac:dyDescent="0.25">
      <c r="A1707" s="4">
        <v>42199</v>
      </c>
      <c r="B1707" s="3" t="s">
        <v>785</v>
      </c>
      <c r="C1707" s="3">
        <v>109911</v>
      </c>
      <c r="D1707" s="3" t="s">
        <v>983</v>
      </c>
      <c r="E1707" s="3" t="s">
        <v>984</v>
      </c>
      <c r="F1707" s="6">
        <v>1</v>
      </c>
      <c r="G1707" s="50">
        <f>VLOOKUP(C1707,'Wylan Incentive Amounts'!$D$2:$J$843,7,FALSE)*F1707</f>
        <v>0.05</v>
      </c>
    </row>
    <row r="1708" spans="1:7" ht="15" thickBot="1" x14ac:dyDescent="0.25">
      <c r="A1708" s="4">
        <v>42199</v>
      </c>
      <c r="B1708" s="3" t="s">
        <v>785</v>
      </c>
      <c r="C1708" s="3">
        <v>313940</v>
      </c>
      <c r="D1708" s="3" t="s">
        <v>985</v>
      </c>
      <c r="E1708" s="3" t="s">
        <v>986</v>
      </c>
      <c r="F1708" s="5">
        <v>6</v>
      </c>
      <c r="G1708" s="50">
        <f>VLOOKUP(C1708,'Wylan Incentive Amounts'!$D$2:$J$843,7,FALSE)*F1708</f>
        <v>0.30000000000000004</v>
      </c>
    </row>
    <row r="1709" spans="1:7" ht="15" thickBot="1" x14ac:dyDescent="0.25">
      <c r="A1709" s="4">
        <v>42199</v>
      </c>
      <c r="B1709" s="3" t="s">
        <v>680</v>
      </c>
      <c r="C1709" s="3">
        <v>110948</v>
      </c>
      <c r="D1709" s="3" t="s">
        <v>743</v>
      </c>
      <c r="E1709" s="3" t="s">
        <v>744</v>
      </c>
      <c r="F1709" s="6">
        <v>12</v>
      </c>
      <c r="G1709" s="50">
        <f>VLOOKUP(C1709,'Wylan Incentive Amounts'!$D$2:$J$843,7,FALSE)*F1709</f>
        <v>7.2000000000000011</v>
      </c>
    </row>
    <row r="1710" spans="1:7" ht="15" thickBot="1" x14ac:dyDescent="0.25">
      <c r="A1710" s="4">
        <v>42199</v>
      </c>
      <c r="B1710" s="3" t="s">
        <v>458</v>
      </c>
      <c r="C1710" s="3">
        <v>313258</v>
      </c>
      <c r="D1710" s="3" t="s">
        <v>49</v>
      </c>
      <c r="E1710" s="3" t="s">
        <v>50</v>
      </c>
      <c r="F1710" s="5">
        <v>5</v>
      </c>
      <c r="G1710" s="50">
        <f>VLOOKUP(C1710,'Wylan Incentive Amounts'!$D$2:$J$843,7,FALSE)*F1710</f>
        <v>0.25</v>
      </c>
    </row>
    <row r="1711" spans="1:7" ht="15" thickBot="1" x14ac:dyDescent="0.25">
      <c r="A1711" s="4">
        <v>42199</v>
      </c>
      <c r="B1711" s="3" t="s">
        <v>460</v>
      </c>
      <c r="C1711" s="3">
        <v>313266</v>
      </c>
      <c r="D1711" s="3" t="s">
        <v>29</v>
      </c>
      <c r="E1711" s="3" t="s">
        <v>30</v>
      </c>
      <c r="F1711" s="6">
        <v>2</v>
      </c>
      <c r="G1711" s="50">
        <f>VLOOKUP(C1711,'Wylan Incentive Amounts'!$D$2:$J$843,7,FALSE)*F1711</f>
        <v>0.1</v>
      </c>
    </row>
    <row r="1712" spans="1:7" ht="15" thickBot="1" x14ac:dyDescent="0.25">
      <c r="A1712" s="4">
        <v>42199</v>
      </c>
      <c r="B1712" s="3" t="s">
        <v>134</v>
      </c>
      <c r="C1712" s="3">
        <v>313284</v>
      </c>
      <c r="D1712" s="3" t="s">
        <v>84</v>
      </c>
      <c r="E1712" s="3" t="s">
        <v>85</v>
      </c>
      <c r="F1712" s="5">
        <v>1</v>
      </c>
      <c r="G1712" s="50">
        <f>VLOOKUP(C1712,'Wylan Incentive Amounts'!$D$2:$J$843,7,FALSE)*F1712</f>
        <v>0.05</v>
      </c>
    </row>
    <row r="1713" spans="1:7" ht="15" thickBot="1" x14ac:dyDescent="0.25">
      <c r="A1713" s="4">
        <v>42199</v>
      </c>
      <c r="B1713" s="3" t="s">
        <v>686</v>
      </c>
      <c r="C1713" s="3">
        <v>313258</v>
      </c>
      <c r="D1713" s="3" t="s">
        <v>49</v>
      </c>
      <c r="E1713" s="3" t="s">
        <v>50</v>
      </c>
      <c r="F1713" s="6">
        <v>1</v>
      </c>
      <c r="G1713" s="50">
        <f>VLOOKUP(C1713,'Wylan Incentive Amounts'!$D$2:$J$843,7,FALSE)*F1713</f>
        <v>0.05</v>
      </c>
    </row>
    <row r="1714" spans="1:7" ht="15" thickBot="1" x14ac:dyDescent="0.25">
      <c r="A1714" s="4">
        <v>42199</v>
      </c>
      <c r="B1714" s="3" t="s">
        <v>581</v>
      </c>
      <c r="C1714" s="3">
        <v>109911</v>
      </c>
      <c r="D1714" s="3" t="s">
        <v>983</v>
      </c>
      <c r="E1714" s="3" t="s">
        <v>984</v>
      </c>
      <c r="F1714" s="5">
        <v>5</v>
      </c>
      <c r="G1714" s="50">
        <f>VLOOKUP(C1714,'Wylan Incentive Amounts'!$D$2:$J$843,7,FALSE)*F1714</f>
        <v>0.25</v>
      </c>
    </row>
    <row r="1715" spans="1:7" ht="15" thickBot="1" x14ac:dyDescent="0.25">
      <c r="A1715" s="4">
        <v>42199</v>
      </c>
      <c r="B1715" s="3" t="s">
        <v>987</v>
      </c>
      <c r="C1715" s="3">
        <v>313258</v>
      </c>
      <c r="D1715" s="3" t="s">
        <v>49</v>
      </c>
      <c r="E1715" s="3" t="s">
        <v>50</v>
      </c>
      <c r="F1715" s="6">
        <v>2</v>
      </c>
      <c r="G1715" s="50">
        <f>VLOOKUP(C1715,'Wylan Incentive Amounts'!$D$2:$J$843,7,FALSE)*F1715</f>
        <v>0.1</v>
      </c>
    </row>
    <row r="1716" spans="1:7" ht="15" thickBot="1" x14ac:dyDescent="0.25">
      <c r="A1716" s="4">
        <v>42199</v>
      </c>
      <c r="B1716" s="3" t="s">
        <v>987</v>
      </c>
      <c r="C1716" s="3">
        <v>380310</v>
      </c>
      <c r="D1716" s="3" t="s">
        <v>988</v>
      </c>
      <c r="E1716" s="3" t="s">
        <v>989</v>
      </c>
      <c r="F1716" s="5">
        <v>1</v>
      </c>
      <c r="G1716" s="50">
        <f>VLOOKUP(C1716,'Wylan Incentive Amounts'!$D$2:$J$843,7,FALSE)*F1716</f>
        <v>0.30000000000000004</v>
      </c>
    </row>
    <row r="1717" spans="1:7" ht="15" thickBot="1" x14ac:dyDescent="0.25">
      <c r="A1717" s="4">
        <v>42199</v>
      </c>
      <c r="B1717" s="3" t="s">
        <v>990</v>
      </c>
      <c r="C1717" s="3">
        <v>313258</v>
      </c>
      <c r="D1717" s="3" t="s">
        <v>49</v>
      </c>
      <c r="E1717" s="3" t="s">
        <v>50</v>
      </c>
      <c r="F1717" s="6">
        <v>2</v>
      </c>
      <c r="G1717" s="50">
        <f>VLOOKUP(C1717,'Wylan Incentive Amounts'!$D$2:$J$843,7,FALSE)*F1717</f>
        <v>0.1</v>
      </c>
    </row>
    <row r="1718" spans="1:7" ht="15" thickBot="1" x14ac:dyDescent="0.25">
      <c r="A1718" s="4">
        <v>42199</v>
      </c>
      <c r="B1718" s="3" t="s">
        <v>991</v>
      </c>
      <c r="C1718" s="3">
        <v>316552</v>
      </c>
      <c r="D1718" s="3" t="s">
        <v>385</v>
      </c>
      <c r="E1718" s="3" t="s">
        <v>386</v>
      </c>
      <c r="F1718" s="5">
        <v>5</v>
      </c>
      <c r="G1718" s="50">
        <f>VLOOKUP(C1718,'Wylan Incentive Amounts'!$D$2:$J$843,7,FALSE)*F1718</f>
        <v>0.25</v>
      </c>
    </row>
    <row r="1719" spans="1:7" ht="15" thickBot="1" x14ac:dyDescent="0.25">
      <c r="A1719" s="4">
        <v>42199</v>
      </c>
      <c r="B1719" s="3" t="s">
        <v>588</v>
      </c>
      <c r="C1719" s="3">
        <v>310025</v>
      </c>
      <c r="D1719" s="3" t="s">
        <v>9</v>
      </c>
      <c r="E1719" s="3" t="s">
        <v>10</v>
      </c>
      <c r="F1719" s="6">
        <v>9</v>
      </c>
      <c r="G1719" s="50">
        <f>VLOOKUP(C1719,'Wylan Incentive Amounts'!$D$2:$J$843,7,FALSE)*F1719</f>
        <v>0.9</v>
      </c>
    </row>
    <row r="1720" spans="1:7" ht="15" thickBot="1" x14ac:dyDescent="0.25">
      <c r="A1720" s="4">
        <v>42199</v>
      </c>
      <c r="B1720" s="3" t="s">
        <v>314</v>
      </c>
      <c r="C1720" s="3">
        <v>313258</v>
      </c>
      <c r="D1720" s="3" t="s">
        <v>49</v>
      </c>
      <c r="E1720" s="3" t="s">
        <v>50</v>
      </c>
      <c r="F1720" s="5">
        <v>3</v>
      </c>
      <c r="G1720" s="50">
        <f>VLOOKUP(C1720,'Wylan Incentive Amounts'!$D$2:$J$843,7,FALSE)*F1720</f>
        <v>0.15000000000000002</v>
      </c>
    </row>
    <row r="1721" spans="1:7" ht="15" thickBot="1" x14ac:dyDescent="0.25">
      <c r="A1721" s="4">
        <v>42199</v>
      </c>
      <c r="B1721" s="3" t="s">
        <v>992</v>
      </c>
      <c r="C1721" s="3">
        <v>328444</v>
      </c>
      <c r="D1721" s="3" t="s">
        <v>692</v>
      </c>
      <c r="E1721" s="3" t="s">
        <v>693</v>
      </c>
      <c r="F1721" s="6">
        <v>24</v>
      </c>
      <c r="G1721" s="50">
        <f>VLOOKUP(C1721,'Wylan Incentive Amounts'!$D$2:$J$843,7,FALSE)*F1721</f>
        <v>3.6000000000000005</v>
      </c>
    </row>
    <row r="1722" spans="1:7" ht="15" thickBot="1" x14ac:dyDescent="0.25">
      <c r="A1722" s="4">
        <v>42199</v>
      </c>
      <c r="B1722" s="3" t="s">
        <v>943</v>
      </c>
      <c r="C1722" s="3">
        <v>313276</v>
      </c>
      <c r="D1722" s="3" t="s">
        <v>89</v>
      </c>
      <c r="E1722" s="3" t="s">
        <v>90</v>
      </c>
      <c r="F1722" s="5">
        <v>2</v>
      </c>
      <c r="G1722" s="50">
        <f>VLOOKUP(C1722,'Wylan Incentive Amounts'!$D$2:$J$843,7,FALSE)*F1722</f>
        <v>0.1</v>
      </c>
    </row>
    <row r="1723" spans="1:7" ht="15" thickBot="1" x14ac:dyDescent="0.25">
      <c r="A1723" s="4">
        <v>42199</v>
      </c>
      <c r="B1723" s="3" t="s">
        <v>943</v>
      </c>
      <c r="C1723" s="3">
        <v>327931</v>
      </c>
      <c r="D1723" s="3" t="s">
        <v>619</v>
      </c>
      <c r="E1723" s="3" t="s">
        <v>620</v>
      </c>
      <c r="F1723" s="6">
        <v>12</v>
      </c>
      <c r="G1723" s="50">
        <f>VLOOKUP(C1723,'Wylan Incentive Amounts'!$D$2:$J$843,7,FALSE)*F1723</f>
        <v>1.2000000000000002</v>
      </c>
    </row>
    <row r="1724" spans="1:7" ht="15" thickBot="1" x14ac:dyDescent="0.25">
      <c r="A1724" s="4">
        <v>42199</v>
      </c>
      <c r="B1724" s="3" t="s">
        <v>943</v>
      </c>
      <c r="C1724" s="3">
        <v>313939</v>
      </c>
      <c r="D1724" s="3" t="s">
        <v>493</v>
      </c>
      <c r="E1724" s="3" t="s">
        <v>494</v>
      </c>
      <c r="F1724" s="5">
        <v>6</v>
      </c>
      <c r="G1724" s="50">
        <f>VLOOKUP(C1724,'Wylan Incentive Amounts'!$D$2:$J$843,7,FALSE)*F1724</f>
        <v>9.9</v>
      </c>
    </row>
    <row r="1725" spans="1:7" ht="15" thickBot="1" x14ac:dyDescent="0.25">
      <c r="A1725" s="4">
        <v>42199</v>
      </c>
      <c r="B1725" s="3" t="s">
        <v>475</v>
      </c>
      <c r="C1725" s="3">
        <v>313258</v>
      </c>
      <c r="D1725" s="3" t="s">
        <v>49</v>
      </c>
      <c r="E1725" s="3" t="s">
        <v>50</v>
      </c>
      <c r="F1725" s="6">
        <v>1</v>
      </c>
      <c r="G1725" s="50">
        <f>VLOOKUP(C1725,'Wylan Incentive Amounts'!$D$2:$J$843,7,FALSE)*F1725</f>
        <v>0.05</v>
      </c>
    </row>
    <row r="1726" spans="1:7" ht="15" thickBot="1" x14ac:dyDescent="0.25">
      <c r="A1726" s="4">
        <v>42199</v>
      </c>
      <c r="B1726" s="3" t="s">
        <v>993</v>
      </c>
      <c r="C1726" s="3">
        <v>313284</v>
      </c>
      <c r="D1726" s="3" t="s">
        <v>84</v>
      </c>
      <c r="E1726" s="3" t="s">
        <v>85</v>
      </c>
      <c r="F1726" s="5">
        <v>2</v>
      </c>
      <c r="G1726" s="50">
        <f>VLOOKUP(C1726,'Wylan Incentive Amounts'!$D$2:$J$843,7,FALSE)*F1726</f>
        <v>0.1</v>
      </c>
    </row>
    <row r="1727" spans="1:7" ht="15" thickBot="1" x14ac:dyDescent="0.25">
      <c r="A1727" s="4">
        <v>42199</v>
      </c>
      <c r="B1727" s="3" t="s">
        <v>328</v>
      </c>
      <c r="C1727" s="3">
        <v>313264</v>
      </c>
      <c r="D1727" s="3" t="s">
        <v>21</v>
      </c>
      <c r="E1727" s="3" t="s">
        <v>22</v>
      </c>
      <c r="F1727" s="6">
        <v>2</v>
      </c>
      <c r="G1727" s="50">
        <f>VLOOKUP(C1727,'Wylan Incentive Amounts'!$D$2:$J$843,7,FALSE)*F1727</f>
        <v>0.1</v>
      </c>
    </row>
    <row r="1728" spans="1:7" ht="15" thickBot="1" x14ac:dyDescent="0.25">
      <c r="A1728" s="4">
        <v>42199</v>
      </c>
      <c r="B1728" s="3" t="s">
        <v>594</v>
      </c>
      <c r="C1728" s="3">
        <v>313264</v>
      </c>
      <c r="D1728" s="3" t="s">
        <v>21</v>
      </c>
      <c r="E1728" s="3" t="s">
        <v>22</v>
      </c>
      <c r="F1728" s="5">
        <v>2</v>
      </c>
      <c r="G1728" s="50">
        <f>VLOOKUP(C1728,'Wylan Incentive Amounts'!$D$2:$J$843,7,FALSE)*F1728</f>
        <v>0.1</v>
      </c>
    </row>
    <row r="1729" spans="1:7" ht="15" thickBot="1" x14ac:dyDescent="0.25">
      <c r="A1729" s="4">
        <v>42199</v>
      </c>
      <c r="B1729" s="3" t="s">
        <v>594</v>
      </c>
      <c r="C1729" s="3">
        <v>313284</v>
      </c>
      <c r="D1729" s="3" t="s">
        <v>84</v>
      </c>
      <c r="E1729" s="3" t="s">
        <v>85</v>
      </c>
      <c r="F1729" s="6">
        <v>40</v>
      </c>
      <c r="G1729" s="50">
        <f>VLOOKUP(C1729,'Wylan Incentive Amounts'!$D$2:$J$843,7,FALSE)*F1729</f>
        <v>2</v>
      </c>
    </row>
    <row r="1730" spans="1:7" ht="15" thickBot="1" x14ac:dyDescent="0.25">
      <c r="A1730" s="4">
        <v>42199</v>
      </c>
      <c r="B1730" s="3" t="s">
        <v>994</v>
      </c>
      <c r="C1730" s="3">
        <v>321673</v>
      </c>
      <c r="D1730" s="3" t="s">
        <v>70</v>
      </c>
      <c r="E1730" s="3" t="s">
        <v>71</v>
      </c>
      <c r="F1730" s="5">
        <v>10</v>
      </c>
      <c r="G1730" s="50">
        <f>VLOOKUP(C1730,'Wylan Incentive Amounts'!$D$2:$J$843,7,FALSE)*F1730</f>
        <v>5.5</v>
      </c>
    </row>
    <row r="1731" spans="1:7" ht="15" thickBot="1" x14ac:dyDescent="0.25">
      <c r="A1731" s="4">
        <v>42199</v>
      </c>
      <c r="B1731" s="3" t="s">
        <v>345</v>
      </c>
      <c r="C1731" s="3">
        <v>321672</v>
      </c>
      <c r="D1731" s="3" t="s">
        <v>244</v>
      </c>
      <c r="E1731" s="3" t="s">
        <v>245</v>
      </c>
      <c r="F1731" s="6">
        <v>-5</v>
      </c>
      <c r="G1731" s="50">
        <f>VLOOKUP(C1731,'Wylan Incentive Amounts'!$D$2:$J$843,7,FALSE)*F1731</f>
        <v>-2.75</v>
      </c>
    </row>
    <row r="1732" spans="1:7" ht="15" thickBot="1" x14ac:dyDescent="0.25">
      <c r="A1732" s="4">
        <v>42199</v>
      </c>
      <c r="B1732" s="3" t="s">
        <v>146</v>
      </c>
      <c r="C1732" s="3">
        <v>327960</v>
      </c>
      <c r="D1732" s="3" t="s">
        <v>73</v>
      </c>
      <c r="E1732" s="3" t="s">
        <v>74</v>
      </c>
      <c r="F1732" s="5">
        <v>3</v>
      </c>
      <c r="G1732" s="50">
        <f>VLOOKUP(C1732,'Wylan Incentive Amounts'!$D$2:$J$843,7,FALSE)*F1732</f>
        <v>1.6500000000000001</v>
      </c>
    </row>
    <row r="1733" spans="1:7" ht="15" thickBot="1" x14ac:dyDescent="0.25">
      <c r="A1733" s="4">
        <v>42199</v>
      </c>
      <c r="B1733" s="3" t="s">
        <v>602</v>
      </c>
      <c r="C1733" s="3">
        <v>321675</v>
      </c>
      <c r="D1733" s="3" t="s">
        <v>261</v>
      </c>
      <c r="E1733" s="3" t="s">
        <v>262</v>
      </c>
      <c r="F1733" s="6">
        <v>12</v>
      </c>
      <c r="G1733" s="50">
        <f>VLOOKUP(C1733,'Wylan Incentive Amounts'!$D$2:$J$843,7,FALSE)*F1733</f>
        <v>0.60000000000000009</v>
      </c>
    </row>
    <row r="1734" spans="1:7" ht="15" thickBot="1" x14ac:dyDescent="0.25">
      <c r="A1734" s="4">
        <v>42199</v>
      </c>
      <c r="B1734" s="3" t="s">
        <v>150</v>
      </c>
      <c r="C1734" s="3">
        <v>109911</v>
      </c>
      <c r="D1734" s="3" t="s">
        <v>983</v>
      </c>
      <c r="E1734" s="3" t="s">
        <v>984</v>
      </c>
      <c r="F1734" s="5">
        <v>5</v>
      </c>
      <c r="G1734" s="50">
        <f>VLOOKUP(C1734,'Wylan Incentive Amounts'!$D$2:$J$843,7,FALSE)*F1734</f>
        <v>0.25</v>
      </c>
    </row>
    <row r="1735" spans="1:7" ht="15" thickBot="1" x14ac:dyDescent="0.25">
      <c r="A1735" s="4">
        <v>42199</v>
      </c>
      <c r="B1735" s="3" t="s">
        <v>995</v>
      </c>
      <c r="C1735" s="3">
        <v>327929</v>
      </c>
      <c r="D1735" s="3" t="s">
        <v>448</v>
      </c>
      <c r="E1735" s="3" t="s">
        <v>449</v>
      </c>
      <c r="F1735" s="6">
        <v>100</v>
      </c>
      <c r="G1735" s="50">
        <f>VLOOKUP(C1735,'Wylan Incentive Amounts'!$D$2:$J$843,7,FALSE)*F1735</f>
        <v>10</v>
      </c>
    </row>
    <row r="1736" spans="1:7" ht="15" thickBot="1" x14ac:dyDescent="0.25">
      <c r="A1736" s="4">
        <v>42199</v>
      </c>
      <c r="B1736" s="3" t="s">
        <v>159</v>
      </c>
      <c r="C1736" s="3">
        <v>327860</v>
      </c>
      <c r="D1736" s="3" t="s">
        <v>129</v>
      </c>
      <c r="E1736" s="3" t="s">
        <v>130</v>
      </c>
      <c r="F1736" s="5">
        <v>15</v>
      </c>
      <c r="G1736" s="50">
        <f>VLOOKUP(C1736,'Wylan Incentive Amounts'!$D$2:$J$843,7,FALSE)*F1736</f>
        <v>1.5</v>
      </c>
    </row>
    <row r="1737" spans="1:7" ht="15" thickBot="1" x14ac:dyDescent="0.25">
      <c r="A1737" s="4">
        <v>42199</v>
      </c>
      <c r="B1737" s="3" t="s">
        <v>160</v>
      </c>
      <c r="C1737" s="3">
        <v>313258</v>
      </c>
      <c r="D1737" s="3" t="s">
        <v>49</v>
      </c>
      <c r="E1737" s="3" t="s">
        <v>50</v>
      </c>
      <c r="F1737" s="6">
        <v>2</v>
      </c>
      <c r="G1737" s="50">
        <f>VLOOKUP(C1737,'Wylan Incentive Amounts'!$D$2:$J$843,7,FALSE)*F1737</f>
        <v>0.1</v>
      </c>
    </row>
    <row r="1738" spans="1:7" ht="15" thickBot="1" x14ac:dyDescent="0.25">
      <c r="A1738" s="4">
        <v>42199</v>
      </c>
      <c r="B1738" s="3" t="s">
        <v>160</v>
      </c>
      <c r="C1738" s="3">
        <v>310025</v>
      </c>
      <c r="D1738" s="3" t="s">
        <v>9</v>
      </c>
      <c r="E1738" s="3" t="s">
        <v>10</v>
      </c>
      <c r="F1738" s="5">
        <v>24</v>
      </c>
      <c r="G1738" s="50">
        <f>VLOOKUP(C1738,'Wylan Incentive Amounts'!$D$2:$J$843,7,FALSE)*F1738</f>
        <v>2.4000000000000004</v>
      </c>
    </row>
    <row r="1739" spans="1:7" ht="15" thickBot="1" x14ac:dyDescent="0.25">
      <c r="A1739" s="4">
        <v>42199</v>
      </c>
      <c r="B1739" s="3" t="s">
        <v>716</v>
      </c>
      <c r="C1739" s="3">
        <v>311102</v>
      </c>
      <c r="D1739" s="3" t="s">
        <v>258</v>
      </c>
      <c r="E1739" s="3" t="s">
        <v>259</v>
      </c>
      <c r="F1739" s="6">
        <v>6</v>
      </c>
      <c r="G1739" s="50">
        <f>VLOOKUP(C1739,'Wylan Incentive Amounts'!$D$2:$J$843,7,FALSE)*F1739</f>
        <v>7.2000000000000011</v>
      </c>
    </row>
    <row r="1740" spans="1:7" ht="15" thickBot="1" x14ac:dyDescent="0.25">
      <c r="A1740" s="4">
        <v>42199</v>
      </c>
      <c r="B1740" s="3" t="s">
        <v>497</v>
      </c>
      <c r="C1740" s="3">
        <v>327936</v>
      </c>
      <c r="D1740" s="3" t="s">
        <v>342</v>
      </c>
      <c r="E1740" s="3" t="s">
        <v>343</v>
      </c>
      <c r="F1740" s="5">
        <v>60</v>
      </c>
      <c r="G1740" s="50">
        <f>VLOOKUP(C1740,'Wylan Incentive Amounts'!$D$2:$J$843,7,FALSE)*F1740</f>
        <v>36.000000000000007</v>
      </c>
    </row>
    <row r="1741" spans="1:7" ht="15" thickBot="1" x14ac:dyDescent="0.25">
      <c r="A1741" s="4">
        <v>42199</v>
      </c>
      <c r="B1741" s="3" t="s">
        <v>356</v>
      </c>
      <c r="C1741" s="3">
        <v>313258</v>
      </c>
      <c r="D1741" s="3" t="s">
        <v>49</v>
      </c>
      <c r="E1741" s="3" t="s">
        <v>50</v>
      </c>
      <c r="F1741" s="6">
        <v>1</v>
      </c>
      <c r="G1741" s="50">
        <f>VLOOKUP(C1741,'Wylan Incentive Amounts'!$D$2:$J$843,7,FALSE)*F1741</f>
        <v>0.05</v>
      </c>
    </row>
    <row r="1742" spans="1:7" ht="15" thickBot="1" x14ac:dyDescent="0.25">
      <c r="A1742" s="4">
        <v>42199</v>
      </c>
      <c r="B1742" s="3" t="s">
        <v>356</v>
      </c>
      <c r="C1742" s="3">
        <v>313284</v>
      </c>
      <c r="D1742" s="3" t="s">
        <v>84</v>
      </c>
      <c r="E1742" s="3" t="s">
        <v>85</v>
      </c>
      <c r="F1742" s="5">
        <v>1</v>
      </c>
      <c r="G1742" s="50">
        <f>VLOOKUP(C1742,'Wylan Incentive Amounts'!$D$2:$J$843,7,FALSE)*F1742</f>
        <v>0.05</v>
      </c>
    </row>
    <row r="1743" spans="1:7" ht="15" thickBot="1" x14ac:dyDescent="0.25">
      <c r="A1743" s="4">
        <v>42199</v>
      </c>
      <c r="B1743" s="3" t="s">
        <v>359</v>
      </c>
      <c r="C1743" s="3">
        <v>327860</v>
      </c>
      <c r="D1743" s="3" t="s">
        <v>129</v>
      </c>
      <c r="E1743" s="3" t="s">
        <v>130</v>
      </c>
      <c r="F1743" s="6">
        <v>20</v>
      </c>
      <c r="G1743" s="50">
        <f>VLOOKUP(C1743,'Wylan Incentive Amounts'!$D$2:$J$843,7,FALSE)*F1743</f>
        <v>2</v>
      </c>
    </row>
    <row r="1744" spans="1:7" ht="15" thickBot="1" x14ac:dyDescent="0.25">
      <c r="A1744" s="4">
        <v>42199</v>
      </c>
      <c r="B1744" s="3" t="s">
        <v>360</v>
      </c>
      <c r="C1744" s="3">
        <v>349503</v>
      </c>
      <c r="D1744" s="3" t="s">
        <v>698</v>
      </c>
      <c r="E1744" s="3" t="s">
        <v>699</v>
      </c>
      <c r="F1744" s="5">
        <v>2</v>
      </c>
      <c r="G1744" s="50">
        <f>VLOOKUP(C1744,'Wylan Incentive Amounts'!$D$2:$J$843,7,FALSE)*F1744</f>
        <v>0.1</v>
      </c>
    </row>
    <row r="1745" spans="1:7" ht="15" thickBot="1" x14ac:dyDescent="0.25">
      <c r="A1745" s="4">
        <v>42199</v>
      </c>
      <c r="B1745" s="3" t="s">
        <v>717</v>
      </c>
      <c r="C1745" s="3">
        <v>327931</v>
      </c>
      <c r="D1745" s="3" t="s">
        <v>619</v>
      </c>
      <c r="E1745" s="3" t="s">
        <v>620</v>
      </c>
      <c r="F1745" s="6">
        <v>10</v>
      </c>
      <c r="G1745" s="50">
        <f>VLOOKUP(C1745,'Wylan Incentive Amounts'!$D$2:$J$843,7,FALSE)*F1745</f>
        <v>1</v>
      </c>
    </row>
    <row r="1746" spans="1:7" ht="15" thickBot="1" x14ac:dyDescent="0.25">
      <c r="A1746" s="4">
        <v>42199</v>
      </c>
      <c r="B1746" s="3" t="s">
        <v>812</v>
      </c>
      <c r="C1746" s="3">
        <v>321673</v>
      </c>
      <c r="D1746" s="3" t="s">
        <v>70</v>
      </c>
      <c r="E1746" s="3" t="s">
        <v>71</v>
      </c>
      <c r="F1746" s="5">
        <v>-30</v>
      </c>
      <c r="G1746" s="50">
        <f>VLOOKUP(C1746,'Wylan Incentive Amounts'!$D$2:$J$843,7,FALSE)*F1746</f>
        <v>-16.5</v>
      </c>
    </row>
    <row r="1747" spans="1:7" ht="15" thickBot="1" x14ac:dyDescent="0.25">
      <c r="A1747" s="4">
        <v>42199</v>
      </c>
      <c r="B1747" s="3" t="s">
        <v>167</v>
      </c>
      <c r="C1747" s="3">
        <v>313268</v>
      </c>
      <c r="D1747" s="3" t="s">
        <v>140</v>
      </c>
      <c r="E1747" s="3" t="s">
        <v>141</v>
      </c>
      <c r="F1747" s="6">
        <v>1</v>
      </c>
      <c r="G1747" s="50">
        <f>VLOOKUP(C1747,'Wylan Incentive Amounts'!$D$2:$J$843,7,FALSE)*F1747</f>
        <v>0.05</v>
      </c>
    </row>
    <row r="1748" spans="1:7" ht="15" thickBot="1" x14ac:dyDescent="0.25">
      <c r="A1748" s="4">
        <v>42199</v>
      </c>
      <c r="B1748" s="3" t="s">
        <v>173</v>
      </c>
      <c r="C1748" s="3">
        <v>313268</v>
      </c>
      <c r="D1748" s="3" t="s">
        <v>140</v>
      </c>
      <c r="E1748" s="3" t="s">
        <v>141</v>
      </c>
      <c r="F1748" s="5">
        <v>1</v>
      </c>
      <c r="G1748" s="50">
        <f>VLOOKUP(C1748,'Wylan Incentive Amounts'!$D$2:$J$843,7,FALSE)*F1748</f>
        <v>0.05</v>
      </c>
    </row>
    <row r="1749" spans="1:7" ht="15" thickBot="1" x14ac:dyDescent="0.25">
      <c r="A1749" s="4">
        <v>42199</v>
      </c>
      <c r="B1749" s="3" t="s">
        <v>174</v>
      </c>
      <c r="C1749" s="3">
        <v>327926</v>
      </c>
      <c r="D1749" s="3" t="s">
        <v>224</v>
      </c>
      <c r="E1749" s="3" t="s">
        <v>225</v>
      </c>
      <c r="F1749" s="6">
        <v>20</v>
      </c>
      <c r="G1749" s="50">
        <f>VLOOKUP(C1749,'Wylan Incentive Amounts'!$D$2:$J$843,7,FALSE)*F1749</f>
        <v>2</v>
      </c>
    </row>
    <row r="1750" spans="1:7" ht="15" thickBot="1" x14ac:dyDescent="0.25">
      <c r="A1750" s="4">
        <v>42199</v>
      </c>
      <c r="B1750" s="3" t="s">
        <v>723</v>
      </c>
      <c r="C1750" s="3">
        <v>313286</v>
      </c>
      <c r="D1750" s="3" t="s">
        <v>200</v>
      </c>
      <c r="E1750" s="3" t="s">
        <v>201</v>
      </c>
      <c r="F1750" s="5">
        <v>1</v>
      </c>
      <c r="G1750" s="50">
        <f>VLOOKUP(C1750,'Wylan Incentive Amounts'!$D$2:$J$843,7,FALSE)*F1750</f>
        <v>0.05</v>
      </c>
    </row>
    <row r="1751" spans="1:7" ht="15" thickBot="1" x14ac:dyDescent="0.25">
      <c r="A1751" s="4">
        <v>42199</v>
      </c>
      <c r="B1751" s="3" t="s">
        <v>506</v>
      </c>
      <c r="C1751" s="3">
        <v>313266</v>
      </c>
      <c r="D1751" s="3" t="s">
        <v>29</v>
      </c>
      <c r="E1751" s="3" t="s">
        <v>30</v>
      </c>
      <c r="F1751" s="6">
        <v>1</v>
      </c>
      <c r="G1751" s="50">
        <f>VLOOKUP(C1751,'Wylan Incentive Amounts'!$D$2:$J$843,7,FALSE)*F1751</f>
        <v>0.05</v>
      </c>
    </row>
    <row r="1752" spans="1:7" ht="15" thickBot="1" x14ac:dyDescent="0.25">
      <c r="A1752" s="4">
        <v>42199</v>
      </c>
      <c r="B1752" s="3" t="s">
        <v>996</v>
      </c>
      <c r="C1752" s="3">
        <v>313264</v>
      </c>
      <c r="D1752" s="3" t="s">
        <v>21</v>
      </c>
      <c r="E1752" s="3" t="s">
        <v>22</v>
      </c>
      <c r="F1752" s="5">
        <v>2</v>
      </c>
      <c r="G1752" s="50">
        <f>VLOOKUP(C1752,'Wylan Incentive Amounts'!$D$2:$J$843,7,FALSE)*F1752</f>
        <v>0.1</v>
      </c>
    </row>
    <row r="1753" spans="1:7" ht="15" thickBot="1" x14ac:dyDescent="0.25">
      <c r="A1753" s="4">
        <v>42199</v>
      </c>
      <c r="B1753" s="3" t="s">
        <v>816</v>
      </c>
      <c r="C1753" s="3">
        <v>313268</v>
      </c>
      <c r="D1753" s="3" t="s">
        <v>140</v>
      </c>
      <c r="E1753" s="3" t="s">
        <v>141</v>
      </c>
      <c r="F1753" s="6">
        <v>2</v>
      </c>
      <c r="G1753" s="50">
        <f>VLOOKUP(C1753,'Wylan Incentive Amounts'!$D$2:$J$843,7,FALSE)*F1753</f>
        <v>0.1</v>
      </c>
    </row>
    <row r="1754" spans="1:7" ht="15" thickBot="1" x14ac:dyDescent="0.25">
      <c r="A1754" s="4">
        <v>42199</v>
      </c>
      <c r="B1754" s="3" t="s">
        <v>510</v>
      </c>
      <c r="C1754" s="3">
        <v>327923</v>
      </c>
      <c r="D1754" s="3" t="s">
        <v>26</v>
      </c>
      <c r="E1754" s="3" t="s">
        <v>27</v>
      </c>
      <c r="F1754" s="5">
        <v>24</v>
      </c>
      <c r="G1754" s="50">
        <f>VLOOKUP(C1754,'Wylan Incentive Amounts'!$D$2:$J$843,7,FALSE)*F1754</f>
        <v>14.400000000000002</v>
      </c>
    </row>
    <row r="1755" spans="1:7" ht="15" thickBot="1" x14ac:dyDescent="0.25">
      <c r="A1755" s="4">
        <v>42199</v>
      </c>
      <c r="B1755" s="3" t="s">
        <v>903</v>
      </c>
      <c r="C1755" s="3">
        <v>313258</v>
      </c>
      <c r="D1755" s="3" t="s">
        <v>49</v>
      </c>
      <c r="E1755" s="3" t="s">
        <v>50</v>
      </c>
      <c r="F1755" s="6">
        <v>5</v>
      </c>
      <c r="G1755" s="50">
        <f>VLOOKUP(C1755,'Wylan Incentive Amounts'!$D$2:$J$843,7,FALSE)*F1755</f>
        <v>0.25</v>
      </c>
    </row>
    <row r="1756" spans="1:7" ht="15" thickBot="1" x14ac:dyDescent="0.25">
      <c r="A1756" s="4">
        <v>42199</v>
      </c>
      <c r="B1756" s="3" t="s">
        <v>997</v>
      </c>
      <c r="C1756" s="3">
        <v>327938</v>
      </c>
      <c r="D1756" s="3" t="s">
        <v>294</v>
      </c>
      <c r="E1756" s="3" t="s">
        <v>295</v>
      </c>
      <c r="F1756" s="5">
        <v>24</v>
      </c>
      <c r="G1756" s="50">
        <f>VLOOKUP(C1756,'Wylan Incentive Amounts'!$D$2:$J$843,7,FALSE)*F1756</f>
        <v>14.400000000000002</v>
      </c>
    </row>
    <row r="1757" spans="1:7" ht="15" thickBot="1" x14ac:dyDescent="0.25">
      <c r="A1757" s="4">
        <v>42199</v>
      </c>
      <c r="B1757" s="3" t="s">
        <v>725</v>
      </c>
      <c r="C1757" s="3">
        <v>362265</v>
      </c>
      <c r="D1757" s="3" t="s">
        <v>147</v>
      </c>
      <c r="E1757" s="3" t="s">
        <v>148</v>
      </c>
      <c r="F1757" s="6">
        <v>2</v>
      </c>
      <c r="G1757" s="50">
        <f>VLOOKUP(C1757,'Wylan Incentive Amounts'!$D$2:$J$843,7,FALSE)*F1757</f>
        <v>1.4000000000000001</v>
      </c>
    </row>
    <row r="1758" spans="1:7" ht="15" thickBot="1" x14ac:dyDescent="0.25">
      <c r="A1758" s="4">
        <v>42199</v>
      </c>
      <c r="B1758" s="3" t="s">
        <v>513</v>
      </c>
      <c r="C1758" s="3">
        <v>313258</v>
      </c>
      <c r="D1758" s="3" t="s">
        <v>49</v>
      </c>
      <c r="E1758" s="3" t="s">
        <v>50</v>
      </c>
      <c r="F1758" s="5">
        <v>4</v>
      </c>
      <c r="G1758" s="50">
        <f>VLOOKUP(C1758,'Wylan Incentive Amounts'!$D$2:$J$843,7,FALSE)*F1758</f>
        <v>0.2</v>
      </c>
    </row>
    <row r="1759" spans="1:7" ht="15" thickBot="1" x14ac:dyDescent="0.25">
      <c r="A1759" s="4">
        <v>42199</v>
      </c>
      <c r="B1759" s="3" t="s">
        <v>819</v>
      </c>
      <c r="C1759" s="3">
        <v>327860</v>
      </c>
      <c r="D1759" s="3" t="s">
        <v>129</v>
      </c>
      <c r="E1759" s="3" t="s">
        <v>130</v>
      </c>
      <c r="F1759" s="6">
        <v>20</v>
      </c>
      <c r="G1759" s="50">
        <f>VLOOKUP(C1759,'Wylan Incentive Amounts'!$D$2:$J$843,7,FALSE)*F1759</f>
        <v>2</v>
      </c>
    </row>
    <row r="1760" spans="1:7" ht="15" thickBot="1" x14ac:dyDescent="0.25">
      <c r="A1760" s="4">
        <v>42199</v>
      </c>
      <c r="B1760" s="3" t="s">
        <v>998</v>
      </c>
      <c r="C1760" s="3">
        <v>327960</v>
      </c>
      <c r="D1760" s="3" t="s">
        <v>73</v>
      </c>
      <c r="E1760" s="3" t="s">
        <v>74</v>
      </c>
      <c r="F1760" s="5">
        <v>4</v>
      </c>
      <c r="G1760" s="50">
        <f>VLOOKUP(C1760,'Wylan Incentive Amounts'!$D$2:$J$843,7,FALSE)*F1760</f>
        <v>2.2000000000000002</v>
      </c>
    </row>
    <row r="1761" spans="1:7" ht="15" thickBot="1" x14ac:dyDescent="0.25">
      <c r="A1761" s="4">
        <v>42199</v>
      </c>
      <c r="B1761" s="3" t="s">
        <v>999</v>
      </c>
      <c r="C1761" s="3">
        <v>313258</v>
      </c>
      <c r="D1761" s="3" t="s">
        <v>49</v>
      </c>
      <c r="E1761" s="3" t="s">
        <v>50</v>
      </c>
      <c r="F1761" s="6">
        <v>1</v>
      </c>
      <c r="G1761" s="50">
        <f>VLOOKUP(C1761,'Wylan Incentive Amounts'!$D$2:$J$843,7,FALSE)*F1761</f>
        <v>0.05</v>
      </c>
    </row>
    <row r="1762" spans="1:7" ht="15" thickBot="1" x14ac:dyDescent="0.25">
      <c r="A1762" s="4">
        <v>42199</v>
      </c>
      <c r="B1762" s="3" t="s">
        <v>999</v>
      </c>
      <c r="C1762" s="3">
        <v>321903</v>
      </c>
      <c r="D1762" s="3" t="s">
        <v>666</v>
      </c>
      <c r="E1762" s="3" t="s">
        <v>667</v>
      </c>
      <c r="F1762" s="5">
        <v>5</v>
      </c>
      <c r="G1762" s="50">
        <f>VLOOKUP(C1762,'Wylan Incentive Amounts'!$D$2:$J$843,7,FALSE)*F1762</f>
        <v>0.25</v>
      </c>
    </row>
    <row r="1763" spans="1:7" ht="15" thickBot="1" x14ac:dyDescent="0.25">
      <c r="A1763" s="4">
        <v>42199</v>
      </c>
      <c r="B1763" s="3" t="s">
        <v>732</v>
      </c>
      <c r="C1763" s="3">
        <v>327932</v>
      </c>
      <c r="D1763" s="3" t="s">
        <v>157</v>
      </c>
      <c r="E1763" s="3" t="s">
        <v>158</v>
      </c>
      <c r="F1763" s="6">
        <v>12</v>
      </c>
      <c r="G1763" s="50">
        <f>VLOOKUP(C1763,'Wylan Incentive Amounts'!$D$2:$J$843,7,FALSE)*F1763</f>
        <v>1.2000000000000002</v>
      </c>
    </row>
    <row r="1764" spans="1:7" ht="15" thickBot="1" x14ac:dyDescent="0.25">
      <c r="A1764" s="4">
        <v>42199</v>
      </c>
      <c r="B1764" s="3" t="s">
        <v>736</v>
      </c>
      <c r="C1764" s="3">
        <v>362106</v>
      </c>
      <c r="D1764" s="3" t="s">
        <v>737</v>
      </c>
      <c r="E1764" s="3" t="s">
        <v>738</v>
      </c>
      <c r="F1764" s="5">
        <v>-1</v>
      </c>
      <c r="G1764" s="50">
        <f>VLOOKUP(C1764,'Wylan Incentive Amounts'!$D$2:$J$843,7,FALSE)*F1764</f>
        <v>-0.70000000000000007</v>
      </c>
    </row>
    <row r="1765" spans="1:7" ht="15" thickBot="1" x14ac:dyDescent="0.25">
      <c r="A1765" s="4">
        <v>42199</v>
      </c>
      <c r="B1765" s="3" t="s">
        <v>957</v>
      </c>
      <c r="C1765" s="3">
        <v>313258</v>
      </c>
      <c r="D1765" s="3" t="s">
        <v>49</v>
      </c>
      <c r="E1765" s="3" t="s">
        <v>50</v>
      </c>
      <c r="F1765" s="6">
        <v>2</v>
      </c>
      <c r="G1765" s="50">
        <f>VLOOKUP(C1765,'Wylan Incentive Amounts'!$D$2:$J$843,7,FALSE)*F1765</f>
        <v>0.1</v>
      </c>
    </row>
    <row r="1766" spans="1:7" ht="15" thickBot="1" x14ac:dyDescent="0.25">
      <c r="A1766" s="4">
        <v>42199</v>
      </c>
      <c r="B1766" s="3" t="s">
        <v>741</v>
      </c>
      <c r="C1766" s="3">
        <v>313264</v>
      </c>
      <c r="D1766" s="3" t="s">
        <v>21</v>
      </c>
      <c r="E1766" s="3" t="s">
        <v>22</v>
      </c>
      <c r="F1766" s="5">
        <v>2</v>
      </c>
      <c r="G1766" s="50">
        <f>VLOOKUP(C1766,'Wylan Incentive Amounts'!$D$2:$J$843,7,FALSE)*F1766</f>
        <v>0.1</v>
      </c>
    </row>
    <row r="1767" spans="1:7" ht="15" thickBot="1" x14ac:dyDescent="0.25">
      <c r="A1767" s="4">
        <v>42199</v>
      </c>
      <c r="B1767" s="3" t="s">
        <v>741</v>
      </c>
      <c r="C1767" s="3">
        <v>311102</v>
      </c>
      <c r="D1767" s="3" t="s">
        <v>258</v>
      </c>
      <c r="E1767" s="3" t="s">
        <v>259</v>
      </c>
      <c r="F1767" s="6">
        <v>6</v>
      </c>
      <c r="G1767" s="50">
        <f>VLOOKUP(C1767,'Wylan Incentive Amounts'!$D$2:$J$843,7,FALSE)*F1767</f>
        <v>7.2000000000000011</v>
      </c>
    </row>
    <row r="1768" spans="1:7" ht="15" thickBot="1" x14ac:dyDescent="0.25">
      <c r="A1768" s="4">
        <v>42199</v>
      </c>
      <c r="B1768" s="3" t="s">
        <v>1000</v>
      </c>
      <c r="C1768" s="3">
        <v>313258</v>
      </c>
      <c r="D1768" s="3" t="s">
        <v>49</v>
      </c>
      <c r="E1768" s="3" t="s">
        <v>50</v>
      </c>
      <c r="F1768" s="5">
        <v>4</v>
      </c>
      <c r="G1768" s="50">
        <f>VLOOKUP(C1768,'Wylan Incentive Amounts'!$D$2:$J$843,7,FALSE)*F1768</f>
        <v>0.2</v>
      </c>
    </row>
    <row r="1769" spans="1:7" ht="15" thickBot="1" x14ac:dyDescent="0.25">
      <c r="A1769" s="4">
        <v>42199</v>
      </c>
      <c r="B1769" s="3" t="s">
        <v>1394</v>
      </c>
      <c r="C1769" s="3">
        <v>301573</v>
      </c>
      <c r="D1769" s="3" t="s">
        <v>1353</v>
      </c>
      <c r="E1769" s="3" t="s">
        <v>1354</v>
      </c>
      <c r="F1769" s="5">
        <v>9</v>
      </c>
      <c r="G1769" s="50">
        <f>VLOOKUP(C1769,'Wylan Incentive Amounts'!$D$2:$J$843,7,FALSE)*F1769</f>
        <v>0.9</v>
      </c>
    </row>
    <row r="1770" spans="1:7" ht="15" thickBot="1" x14ac:dyDescent="0.25">
      <c r="A1770" s="4">
        <v>42199</v>
      </c>
      <c r="B1770" s="3" t="s">
        <v>1703</v>
      </c>
      <c r="C1770" s="3">
        <v>313258</v>
      </c>
      <c r="D1770" s="3" t="s">
        <v>49</v>
      </c>
      <c r="E1770" s="3" t="s">
        <v>50</v>
      </c>
      <c r="F1770" s="6">
        <v>1</v>
      </c>
      <c r="G1770" s="50">
        <f>VLOOKUP(C1770,'Wylan Incentive Amounts'!$D$2:$J$843,7,FALSE)*F1770</f>
        <v>0.05</v>
      </c>
    </row>
    <row r="1771" spans="1:7" ht="15" thickBot="1" x14ac:dyDescent="0.25">
      <c r="A1771" s="4">
        <v>42199</v>
      </c>
      <c r="B1771" s="3" t="s">
        <v>1400</v>
      </c>
      <c r="C1771" s="3">
        <v>321671</v>
      </c>
      <c r="D1771" s="3" t="s">
        <v>6</v>
      </c>
      <c r="E1771" s="3" t="s">
        <v>7</v>
      </c>
      <c r="F1771" s="5">
        <v>36</v>
      </c>
      <c r="G1771" s="50">
        <f>VLOOKUP(C1771,'Wylan Incentive Amounts'!$D$2:$J$843,7,FALSE)*F1771</f>
        <v>1.8</v>
      </c>
    </row>
    <row r="1772" spans="1:7" ht="15" thickBot="1" x14ac:dyDescent="0.25">
      <c r="A1772" s="4">
        <v>42199</v>
      </c>
      <c r="B1772" s="3" t="s">
        <v>1401</v>
      </c>
      <c r="C1772" s="3">
        <v>321670</v>
      </c>
      <c r="D1772" s="3" t="s">
        <v>568</v>
      </c>
      <c r="E1772" s="3" t="s">
        <v>569</v>
      </c>
      <c r="F1772" s="6">
        <v>47</v>
      </c>
      <c r="G1772" s="50">
        <f>VLOOKUP(C1772,'Wylan Incentive Amounts'!$D$2:$J$843,7,FALSE)*F1772</f>
        <v>7.0500000000000007</v>
      </c>
    </row>
    <row r="1773" spans="1:7" ht="15" thickBot="1" x14ac:dyDescent="0.25">
      <c r="A1773" s="4">
        <v>42199</v>
      </c>
      <c r="B1773" s="3" t="s">
        <v>1456</v>
      </c>
      <c r="C1773" s="3">
        <v>310111</v>
      </c>
      <c r="D1773" s="3" t="s">
        <v>101</v>
      </c>
      <c r="E1773" s="3" t="s">
        <v>102</v>
      </c>
      <c r="F1773" s="5">
        <v>3</v>
      </c>
      <c r="G1773" s="50">
        <f>VLOOKUP(C1773,'Wylan Incentive Amounts'!$D$2:$J$843,7,FALSE)*F1773</f>
        <v>4.95</v>
      </c>
    </row>
    <row r="1774" spans="1:7" ht="15" thickBot="1" x14ac:dyDescent="0.25">
      <c r="A1774" s="4">
        <v>42199</v>
      </c>
      <c r="B1774" s="3" t="s">
        <v>1596</v>
      </c>
      <c r="C1774" s="3">
        <v>362270</v>
      </c>
      <c r="D1774" s="3" t="s">
        <v>431</v>
      </c>
      <c r="E1774" s="3" t="s">
        <v>432</v>
      </c>
      <c r="F1774" s="6">
        <v>2</v>
      </c>
      <c r="G1774" s="50">
        <f>VLOOKUP(C1774,'Wylan Incentive Amounts'!$D$2:$J$843,7,FALSE)*F1774</f>
        <v>0.1</v>
      </c>
    </row>
    <row r="1775" spans="1:7" ht="15" thickBot="1" x14ac:dyDescent="0.25">
      <c r="A1775" s="4">
        <v>42199</v>
      </c>
      <c r="B1775" s="3" t="s">
        <v>1405</v>
      </c>
      <c r="C1775" s="3">
        <v>311632</v>
      </c>
      <c r="D1775" s="3" t="s">
        <v>24</v>
      </c>
      <c r="E1775" s="3" t="s">
        <v>25</v>
      </c>
      <c r="F1775" s="5">
        <v>18</v>
      </c>
      <c r="G1775" s="50">
        <f>VLOOKUP(C1775,'Wylan Incentive Amounts'!$D$2:$J$843,7,FALSE)*F1775</f>
        <v>0.9</v>
      </c>
    </row>
    <row r="1776" spans="1:7" ht="15" thickBot="1" x14ac:dyDescent="0.25">
      <c r="A1776" s="4">
        <v>42199</v>
      </c>
      <c r="B1776" s="3" t="s">
        <v>1458</v>
      </c>
      <c r="C1776" s="3">
        <v>362264</v>
      </c>
      <c r="D1776" s="3" t="s">
        <v>183</v>
      </c>
      <c r="E1776" s="3" t="s">
        <v>184</v>
      </c>
      <c r="F1776" s="6">
        <v>1</v>
      </c>
      <c r="G1776" s="50">
        <f>VLOOKUP(C1776,'Wylan Incentive Amounts'!$D$2:$J$843,7,FALSE)*F1776</f>
        <v>0.70000000000000007</v>
      </c>
    </row>
    <row r="1777" spans="1:7" ht="15" thickBot="1" x14ac:dyDescent="0.25">
      <c r="A1777" s="4">
        <v>42199</v>
      </c>
      <c r="B1777" s="3" t="s">
        <v>1460</v>
      </c>
      <c r="C1777" s="3">
        <v>311845</v>
      </c>
      <c r="D1777" s="3" t="s">
        <v>268</v>
      </c>
      <c r="E1777" s="3" t="s">
        <v>269</v>
      </c>
      <c r="F1777" s="5">
        <v>12</v>
      </c>
      <c r="G1777" s="50">
        <f>VLOOKUP(C1777,'Wylan Incentive Amounts'!$D$2:$J$843,7,FALSE)*F1777</f>
        <v>0.60000000000000009</v>
      </c>
    </row>
    <row r="1778" spans="1:7" ht="15" thickBot="1" x14ac:dyDescent="0.25">
      <c r="A1778" s="4">
        <v>42199</v>
      </c>
      <c r="B1778" s="3" t="s">
        <v>1460</v>
      </c>
      <c r="C1778" s="3">
        <v>321936</v>
      </c>
      <c r="D1778" s="3" t="s">
        <v>445</v>
      </c>
      <c r="E1778" s="3" t="s">
        <v>446</v>
      </c>
      <c r="F1778" s="6">
        <v>12</v>
      </c>
      <c r="G1778" s="50">
        <f>VLOOKUP(C1778,'Wylan Incentive Amounts'!$D$2:$J$843,7,FALSE)*F1778</f>
        <v>0.60000000000000009</v>
      </c>
    </row>
    <row r="1779" spans="1:7" ht="15" thickBot="1" x14ac:dyDescent="0.25">
      <c r="A1779" s="4">
        <v>42199</v>
      </c>
      <c r="B1779" s="3" t="s">
        <v>1704</v>
      </c>
      <c r="C1779" s="3">
        <v>313258</v>
      </c>
      <c r="D1779" s="3" t="s">
        <v>49</v>
      </c>
      <c r="E1779" s="3" t="s">
        <v>50</v>
      </c>
      <c r="F1779" s="5">
        <v>2</v>
      </c>
      <c r="G1779" s="50">
        <f>VLOOKUP(C1779,'Wylan Incentive Amounts'!$D$2:$J$843,7,FALSE)*F1779</f>
        <v>0.1</v>
      </c>
    </row>
    <row r="1780" spans="1:7" ht="15" thickBot="1" x14ac:dyDescent="0.25">
      <c r="A1780" s="4">
        <v>42199</v>
      </c>
      <c r="B1780" s="3" t="s">
        <v>1557</v>
      </c>
      <c r="C1780" s="3">
        <v>313276</v>
      </c>
      <c r="D1780" s="3" t="s">
        <v>89</v>
      </c>
      <c r="E1780" s="3" t="s">
        <v>90</v>
      </c>
      <c r="F1780" s="6">
        <v>6</v>
      </c>
      <c r="G1780" s="50">
        <f>VLOOKUP(C1780,'Wylan Incentive Amounts'!$D$2:$J$843,7,FALSE)*F1780</f>
        <v>0.30000000000000004</v>
      </c>
    </row>
    <row r="1781" spans="1:7" ht="15" thickBot="1" x14ac:dyDescent="0.25">
      <c r="A1781" s="4">
        <v>42199</v>
      </c>
      <c r="B1781" s="3" t="s">
        <v>1557</v>
      </c>
      <c r="C1781" s="3">
        <v>311847</v>
      </c>
      <c r="D1781" s="3" t="s">
        <v>187</v>
      </c>
      <c r="E1781" s="3" t="s">
        <v>188</v>
      </c>
      <c r="F1781" s="5">
        <v>13</v>
      </c>
      <c r="G1781" s="50">
        <f>VLOOKUP(C1781,'Wylan Incentive Amounts'!$D$2:$J$843,7,FALSE)*F1781</f>
        <v>0.65</v>
      </c>
    </row>
    <row r="1782" spans="1:7" ht="15" thickBot="1" x14ac:dyDescent="0.25">
      <c r="A1782" s="4">
        <v>42199</v>
      </c>
      <c r="B1782" s="3" t="s">
        <v>1705</v>
      </c>
      <c r="C1782" s="3">
        <v>311846</v>
      </c>
      <c r="D1782" s="3" t="s">
        <v>518</v>
      </c>
      <c r="E1782" s="3" t="s">
        <v>519</v>
      </c>
      <c r="F1782" s="6">
        <v>4</v>
      </c>
      <c r="G1782" s="50">
        <f>VLOOKUP(C1782,'Wylan Incentive Amounts'!$D$2:$J$843,7,FALSE)*F1782</f>
        <v>0.2</v>
      </c>
    </row>
    <row r="1783" spans="1:7" ht="15" thickBot="1" x14ac:dyDescent="0.25">
      <c r="A1783" s="4">
        <v>42199</v>
      </c>
      <c r="B1783" s="3" t="s">
        <v>1706</v>
      </c>
      <c r="C1783" s="3">
        <v>313258</v>
      </c>
      <c r="D1783" s="3" t="s">
        <v>49</v>
      </c>
      <c r="E1783" s="3" t="s">
        <v>50</v>
      </c>
      <c r="F1783" s="5">
        <v>3</v>
      </c>
      <c r="G1783" s="50">
        <f>VLOOKUP(C1783,'Wylan Incentive Amounts'!$D$2:$J$843,7,FALSE)*F1783</f>
        <v>0.15000000000000002</v>
      </c>
    </row>
    <row r="1784" spans="1:7" ht="15" thickBot="1" x14ac:dyDescent="0.25">
      <c r="A1784" s="4">
        <v>42199</v>
      </c>
      <c r="B1784" s="3" t="s">
        <v>1411</v>
      </c>
      <c r="C1784" s="3">
        <v>313264</v>
      </c>
      <c r="D1784" s="3" t="s">
        <v>21</v>
      </c>
      <c r="E1784" s="3" t="s">
        <v>22</v>
      </c>
      <c r="F1784" s="6">
        <v>2</v>
      </c>
      <c r="G1784" s="50">
        <f>VLOOKUP(C1784,'Wylan Incentive Amounts'!$D$2:$J$843,7,FALSE)*F1784</f>
        <v>0.1</v>
      </c>
    </row>
    <row r="1785" spans="1:7" ht="15" thickBot="1" x14ac:dyDescent="0.25">
      <c r="A1785" s="4">
        <v>42199</v>
      </c>
      <c r="B1785" s="3" t="s">
        <v>1413</v>
      </c>
      <c r="C1785" s="3">
        <v>109913</v>
      </c>
      <c r="D1785" s="3" t="s">
        <v>335</v>
      </c>
      <c r="E1785" s="3" t="s">
        <v>336</v>
      </c>
      <c r="F1785" s="5">
        <v>4</v>
      </c>
      <c r="G1785" s="50">
        <f>VLOOKUP(C1785,'Wylan Incentive Amounts'!$D$2:$J$843,7,FALSE)*F1785</f>
        <v>0.2</v>
      </c>
    </row>
    <row r="1786" spans="1:7" ht="15" thickBot="1" x14ac:dyDescent="0.25">
      <c r="A1786" s="4">
        <v>42199</v>
      </c>
      <c r="B1786" s="3" t="s">
        <v>1464</v>
      </c>
      <c r="C1786" s="3">
        <v>327937</v>
      </c>
      <c r="D1786" s="3" t="s">
        <v>240</v>
      </c>
      <c r="E1786" s="3" t="s">
        <v>241</v>
      </c>
      <c r="F1786" s="6">
        <v>12</v>
      </c>
      <c r="G1786" s="50">
        <f>VLOOKUP(C1786,'Wylan Incentive Amounts'!$D$2:$J$843,7,FALSE)*F1786</f>
        <v>7.2000000000000011</v>
      </c>
    </row>
    <row r="1787" spans="1:7" ht="15" thickBot="1" x14ac:dyDescent="0.25">
      <c r="A1787" s="4">
        <v>42199</v>
      </c>
      <c r="B1787" s="3" t="s">
        <v>1416</v>
      </c>
      <c r="C1787" s="3">
        <v>313264</v>
      </c>
      <c r="D1787" s="3" t="s">
        <v>21</v>
      </c>
      <c r="E1787" s="3" t="s">
        <v>22</v>
      </c>
      <c r="F1787" s="5">
        <v>10</v>
      </c>
      <c r="G1787" s="50">
        <f>VLOOKUP(C1787,'Wylan Incentive Amounts'!$D$2:$J$843,7,FALSE)*F1787</f>
        <v>0.5</v>
      </c>
    </row>
    <row r="1788" spans="1:7" ht="15" thickBot="1" x14ac:dyDescent="0.25">
      <c r="A1788" s="4">
        <v>42199</v>
      </c>
      <c r="B1788" s="3" t="s">
        <v>1530</v>
      </c>
      <c r="C1788" s="3">
        <v>310255</v>
      </c>
      <c r="D1788" s="3" t="s">
        <v>357</v>
      </c>
      <c r="E1788" s="3" t="s">
        <v>358</v>
      </c>
      <c r="F1788" s="6">
        <v>3</v>
      </c>
      <c r="G1788" s="50">
        <f>VLOOKUP(C1788,'Wylan Incentive Amounts'!$D$2:$J$843,7,FALSE)*F1788</f>
        <v>4.95</v>
      </c>
    </row>
    <row r="1789" spans="1:7" ht="15" thickBot="1" x14ac:dyDescent="0.25">
      <c r="A1789" s="4">
        <v>42199</v>
      </c>
      <c r="B1789" s="3" t="s">
        <v>1647</v>
      </c>
      <c r="C1789" s="3">
        <v>313264</v>
      </c>
      <c r="D1789" s="3" t="s">
        <v>21</v>
      </c>
      <c r="E1789" s="3" t="s">
        <v>22</v>
      </c>
      <c r="F1789" s="5">
        <v>3</v>
      </c>
      <c r="G1789" s="50">
        <f>VLOOKUP(C1789,'Wylan Incentive Amounts'!$D$2:$J$843,7,FALSE)*F1789</f>
        <v>0.15000000000000002</v>
      </c>
    </row>
    <row r="1790" spans="1:7" ht="15" thickBot="1" x14ac:dyDescent="0.25">
      <c r="A1790" s="4">
        <v>42199</v>
      </c>
      <c r="B1790" s="3" t="s">
        <v>1419</v>
      </c>
      <c r="C1790" s="3">
        <v>313264</v>
      </c>
      <c r="D1790" s="3" t="s">
        <v>21</v>
      </c>
      <c r="E1790" s="3" t="s">
        <v>22</v>
      </c>
      <c r="F1790" s="6">
        <v>4</v>
      </c>
      <c r="G1790" s="50">
        <f>VLOOKUP(C1790,'Wylan Incentive Amounts'!$D$2:$J$843,7,FALSE)*F1790</f>
        <v>0.2</v>
      </c>
    </row>
    <row r="1791" spans="1:7" ht="15" thickBot="1" x14ac:dyDescent="0.25">
      <c r="A1791" s="4">
        <v>42199</v>
      </c>
      <c r="B1791" s="3" t="s">
        <v>1419</v>
      </c>
      <c r="C1791" s="3">
        <v>310109</v>
      </c>
      <c r="D1791" s="3" t="s">
        <v>938</v>
      </c>
      <c r="E1791" s="3" t="s">
        <v>939</v>
      </c>
      <c r="F1791" s="5">
        <v>4</v>
      </c>
      <c r="G1791" s="50">
        <f>VLOOKUP(C1791,'Wylan Incentive Amounts'!$D$2:$J$843,7,FALSE)*F1791</f>
        <v>6.6000000000000005</v>
      </c>
    </row>
    <row r="1792" spans="1:7" ht="15" thickBot="1" x14ac:dyDescent="0.25">
      <c r="A1792" s="4">
        <v>42199</v>
      </c>
      <c r="B1792" s="3" t="s">
        <v>1707</v>
      </c>
      <c r="C1792" s="3">
        <v>313268</v>
      </c>
      <c r="D1792" s="3" t="s">
        <v>140</v>
      </c>
      <c r="E1792" s="3" t="s">
        <v>141</v>
      </c>
      <c r="F1792" s="6">
        <v>2</v>
      </c>
      <c r="G1792" s="50">
        <f>VLOOKUP(C1792,'Wylan Incentive Amounts'!$D$2:$J$843,7,FALSE)*F1792</f>
        <v>0.1</v>
      </c>
    </row>
    <row r="1793" spans="1:7" ht="15" thickBot="1" x14ac:dyDescent="0.25">
      <c r="A1793" s="4">
        <v>42199</v>
      </c>
      <c r="B1793" s="3" t="s">
        <v>1708</v>
      </c>
      <c r="C1793" s="3">
        <v>313258</v>
      </c>
      <c r="D1793" s="3" t="s">
        <v>49</v>
      </c>
      <c r="E1793" s="3" t="s">
        <v>50</v>
      </c>
      <c r="F1793" s="5">
        <v>4</v>
      </c>
      <c r="G1793" s="50">
        <f>VLOOKUP(C1793,'Wylan Incentive Amounts'!$D$2:$J$843,7,FALSE)*F1793</f>
        <v>0.2</v>
      </c>
    </row>
    <row r="1794" spans="1:7" ht="15" thickBot="1" x14ac:dyDescent="0.25">
      <c r="A1794" s="4">
        <v>42199</v>
      </c>
      <c r="B1794" s="3" t="s">
        <v>1709</v>
      </c>
      <c r="C1794" s="3">
        <v>311636</v>
      </c>
      <c r="D1794" s="3" t="s">
        <v>507</v>
      </c>
      <c r="E1794" s="3" t="s">
        <v>508</v>
      </c>
      <c r="F1794" s="6">
        <v>12</v>
      </c>
      <c r="G1794" s="50">
        <f>VLOOKUP(C1794,'Wylan Incentive Amounts'!$D$2:$J$843,7,FALSE)*F1794</f>
        <v>6</v>
      </c>
    </row>
    <row r="1795" spans="1:7" ht="15" thickBot="1" x14ac:dyDescent="0.25">
      <c r="A1795" s="4">
        <v>42199</v>
      </c>
      <c r="B1795" s="3" t="s">
        <v>1680</v>
      </c>
      <c r="C1795" s="3">
        <v>313264</v>
      </c>
      <c r="D1795" s="3" t="s">
        <v>21</v>
      </c>
      <c r="E1795" s="3" t="s">
        <v>22</v>
      </c>
      <c r="F1795" s="5">
        <v>2</v>
      </c>
      <c r="G1795" s="50">
        <f>VLOOKUP(C1795,'Wylan Incentive Amounts'!$D$2:$J$843,7,FALSE)*F1795</f>
        <v>0.1</v>
      </c>
    </row>
    <row r="1796" spans="1:7" ht="15" thickBot="1" x14ac:dyDescent="0.25">
      <c r="A1796" s="4">
        <v>42199</v>
      </c>
      <c r="B1796" s="3" t="s">
        <v>1569</v>
      </c>
      <c r="C1796" s="3">
        <v>313264</v>
      </c>
      <c r="D1796" s="3" t="s">
        <v>21</v>
      </c>
      <c r="E1796" s="3" t="s">
        <v>22</v>
      </c>
      <c r="F1796" s="6">
        <v>2</v>
      </c>
      <c r="G1796" s="50">
        <f>VLOOKUP(C1796,'Wylan Incentive Amounts'!$D$2:$J$843,7,FALSE)*F1796</f>
        <v>0.1</v>
      </c>
    </row>
    <row r="1797" spans="1:7" ht="15" thickBot="1" x14ac:dyDescent="0.25">
      <c r="A1797" s="4">
        <v>42199</v>
      </c>
      <c r="B1797" s="3" t="s">
        <v>1569</v>
      </c>
      <c r="C1797" s="3">
        <v>313268</v>
      </c>
      <c r="D1797" s="3" t="s">
        <v>140</v>
      </c>
      <c r="E1797" s="3" t="s">
        <v>141</v>
      </c>
      <c r="F1797" s="5">
        <v>2</v>
      </c>
      <c r="G1797" s="50">
        <f>VLOOKUP(C1797,'Wylan Incentive Amounts'!$D$2:$J$843,7,FALSE)*F1797</f>
        <v>0.1</v>
      </c>
    </row>
    <row r="1798" spans="1:7" ht="15" thickBot="1" x14ac:dyDescent="0.25">
      <c r="A1798" s="4">
        <v>42199</v>
      </c>
      <c r="B1798" s="3" t="s">
        <v>1652</v>
      </c>
      <c r="C1798" s="3">
        <v>313947</v>
      </c>
      <c r="D1798" s="3" t="s">
        <v>561</v>
      </c>
      <c r="E1798" s="3" t="s">
        <v>562</v>
      </c>
      <c r="F1798" s="6">
        <v>-3</v>
      </c>
      <c r="G1798" s="50">
        <f>VLOOKUP(C1798,'Wylan Incentive Amounts'!$D$2:$J$843,7,FALSE)*F1798</f>
        <v>-4.95</v>
      </c>
    </row>
    <row r="1799" spans="1:7" ht="15" thickBot="1" x14ac:dyDescent="0.25">
      <c r="A1799" s="4">
        <v>42199</v>
      </c>
      <c r="B1799" s="3" t="s">
        <v>1652</v>
      </c>
      <c r="C1799" s="3">
        <v>327941</v>
      </c>
      <c r="D1799" s="3" t="s">
        <v>437</v>
      </c>
      <c r="E1799" s="3" t="s">
        <v>438</v>
      </c>
      <c r="F1799" s="5">
        <v>-6</v>
      </c>
      <c r="G1799" s="50">
        <f>VLOOKUP(C1799,'Wylan Incentive Amounts'!$D$2:$J$843,7,FALSE)*F1799</f>
        <v>-0.60000000000000009</v>
      </c>
    </row>
    <row r="1800" spans="1:7" ht="15" thickBot="1" x14ac:dyDescent="0.25">
      <c r="A1800" s="4">
        <v>42199</v>
      </c>
      <c r="B1800" s="3" t="s">
        <v>1432</v>
      </c>
      <c r="C1800" s="3">
        <v>313264</v>
      </c>
      <c r="D1800" s="3" t="s">
        <v>21</v>
      </c>
      <c r="E1800" s="3" t="s">
        <v>22</v>
      </c>
      <c r="F1800" s="6">
        <v>2</v>
      </c>
      <c r="G1800" s="50">
        <f>VLOOKUP(C1800,'Wylan Incentive Amounts'!$D$2:$J$843,7,FALSE)*F1800</f>
        <v>0.1</v>
      </c>
    </row>
    <row r="1801" spans="1:7" ht="15" thickBot="1" x14ac:dyDescent="0.25">
      <c r="A1801" s="4">
        <v>42199</v>
      </c>
      <c r="B1801" s="3" t="s">
        <v>1434</v>
      </c>
      <c r="C1801" s="3">
        <v>313268</v>
      </c>
      <c r="D1801" s="3" t="s">
        <v>140</v>
      </c>
      <c r="E1801" s="3" t="s">
        <v>141</v>
      </c>
      <c r="F1801" s="5">
        <v>10</v>
      </c>
      <c r="G1801" s="50">
        <f>VLOOKUP(C1801,'Wylan Incentive Amounts'!$D$2:$J$843,7,FALSE)*F1801</f>
        <v>0.5</v>
      </c>
    </row>
    <row r="1802" spans="1:7" ht="15" thickBot="1" x14ac:dyDescent="0.25">
      <c r="A1802" s="4">
        <v>42199</v>
      </c>
      <c r="B1802" s="3" t="s">
        <v>1654</v>
      </c>
      <c r="C1802" s="3">
        <v>316553</v>
      </c>
      <c r="D1802" s="3" t="s">
        <v>491</v>
      </c>
      <c r="E1802" s="3" t="s">
        <v>492</v>
      </c>
      <c r="F1802" s="6">
        <v>1</v>
      </c>
      <c r="G1802" s="50">
        <f>VLOOKUP(C1802,'Wylan Incentive Amounts'!$D$2:$J$843,7,FALSE)*F1802</f>
        <v>0.05</v>
      </c>
    </row>
    <row r="1803" spans="1:7" ht="15" thickBot="1" x14ac:dyDescent="0.25">
      <c r="A1803" s="4">
        <v>42199</v>
      </c>
      <c r="B1803" s="3" t="s">
        <v>1710</v>
      </c>
      <c r="C1803" s="3">
        <v>313264</v>
      </c>
      <c r="D1803" s="3" t="s">
        <v>21</v>
      </c>
      <c r="E1803" s="3" t="s">
        <v>22</v>
      </c>
      <c r="F1803" s="5">
        <v>3</v>
      </c>
      <c r="G1803" s="50">
        <f>VLOOKUP(C1803,'Wylan Incentive Amounts'!$D$2:$J$843,7,FALSE)*F1803</f>
        <v>0.15000000000000002</v>
      </c>
    </row>
    <row r="1804" spans="1:7" ht="15" thickBot="1" x14ac:dyDescent="0.25">
      <c r="A1804" s="4">
        <v>42199</v>
      </c>
      <c r="B1804" s="3" t="s">
        <v>1682</v>
      </c>
      <c r="C1804" s="3">
        <v>313258</v>
      </c>
      <c r="D1804" s="3" t="s">
        <v>49</v>
      </c>
      <c r="E1804" s="3" t="s">
        <v>50</v>
      </c>
      <c r="F1804" s="6">
        <v>4</v>
      </c>
      <c r="G1804" s="50">
        <f>VLOOKUP(C1804,'Wylan Incentive Amounts'!$D$2:$J$843,7,FALSE)*F1804</f>
        <v>0.2</v>
      </c>
    </row>
    <row r="1805" spans="1:7" ht="15" thickBot="1" x14ac:dyDescent="0.25">
      <c r="A1805" s="4">
        <v>42199</v>
      </c>
      <c r="B1805" s="3" t="s">
        <v>1435</v>
      </c>
      <c r="C1805" s="3">
        <v>310293</v>
      </c>
      <c r="D1805" s="3" t="s">
        <v>207</v>
      </c>
      <c r="E1805" s="3" t="s">
        <v>467</v>
      </c>
      <c r="F1805" s="5">
        <v>6</v>
      </c>
      <c r="G1805" s="50">
        <f>VLOOKUP(C1805,'Wylan Incentive Amounts'!$D$2:$J$843,7,FALSE)*F1805</f>
        <v>9.9</v>
      </c>
    </row>
    <row r="1806" spans="1:7" ht="15" thickBot="1" x14ac:dyDescent="0.25">
      <c r="A1806" s="4">
        <v>42199</v>
      </c>
      <c r="B1806" s="3" t="s">
        <v>1575</v>
      </c>
      <c r="C1806" s="3">
        <v>310000</v>
      </c>
      <c r="D1806" s="3" t="s">
        <v>1267</v>
      </c>
      <c r="E1806" s="3" t="s">
        <v>1268</v>
      </c>
      <c r="F1806" s="6">
        <v>5</v>
      </c>
      <c r="G1806" s="50">
        <f>VLOOKUP(C1806,'Wylan Incentive Amounts'!$D$2:$J$843,7,FALSE)*F1806</f>
        <v>0.5</v>
      </c>
    </row>
    <row r="1807" spans="1:7" ht="15" thickBot="1" x14ac:dyDescent="0.25">
      <c r="A1807" s="4">
        <v>42199</v>
      </c>
      <c r="B1807" s="3" t="s">
        <v>1575</v>
      </c>
      <c r="C1807" s="3">
        <v>310385</v>
      </c>
      <c r="D1807" s="3" t="s">
        <v>37</v>
      </c>
      <c r="E1807" s="3" t="s">
        <v>38</v>
      </c>
      <c r="F1807" s="5">
        <v>10</v>
      </c>
      <c r="G1807" s="50">
        <f>VLOOKUP(C1807,'Wylan Incentive Amounts'!$D$2:$J$843,7,FALSE)*F1807</f>
        <v>16.5</v>
      </c>
    </row>
    <row r="1808" spans="1:7" ht="15" thickBot="1" x14ac:dyDescent="0.25">
      <c r="A1808" s="4">
        <v>42199</v>
      </c>
      <c r="B1808" s="3" t="s">
        <v>1538</v>
      </c>
      <c r="C1808" s="3">
        <v>313258</v>
      </c>
      <c r="D1808" s="3" t="s">
        <v>49</v>
      </c>
      <c r="E1808" s="3" t="s">
        <v>50</v>
      </c>
      <c r="F1808" s="6">
        <v>4</v>
      </c>
      <c r="G1808" s="50">
        <f>VLOOKUP(C1808,'Wylan Incentive Amounts'!$D$2:$J$843,7,FALSE)*F1808</f>
        <v>0.2</v>
      </c>
    </row>
    <row r="1809" spans="1:7" ht="15" thickBot="1" x14ac:dyDescent="0.25">
      <c r="A1809" s="4">
        <v>42199</v>
      </c>
      <c r="B1809" s="3" t="s">
        <v>1491</v>
      </c>
      <c r="C1809" s="3">
        <v>313258</v>
      </c>
      <c r="D1809" s="3" t="s">
        <v>49</v>
      </c>
      <c r="E1809" s="3" t="s">
        <v>50</v>
      </c>
      <c r="F1809" s="5">
        <v>1</v>
      </c>
      <c r="G1809" s="50">
        <f>VLOOKUP(C1809,'Wylan Incentive Amounts'!$D$2:$J$843,7,FALSE)*F1809</f>
        <v>0.05</v>
      </c>
    </row>
    <row r="1810" spans="1:7" ht="15" thickBot="1" x14ac:dyDescent="0.25">
      <c r="A1810" s="4">
        <v>42199</v>
      </c>
      <c r="B1810" s="3" t="s">
        <v>1491</v>
      </c>
      <c r="C1810" s="3">
        <v>327937</v>
      </c>
      <c r="D1810" s="3" t="s">
        <v>240</v>
      </c>
      <c r="E1810" s="3" t="s">
        <v>241</v>
      </c>
      <c r="F1810" s="6">
        <v>12</v>
      </c>
      <c r="G1810" s="50">
        <f>VLOOKUP(C1810,'Wylan Incentive Amounts'!$D$2:$J$843,7,FALSE)*F1810</f>
        <v>7.2000000000000011</v>
      </c>
    </row>
    <row r="1811" spans="1:7" ht="15" thickBot="1" x14ac:dyDescent="0.25">
      <c r="A1811" s="4">
        <v>42199</v>
      </c>
      <c r="B1811" s="3" t="s">
        <v>1711</v>
      </c>
      <c r="C1811" s="3">
        <v>313258</v>
      </c>
      <c r="D1811" s="3" t="s">
        <v>49</v>
      </c>
      <c r="E1811" s="3" t="s">
        <v>50</v>
      </c>
      <c r="F1811" s="5">
        <v>1</v>
      </c>
      <c r="G1811" s="50">
        <f>VLOOKUP(C1811,'Wylan Incentive Amounts'!$D$2:$J$843,7,FALSE)*F1811</f>
        <v>0.05</v>
      </c>
    </row>
    <row r="1812" spans="1:7" ht="15" thickBot="1" x14ac:dyDescent="0.25">
      <c r="A1812" s="4">
        <v>42199</v>
      </c>
      <c r="B1812" s="3" t="s">
        <v>1712</v>
      </c>
      <c r="C1812" s="3">
        <v>313258</v>
      </c>
      <c r="D1812" s="3" t="s">
        <v>49</v>
      </c>
      <c r="E1812" s="3" t="s">
        <v>50</v>
      </c>
      <c r="F1812" s="6">
        <v>3</v>
      </c>
      <c r="G1812" s="50">
        <f>VLOOKUP(C1812,'Wylan Incentive Amounts'!$D$2:$J$843,7,FALSE)*F1812</f>
        <v>0.15000000000000002</v>
      </c>
    </row>
    <row r="1813" spans="1:7" ht="15" thickBot="1" x14ac:dyDescent="0.25">
      <c r="A1813" s="4">
        <v>42199</v>
      </c>
      <c r="B1813" s="3" t="s">
        <v>1713</v>
      </c>
      <c r="C1813" s="3">
        <v>109910</v>
      </c>
      <c r="D1813" s="3" t="s">
        <v>1124</v>
      </c>
      <c r="E1813" s="3" t="s">
        <v>1125</v>
      </c>
      <c r="F1813" s="5">
        <v>1</v>
      </c>
      <c r="G1813" s="50">
        <f>VLOOKUP(C1813,'Wylan Incentive Amounts'!$D$2:$J$843,7,FALSE)*F1813</f>
        <v>0.05</v>
      </c>
    </row>
    <row r="1814" spans="1:7" ht="15" thickBot="1" x14ac:dyDescent="0.25">
      <c r="A1814" s="4">
        <v>42199</v>
      </c>
      <c r="B1814" s="3" t="s">
        <v>1658</v>
      </c>
      <c r="C1814" s="3">
        <v>313258</v>
      </c>
      <c r="D1814" s="3" t="s">
        <v>49</v>
      </c>
      <c r="E1814" s="3" t="s">
        <v>50</v>
      </c>
      <c r="F1814" s="6">
        <v>3</v>
      </c>
      <c r="G1814" s="50">
        <f>VLOOKUP(C1814,'Wylan Incentive Amounts'!$D$2:$J$843,7,FALSE)*F1814</f>
        <v>0.15000000000000002</v>
      </c>
    </row>
    <row r="1815" spans="1:7" ht="15" thickBot="1" x14ac:dyDescent="0.25">
      <c r="A1815" s="4">
        <v>42199</v>
      </c>
      <c r="B1815" s="3" t="s">
        <v>1626</v>
      </c>
      <c r="C1815" s="3">
        <v>313258</v>
      </c>
      <c r="D1815" s="3" t="s">
        <v>49</v>
      </c>
      <c r="E1815" s="3" t="s">
        <v>50</v>
      </c>
      <c r="F1815" s="5">
        <v>2</v>
      </c>
      <c r="G1815" s="50">
        <f>VLOOKUP(C1815,'Wylan Incentive Amounts'!$D$2:$J$843,7,FALSE)*F1815</f>
        <v>0.1</v>
      </c>
    </row>
    <row r="1816" spans="1:7" ht="15" thickBot="1" x14ac:dyDescent="0.25">
      <c r="A1816" s="4">
        <v>42199</v>
      </c>
      <c r="B1816" s="3" t="s">
        <v>1659</v>
      </c>
      <c r="C1816" s="3">
        <v>313258</v>
      </c>
      <c r="D1816" s="3" t="s">
        <v>49</v>
      </c>
      <c r="E1816" s="3" t="s">
        <v>50</v>
      </c>
      <c r="F1816" s="6">
        <v>3</v>
      </c>
      <c r="G1816" s="50">
        <f>VLOOKUP(C1816,'Wylan Incentive Amounts'!$D$2:$J$843,7,FALSE)*F1816</f>
        <v>0.15000000000000002</v>
      </c>
    </row>
    <row r="1817" spans="1:7" ht="15" thickBot="1" x14ac:dyDescent="0.25">
      <c r="A1817" s="4">
        <v>42199</v>
      </c>
      <c r="B1817" s="3" t="s">
        <v>1714</v>
      </c>
      <c r="C1817" s="3">
        <v>362265</v>
      </c>
      <c r="D1817" s="3" t="s">
        <v>147</v>
      </c>
      <c r="E1817" s="3" t="s">
        <v>148</v>
      </c>
      <c r="F1817" s="5">
        <v>2</v>
      </c>
      <c r="G1817" s="50">
        <f>VLOOKUP(C1817,'Wylan Incentive Amounts'!$D$2:$J$843,7,FALSE)*F1817</f>
        <v>1.4000000000000001</v>
      </c>
    </row>
    <row r="1818" spans="1:7" ht="15" thickBot="1" x14ac:dyDescent="0.25">
      <c r="A1818" s="4">
        <v>42199</v>
      </c>
      <c r="B1818" s="3" t="s">
        <v>1714</v>
      </c>
      <c r="C1818" s="3">
        <v>362269</v>
      </c>
      <c r="D1818" s="3" t="s">
        <v>1181</v>
      </c>
      <c r="E1818" s="3" t="s">
        <v>1182</v>
      </c>
      <c r="F1818" s="6">
        <v>1</v>
      </c>
      <c r="G1818" s="50">
        <f>VLOOKUP(C1818,'Wylan Incentive Amounts'!$D$2:$J$843,7,FALSE)*F1818</f>
        <v>0.05</v>
      </c>
    </row>
    <row r="1819" spans="1:7" ht="15" thickBot="1" x14ac:dyDescent="0.25">
      <c r="A1819" s="4">
        <v>42199</v>
      </c>
      <c r="B1819" s="3" t="s">
        <v>1580</v>
      </c>
      <c r="C1819" s="3">
        <v>313266</v>
      </c>
      <c r="D1819" s="3" t="s">
        <v>29</v>
      </c>
      <c r="E1819" s="3" t="s">
        <v>30</v>
      </c>
      <c r="F1819" s="5">
        <v>1</v>
      </c>
      <c r="G1819" s="50">
        <f>VLOOKUP(C1819,'Wylan Incentive Amounts'!$D$2:$J$843,7,FALSE)*F1819</f>
        <v>0.05</v>
      </c>
    </row>
    <row r="1820" spans="1:7" ht="15" thickBot="1" x14ac:dyDescent="0.25">
      <c r="A1820" s="4">
        <v>42199</v>
      </c>
      <c r="B1820" s="3" t="s">
        <v>1715</v>
      </c>
      <c r="C1820" s="3">
        <v>313258</v>
      </c>
      <c r="D1820" s="3" t="s">
        <v>49</v>
      </c>
      <c r="E1820" s="3" t="s">
        <v>50</v>
      </c>
      <c r="F1820" s="6">
        <v>2</v>
      </c>
      <c r="G1820" s="50">
        <f>VLOOKUP(C1820,'Wylan Incentive Amounts'!$D$2:$J$843,7,FALSE)*F1820</f>
        <v>0.1</v>
      </c>
    </row>
    <row r="1821" spans="1:7" ht="15" thickBot="1" x14ac:dyDescent="0.25">
      <c r="A1821" s="4">
        <v>42199</v>
      </c>
      <c r="B1821" s="3" t="s">
        <v>1437</v>
      </c>
      <c r="C1821" s="3">
        <v>313258</v>
      </c>
      <c r="D1821" s="3" t="s">
        <v>49</v>
      </c>
      <c r="E1821" s="3" t="s">
        <v>50</v>
      </c>
      <c r="F1821" s="5">
        <v>1</v>
      </c>
      <c r="G1821" s="50">
        <f>VLOOKUP(C1821,'Wylan Incentive Amounts'!$D$2:$J$843,7,FALSE)*F1821</f>
        <v>0.05</v>
      </c>
    </row>
    <row r="1822" spans="1:7" ht="15" thickBot="1" x14ac:dyDescent="0.25">
      <c r="A1822" s="4">
        <v>42199</v>
      </c>
      <c r="B1822" s="3" t="s">
        <v>1438</v>
      </c>
      <c r="C1822" s="3">
        <v>313258</v>
      </c>
      <c r="D1822" s="3" t="s">
        <v>49</v>
      </c>
      <c r="E1822" s="3" t="s">
        <v>50</v>
      </c>
      <c r="F1822" s="6">
        <v>2</v>
      </c>
      <c r="G1822" s="50">
        <f>VLOOKUP(C1822,'Wylan Incentive Amounts'!$D$2:$J$843,7,FALSE)*F1822</f>
        <v>0.1</v>
      </c>
    </row>
    <row r="1823" spans="1:7" ht="15" thickBot="1" x14ac:dyDescent="0.25">
      <c r="A1823" s="4">
        <v>42199</v>
      </c>
      <c r="B1823" s="3" t="s">
        <v>1716</v>
      </c>
      <c r="C1823" s="3">
        <v>327926</v>
      </c>
      <c r="D1823" s="3" t="s">
        <v>224</v>
      </c>
      <c r="E1823" s="3" t="s">
        <v>225</v>
      </c>
      <c r="F1823" s="5">
        <v>12</v>
      </c>
      <c r="G1823" s="50">
        <f>VLOOKUP(C1823,'Wylan Incentive Amounts'!$D$2:$J$843,7,FALSE)*F1823</f>
        <v>1.2000000000000002</v>
      </c>
    </row>
    <row r="1824" spans="1:7" ht="15" thickBot="1" x14ac:dyDescent="0.25">
      <c r="A1824" s="4">
        <v>42199</v>
      </c>
      <c r="B1824" s="3" t="s">
        <v>1495</v>
      </c>
      <c r="C1824" s="3">
        <v>313258</v>
      </c>
      <c r="D1824" s="3" t="s">
        <v>49</v>
      </c>
      <c r="E1824" s="3" t="s">
        <v>50</v>
      </c>
      <c r="F1824" s="6">
        <v>3</v>
      </c>
      <c r="G1824" s="50">
        <f>VLOOKUP(C1824,'Wylan Incentive Amounts'!$D$2:$J$843,7,FALSE)*F1824</f>
        <v>0.15000000000000002</v>
      </c>
    </row>
    <row r="1825" spans="1:7" ht="15" thickBot="1" x14ac:dyDescent="0.25">
      <c r="A1825" s="4">
        <v>42199</v>
      </c>
      <c r="B1825" s="3" t="s">
        <v>1439</v>
      </c>
      <c r="C1825" s="3">
        <v>313258</v>
      </c>
      <c r="D1825" s="3" t="s">
        <v>49</v>
      </c>
      <c r="E1825" s="3" t="s">
        <v>50</v>
      </c>
      <c r="F1825" s="5">
        <v>1</v>
      </c>
      <c r="G1825" s="50">
        <f>VLOOKUP(C1825,'Wylan Incentive Amounts'!$D$2:$J$843,7,FALSE)*F1825</f>
        <v>0.05</v>
      </c>
    </row>
    <row r="1826" spans="1:7" ht="15" thickBot="1" x14ac:dyDescent="0.25">
      <c r="A1826" s="4">
        <v>42199</v>
      </c>
      <c r="B1826" s="3" t="s">
        <v>1717</v>
      </c>
      <c r="C1826" s="3">
        <v>313284</v>
      </c>
      <c r="D1826" s="3" t="s">
        <v>84</v>
      </c>
      <c r="E1826" s="3" t="s">
        <v>85</v>
      </c>
      <c r="F1826" s="6">
        <v>4</v>
      </c>
      <c r="G1826" s="50">
        <f>VLOOKUP(C1826,'Wylan Incentive Amounts'!$D$2:$J$843,7,FALSE)*F1826</f>
        <v>0.2</v>
      </c>
    </row>
    <row r="1827" spans="1:7" ht="15" thickBot="1" x14ac:dyDescent="0.25">
      <c r="A1827" s="4">
        <v>42199</v>
      </c>
      <c r="B1827" s="3" t="s">
        <v>1718</v>
      </c>
      <c r="C1827" s="3">
        <v>327932</v>
      </c>
      <c r="D1827" s="3" t="s">
        <v>157</v>
      </c>
      <c r="E1827" s="3" t="s">
        <v>158</v>
      </c>
      <c r="F1827" s="5">
        <v>12</v>
      </c>
      <c r="G1827" s="50">
        <f>VLOOKUP(C1827,'Wylan Incentive Amounts'!$D$2:$J$843,7,FALSE)*F1827</f>
        <v>1.2000000000000002</v>
      </c>
    </row>
    <row r="1828" spans="1:7" ht="15" thickBot="1" x14ac:dyDescent="0.25">
      <c r="A1828" s="4">
        <v>42199</v>
      </c>
      <c r="B1828" s="3" t="s">
        <v>1582</v>
      </c>
      <c r="C1828" s="3">
        <v>313258</v>
      </c>
      <c r="D1828" s="3" t="s">
        <v>49</v>
      </c>
      <c r="E1828" s="3" t="s">
        <v>50</v>
      </c>
      <c r="F1828" s="6">
        <v>6</v>
      </c>
      <c r="G1828" s="50">
        <f>VLOOKUP(C1828,'Wylan Incentive Amounts'!$D$2:$J$843,7,FALSE)*F1828</f>
        <v>0.30000000000000004</v>
      </c>
    </row>
    <row r="1829" spans="1:7" ht="15" thickBot="1" x14ac:dyDescent="0.25">
      <c r="A1829" s="4">
        <v>42199</v>
      </c>
      <c r="B1829" s="3" t="s">
        <v>1719</v>
      </c>
      <c r="C1829" s="3">
        <v>362283</v>
      </c>
      <c r="D1829" s="3" t="s">
        <v>1130</v>
      </c>
      <c r="E1829" s="3" t="s">
        <v>1131</v>
      </c>
      <c r="F1829" s="5">
        <v>12</v>
      </c>
      <c r="G1829" s="50">
        <f>VLOOKUP(C1829,'Wylan Incentive Amounts'!$D$2:$J$843,7,FALSE)*F1829</f>
        <v>0.60000000000000009</v>
      </c>
    </row>
    <row r="1830" spans="1:7" ht="15" thickBot="1" x14ac:dyDescent="0.25">
      <c r="A1830" s="4">
        <v>42199</v>
      </c>
      <c r="B1830" s="3" t="s">
        <v>1720</v>
      </c>
      <c r="C1830" s="3">
        <v>313258</v>
      </c>
      <c r="D1830" s="3" t="s">
        <v>49</v>
      </c>
      <c r="E1830" s="3" t="s">
        <v>50</v>
      </c>
      <c r="F1830" s="6">
        <v>1</v>
      </c>
      <c r="G1830" s="50">
        <f>VLOOKUP(C1830,'Wylan Incentive Amounts'!$D$2:$J$843,7,FALSE)*F1830</f>
        <v>0.05</v>
      </c>
    </row>
    <row r="1831" spans="1:7" ht="15" thickBot="1" x14ac:dyDescent="0.25">
      <c r="A1831" s="4">
        <v>42199</v>
      </c>
      <c r="B1831" s="3" t="s">
        <v>1583</v>
      </c>
      <c r="C1831" s="3">
        <v>109910</v>
      </c>
      <c r="D1831" s="3" t="s">
        <v>1124</v>
      </c>
      <c r="E1831" s="3" t="s">
        <v>1125</v>
      </c>
      <c r="F1831" s="5">
        <v>2</v>
      </c>
      <c r="G1831" s="50">
        <f>VLOOKUP(C1831,'Wylan Incentive Amounts'!$D$2:$J$843,7,FALSE)*F1831</f>
        <v>0.1</v>
      </c>
    </row>
    <row r="1832" spans="1:7" ht="15" thickBot="1" x14ac:dyDescent="0.25">
      <c r="A1832" s="4">
        <v>42199</v>
      </c>
      <c r="B1832" s="3" t="s">
        <v>1499</v>
      </c>
      <c r="C1832" s="3">
        <v>313258</v>
      </c>
      <c r="D1832" s="3" t="s">
        <v>49</v>
      </c>
      <c r="E1832" s="3" t="s">
        <v>50</v>
      </c>
      <c r="F1832" s="6">
        <v>4</v>
      </c>
      <c r="G1832" s="50">
        <f>VLOOKUP(C1832,'Wylan Incentive Amounts'!$D$2:$J$843,7,FALSE)*F1832</f>
        <v>0.2</v>
      </c>
    </row>
    <row r="1833" spans="1:7" ht="15" thickBot="1" x14ac:dyDescent="0.25">
      <c r="A1833" s="4">
        <v>42199</v>
      </c>
      <c r="B1833" s="3" t="s">
        <v>1721</v>
      </c>
      <c r="C1833" s="3">
        <v>313258</v>
      </c>
      <c r="D1833" s="3" t="s">
        <v>49</v>
      </c>
      <c r="E1833" s="3" t="s">
        <v>50</v>
      </c>
      <c r="F1833" s="5">
        <v>1</v>
      </c>
      <c r="G1833" s="50">
        <f>VLOOKUP(C1833,'Wylan Incentive Amounts'!$D$2:$J$843,7,FALSE)*F1833</f>
        <v>0.05</v>
      </c>
    </row>
    <row r="1834" spans="1:7" ht="15" thickBot="1" x14ac:dyDescent="0.25">
      <c r="A1834" s="4">
        <v>42199</v>
      </c>
      <c r="B1834" s="3" t="s">
        <v>1633</v>
      </c>
      <c r="C1834" s="3">
        <v>311075</v>
      </c>
      <c r="D1834" s="3" t="s">
        <v>18</v>
      </c>
      <c r="E1834" s="3" t="s">
        <v>19</v>
      </c>
      <c r="F1834" s="6">
        <v>12</v>
      </c>
      <c r="G1834" s="50">
        <f>VLOOKUP(C1834,'Wylan Incentive Amounts'!$D$2:$J$843,7,FALSE)*F1834</f>
        <v>1.8000000000000003</v>
      </c>
    </row>
    <row r="1835" spans="1:7" ht="15" thickBot="1" x14ac:dyDescent="0.25">
      <c r="A1835" s="4">
        <v>42199</v>
      </c>
      <c r="B1835" s="3" t="s">
        <v>1633</v>
      </c>
      <c r="C1835" s="3">
        <v>327897</v>
      </c>
      <c r="D1835" s="3" t="s">
        <v>1722</v>
      </c>
      <c r="E1835" s="3" t="s">
        <v>1723</v>
      </c>
      <c r="F1835" s="5">
        <v>7</v>
      </c>
      <c r="G1835" s="50">
        <f>VLOOKUP(C1835,'Wylan Incentive Amounts'!$D$2:$J$843,7,FALSE)*F1835</f>
        <v>0.35000000000000003</v>
      </c>
    </row>
    <row r="1836" spans="1:7" ht="15" thickBot="1" x14ac:dyDescent="0.25">
      <c r="A1836" s="4">
        <v>42199</v>
      </c>
      <c r="B1836" s="3" t="s">
        <v>1724</v>
      </c>
      <c r="C1836" s="3">
        <v>313258</v>
      </c>
      <c r="D1836" s="3" t="s">
        <v>49</v>
      </c>
      <c r="E1836" s="3" t="s">
        <v>50</v>
      </c>
      <c r="F1836" s="6">
        <v>2</v>
      </c>
      <c r="G1836" s="50">
        <f>VLOOKUP(C1836,'Wylan Incentive Amounts'!$D$2:$J$843,7,FALSE)*F1836</f>
        <v>0.1</v>
      </c>
    </row>
    <row r="1837" spans="1:7" ht="15" thickBot="1" x14ac:dyDescent="0.25">
      <c r="A1837" s="4">
        <v>42199</v>
      </c>
      <c r="B1837" s="3" t="s">
        <v>1725</v>
      </c>
      <c r="C1837" s="3">
        <v>313258</v>
      </c>
      <c r="D1837" s="3" t="s">
        <v>49</v>
      </c>
      <c r="E1837" s="3" t="s">
        <v>50</v>
      </c>
      <c r="F1837" s="5">
        <v>1</v>
      </c>
      <c r="G1837" s="50">
        <f>VLOOKUP(C1837,'Wylan Incentive Amounts'!$D$2:$J$843,7,FALSE)*F1837</f>
        <v>0.05</v>
      </c>
    </row>
    <row r="1838" spans="1:7" ht="15" thickBot="1" x14ac:dyDescent="0.25">
      <c r="A1838" s="4">
        <v>42199</v>
      </c>
      <c r="B1838" s="3" t="s">
        <v>1442</v>
      </c>
      <c r="C1838" s="3">
        <v>311632</v>
      </c>
      <c r="D1838" s="3" t="s">
        <v>24</v>
      </c>
      <c r="E1838" s="3" t="s">
        <v>25</v>
      </c>
      <c r="F1838" s="6">
        <v>12</v>
      </c>
      <c r="G1838" s="50">
        <f>VLOOKUP(C1838,'Wylan Incentive Amounts'!$D$2:$J$843,7,FALSE)*F1838</f>
        <v>0.60000000000000009</v>
      </c>
    </row>
    <row r="1839" spans="1:7" ht="15" thickBot="1" x14ac:dyDescent="0.25">
      <c r="A1839" s="4">
        <v>42199</v>
      </c>
      <c r="B1839" s="3" t="s">
        <v>1726</v>
      </c>
      <c r="C1839" s="3">
        <v>313258</v>
      </c>
      <c r="D1839" s="3" t="s">
        <v>49</v>
      </c>
      <c r="E1839" s="3" t="s">
        <v>50</v>
      </c>
      <c r="F1839" s="5">
        <v>1</v>
      </c>
      <c r="G1839" s="50">
        <f>VLOOKUP(C1839,'Wylan Incentive Amounts'!$D$2:$J$843,7,FALSE)*F1839</f>
        <v>0.05</v>
      </c>
    </row>
    <row r="1840" spans="1:7" ht="15" thickBot="1" x14ac:dyDescent="0.25">
      <c r="A1840" s="4">
        <v>42199</v>
      </c>
      <c r="B1840" s="3" t="s">
        <v>1541</v>
      </c>
      <c r="C1840" s="3">
        <v>313258</v>
      </c>
      <c r="D1840" s="3" t="s">
        <v>49</v>
      </c>
      <c r="E1840" s="3" t="s">
        <v>50</v>
      </c>
      <c r="F1840" s="6">
        <v>4</v>
      </c>
      <c r="G1840" s="50">
        <f>VLOOKUP(C1840,'Wylan Incentive Amounts'!$D$2:$J$843,7,FALSE)*F1840</f>
        <v>0.2</v>
      </c>
    </row>
    <row r="1841" spans="1:7" ht="15" thickBot="1" x14ac:dyDescent="0.25">
      <c r="A1841" s="4">
        <v>42199</v>
      </c>
      <c r="B1841" s="3" t="s">
        <v>1502</v>
      </c>
      <c r="C1841" s="3">
        <v>321673</v>
      </c>
      <c r="D1841" s="3" t="s">
        <v>70</v>
      </c>
      <c r="E1841" s="3" t="s">
        <v>71</v>
      </c>
      <c r="F1841" s="5">
        <v>24</v>
      </c>
      <c r="G1841" s="50">
        <f>VLOOKUP(C1841,'Wylan Incentive Amounts'!$D$2:$J$843,7,FALSE)*F1841</f>
        <v>13.200000000000001</v>
      </c>
    </row>
    <row r="1842" spans="1:7" ht="15" thickBot="1" x14ac:dyDescent="0.25">
      <c r="A1842" s="4">
        <v>42199</v>
      </c>
      <c r="B1842" s="3" t="s">
        <v>1502</v>
      </c>
      <c r="C1842" s="3">
        <v>301590</v>
      </c>
      <c r="D1842" s="3" t="s">
        <v>1251</v>
      </c>
      <c r="E1842" s="3" t="s">
        <v>1252</v>
      </c>
      <c r="F1842" s="6">
        <v>2</v>
      </c>
      <c r="G1842" s="50">
        <f>VLOOKUP(C1842,'Wylan Incentive Amounts'!$D$2:$J$843,7,FALSE)*F1842</f>
        <v>0.2</v>
      </c>
    </row>
    <row r="1843" spans="1:7" ht="15" thickBot="1" x14ac:dyDescent="0.25">
      <c r="A1843" s="4">
        <v>42199</v>
      </c>
      <c r="B1843" s="3" t="s">
        <v>1727</v>
      </c>
      <c r="C1843" s="3">
        <v>109910</v>
      </c>
      <c r="D1843" s="3" t="s">
        <v>1124</v>
      </c>
      <c r="E1843" s="3" t="s">
        <v>1125</v>
      </c>
      <c r="F1843" s="5">
        <v>1</v>
      </c>
      <c r="G1843" s="50">
        <f>VLOOKUP(C1843,'Wylan Incentive Amounts'!$D$2:$J$843,7,FALSE)*F1843</f>
        <v>0.05</v>
      </c>
    </row>
    <row r="1844" spans="1:7" ht="15" thickBot="1" x14ac:dyDescent="0.25">
      <c r="A1844" s="4">
        <v>42199</v>
      </c>
      <c r="B1844" s="3" t="s">
        <v>1728</v>
      </c>
      <c r="C1844" s="3">
        <v>313258</v>
      </c>
      <c r="D1844" s="3" t="s">
        <v>49</v>
      </c>
      <c r="E1844" s="3" t="s">
        <v>50</v>
      </c>
      <c r="F1844" s="6">
        <v>8</v>
      </c>
      <c r="G1844" s="50">
        <f>VLOOKUP(C1844,'Wylan Incentive Amounts'!$D$2:$J$843,7,FALSE)*F1844</f>
        <v>0.4</v>
      </c>
    </row>
    <row r="1845" spans="1:7" ht="15" thickBot="1" x14ac:dyDescent="0.25">
      <c r="A1845" s="4">
        <v>42199</v>
      </c>
      <c r="B1845" s="3" t="s">
        <v>1729</v>
      </c>
      <c r="C1845" s="3">
        <v>313266</v>
      </c>
      <c r="D1845" s="3" t="s">
        <v>29</v>
      </c>
      <c r="E1845" s="3" t="s">
        <v>30</v>
      </c>
      <c r="F1845" s="5">
        <v>3</v>
      </c>
      <c r="G1845" s="50">
        <f>VLOOKUP(C1845,'Wylan Incentive Amounts'!$D$2:$J$843,7,FALSE)*F1845</f>
        <v>0.15000000000000002</v>
      </c>
    </row>
    <row r="1846" spans="1:7" ht="15" thickBot="1" x14ac:dyDescent="0.25">
      <c r="A1846" s="4">
        <v>42199</v>
      </c>
      <c r="B1846" s="3" t="s">
        <v>1729</v>
      </c>
      <c r="C1846" s="3">
        <v>310190</v>
      </c>
      <c r="D1846" s="3" t="s">
        <v>99</v>
      </c>
      <c r="E1846" s="3" t="s">
        <v>100</v>
      </c>
      <c r="F1846" s="6">
        <v>12</v>
      </c>
      <c r="G1846" s="50">
        <f>VLOOKUP(C1846,'Wylan Incentive Amounts'!$D$2:$J$843,7,FALSE)*F1846</f>
        <v>14.400000000000002</v>
      </c>
    </row>
    <row r="1847" spans="1:7" ht="15" thickBot="1" x14ac:dyDescent="0.25">
      <c r="A1847" s="4">
        <v>42199</v>
      </c>
      <c r="B1847" s="3" t="s">
        <v>1542</v>
      </c>
      <c r="C1847" s="3">
        <v>313258</v>
      </c>
      <c r="D1847" s="3" t="s">
        <v>49</v>
      </c>
      <c r="E1847" s="3" t="s">
        <v>50</v>
      </c>
      <c r="F1847" s="5">
        <v>5</v>
      </c>
      <c r="G1847" s="50">
        <f>VLOOKUP(C1847,'Wylan Incentive Amounts'!$D$2:$J$843,7,FALSE)*F1847</f>
        <v>0.25</v>
      </c>
    </row>
    <row r="1848" spans="1:7" ht="15" thickBot="1" x14ac:dyDescent="0.25">
      <c r="A1848" s="4">
        <v>42199</v>
      </c>
      <c r="B1848" s="3" t="s">
        <v>1730</v>
      </c>
      <c r="C1848" s="3">
        <v>327935</v>
      </c>
      <c r="D1848" s="3" t="s">
        <v>40</v>
      </c>
      <c r="E1848" s="3" t="s">
        <v>41</v>
      </c>
      <c r="F1848" s="6">
        <v>48</v>
      </c>
      <c r="G1848" s="50">
        <f>VLOOKUP(C1848,'Wylan Incentive Amounts'!$D$2:$J$843,7,FALSE)*F1848</f>
        <v>4.8000000000000007</v>
      </c>
    </row>
    <row r="1849" spans="1:7" ht="15" thickBot="1" x14ac:dyDescent="0.25">
      <c r="A1849" s="4">
        <v>42199</v>
      </c>
      <c r="B1849" s="3" t="s">
        <v>1731</v>
      </c>
      <c r="C1849" s="3">
        <v>313258</v>
      </c>
      <c r="D1849" s="3" t="s">
        <v>49</v>
      </c>
      <c r="E1849" s="3" t="s">
        <v>50</v>
      </c>
      <c r="F1849" s="5">
        <v>3</v>
      </c>
      <c r="G1849" s="50">
        <f>VLOOKUP(C1849,'Wylan Incentive Amounts'!$D$2:$J$843,7,FALSE)*F1849</f>
        <v>0.15000000000000002</v>
      </c>
    </row>
    <row r="1850" spans="1:7" ht="15" thickBot="1" x14ac:dyDescent="0.25">
      <c r="A1850" s="4">
        <v>42199</v>
      </c>
      <c r="B1850" s="3" t="s">
        <v>1702</v>
      </c>
      <c r="C1850" s="3">
        <v>313258</v>
      </c>
      <c r="D1850" s="3" t="s">
        <v>49</v>
      </c>
      <c r="E1850" s="3" t="s">
        <v>50</v>
      </c>
      <c r="F1850" s="6">
        <v>3</v>
      </c>
      <c r="G1850" s="50">
        <f>VLOOKUP(C1850,'Wylan Incentive Amounts'!$D$2:$J$843,7,FALSE)*F1850</f>
        <v>0.15000000000000002</v>
      </c>
    </row>
    <row r="1851" spans="1:7" ht="15" thickBot="1" x14ac:dyDescent="0.25">
      <c r="A1851" s="4">
        <v>42199</v>
      </c>
      <c r="B1851" s="3" t="s">
        <v>1508</v>
      </c>
      <c r="C1851" s="3">
        <v>310026</v>
      </c>
      <c r="D1851" s="3" t="s">
        <v>404</v>
      </c>
      <c r="E1851" s="3" t="s">
        <v>405</v>
      </c>
      <c r="F1851" s="5">
        <v>-2</v>
      </c>
      <c r="G1851" s="50">
        <f>VLOOKUP(C1851,'Wylan Incentive Amounts'!$D$2:$J$843,7,FALSE)*F1851</f>
        <v>-0.2</v>
      </c>
    </row>
    <row r="1852" spans="1:7" ht="15" thickBot="1" x14ac:dyDescent="0.25">
      <c r="A1852" s="4">
        <v>42199</v>
      </c>
      <c r="B1852" s="3" t="s">
        <v>1446</v>
      </c>
      <c r="C1852" s="3">
        <v>313258</v>
      </c>
      <c r="D1852" s="3" t="s">
        <v>49</v>
      </c>
      <c r="E1852" s="3" t="s">
        <v>50</v>
      </c>
      <c r="F1852" s="6">
        <v>2</v>
      </c>
      <c r="G1852" s="50">
        <f>VLOOKUP(C1852,'Wylan Incentive Amounts'!$D$2:$J$843,7,FALSE)*F1852</f>
        <v>0.1</v>
      </c>
    </row>
    <row r="1853" spans="1:7" ht="15" thickBot="1" x14ac:dyDescent="0.25">
      <c r="A1853" s="4">
        <v>42199</v>
      </c>
      <c r="B1853" s="3" t="s">
        <v>1511</v>
      </c>
      <c r="C1853" s="3">
        <v>310129</v>
      </c>
      <c r="D1853" s="3" t="s">
        <v>210</v>
      </c>
      <c r="E1853" s="3" t="s">
        <v>211</v>
      </c>
      <c r="F1853" s="5">
        <v>6</v>
      </c>
      <c r="G1853" s="50">
        <f>VLOOKUP(C1853,'Wylan Incentive Amounts'!$D$2:$J$843,7,FALSE)*F1853</f>
        <v>9.9</v>
      </c>
    </row>
    <row r="1854" spans="1:7" ht="15" thickBot="1" x14ac:dyDescent="0.25">
      <c r="A1854" s="4">
        <v>42199</v>
      </c>
      <c r="B1854" s="3" t="s">
        <v>1512</v>
      </c>
      <c r="C1854" s="3">
        <v>313258</v>
      </c>
      <c r="D1854" s="3" t="s">
        <v>49</v>
      </c>
      <c r="E1854" s="3" t="s">
        <v>50</v>
      </c>
      <c r="F1854" s="6">
        <v>5</v>
      </c>
      <c r="G1854" s="50">
        <f>VLOOKUP(C1854,'Wylan Incentive Amounts'!$D$2:$J$843,7,FALSE)*F1854</f>
        <v>0.25</v>
      </c>
    </row>
    <row r="1855" spans="1:7" ht="15" thickBot="1" x14ac:dyDescent="0.25">
      <c r="A1855" s="4">
        <v>42199</v>
      </c>
      <c r="B1855" s="3" t="s">
        <v>1512</v>
      </c>
      <c r="C1855" s="3">
        <v>310131</v>
      </c>
      <c r="D1855" s="3" t="s">
        <v>349</v>
      </c>
      <c r="E1855" s="3" t="s">
        <v>350</v>
      </c>
      <c r="F1855" s="5">
        <v>5</v>
      </c>
      <c r="G1855" s="50">
        <f>VLOOKUP(C1855,'Wylan Incentive Amounts'!$D$2:$J$843,7,FALSE)*F1855</f>
        <v>8.25</v>
      </c>
    </row>
    <row r="1856" spans="1:7" ht="15" thickBot="1" x14ac:dyDescent="0.25">
      <c r="A1856" s="4">
        <v>42199</v>
      </c>
      <c r="B1856" s="3" t="s">
        <v>1732</v>
      </c>
      <c r="C1856" s="3">
        <v>110947</v>
      </c>
      <c r="D1856" s="3" t="s">
        <v>1333</v>
      </c>
      <c r="E1856" s="3" t="s">
        <v>1334</v>
      </c>
      <c r="F1856" s="6">
        <v>2</v>
      </c>
      <c r="G1856" s="50">
        <f>VLOOKUP(C1856,'Wylan Incentive Amounts'!$D$2:$J$843,7,FALSE)*F1856</f>
        <v>1.2000000000000002</v>
      </c>
    </row>
    <row r="1857" spans="1:7" ht="15" thickBot="1" x14ac:dyDescent="0.25">
      <c r="A1857" s="4">
        <v>42199</v>
      </c>
      <c r="B1857" s="3" t="s">
        <v>1589</v>
      </c>
      <c r="C1857" s="3">
        <v>313258</v>
      </c>
      <c r="D1857" s="3" t="s">
        <v>49</v>
      </c>
      <c r="E1857" s="3" t="s">
        <v>50</v>
      </c>
      <c r="F1857" s="5">
        <v>11</v>
      </c>
      <c r="G1857" s="50">
        <f>VLOOKUP(C1857,'Wylan Incentive Amounts'!$D$2:$J$843,7,FALSE)*F1857</f>
        <v>0.55000000000000004</v>
      </c>
    </row>
    <row r="1858" spans="1:7" ht="15" thickBot="1" x14ac:dyDescent="0.25">
      <c r="A1858" s="4">
        <v>42199</v>
      </c>
      <c r="B1858" s="3" t="s">
        <v>1515</v>
      </c>
      <c r="C1858" s="3">
        <v>109910</v>
      </c>
      <c r="D1858" s="3" t="s">
        <v>1124</v>
      </c>
      <c r="E1858" s="3" t="s">
        <v>1125</v>
      </c>
      <c r="F1858" s="6">
        <v>2</v>
      </c>
      <c r="G1858" s="50">
        <f>VLOOKUP(C1858,'Wylan Incentive Amounts'!$D$2:$J$843,7,FALSE)*F1858</f>
        <v>0.1</v>
      </c>
    </row>
    <row r="1859" spans="1:7" ht="15" thickBot="1" x14ac:dyDescent="0.25">
      <c r="A1859" s="4">
        <v>42199</v>
      </c>
      <c r="B1859" s="3" t="s">
        <v>1515</v>
      </c>
      <c r="C1859" s="3">
        <v>313258</v>
      </c>
      <c r="D1859" s="3" t="s">
        <v>49</v>
      </c>
      <c r="E1859" s="3" t="s">
        <v>50</v>
      </c>
      <c r="F1859" s="5">
        <v>4</v>
      </c>
      <c r="G1859" s="50">
        <f>VLOOKUP(C1859,'Wylan Incentive Amounts'!$D$2:$J$843,7,FALSE)*F1859</f>
        <v>0.2</v>
      </c>
    </row>
    <row r="1860" spans="1:7" ht="15" thickBot="1" x14ac:dyDescent="0.25">
      <c r="A1860" s="4">
        <v>42199</v>
      </c>
      <c r="B1860" s="3" t="s">
        <v>1733</v>
      </c>
      <c r="C1860" s="3">
        <v>313258</v>
      </c>
      <c r="D1860" s="3" t="s">
        <v>49</v>
      </c>
      <c r="E1860" s="3" t="s">
        <v>50</v>
      </c>
      <c r="F1860" s="6">
        <v>4</v>
      </c>
      <c r="G1860" s="50">
        <f>VLOOKUP(C1860,'Wylan Incentive Amounts'!$D$2:$J$843,7,FALSE)*F1860</f>
        <v>0.2</v>
      </c>
    </row>
    <row r="1861" spans="1:7" ht="15" thickBot="1" x14ac:dyDescent="0.25">
      <c r="A1861" s="4">
        <v>42199</v>
      </c>
      <c r="B1861" s="3" t="s">
        <v>1516</v>
      </c>
      <c r="C1861" s="3">
        <v>109911</v>
      </c>
      <c r="D1861" s="3" t="s">
        <v>983</v>
      </c>
      <c r="E1861" s="3" t="s">
        <v>984</v>
      </c>
      <c r="F1861" s="5">
        <v>3</v>
      </c>
      <c r="G1861" s="50">
        <f>VLOOKUP(C1861,'Wylan Incentive Amounts'!$D$2:$J$843,7,FALSE)*F1861</f>
        <v>0.15000000000000002</v>
      </c>
    </row>
    <row r="1862" spans="1:7" ht="15" thickBot="1" x14ac:dyDescent="0.25">
      <c r="A1862" s="4">
        <v>42199</v>
      </c>
      <c r="B1862" s="3" t="s">
        <v>1687</v>
      </c>
      <c r="C1862" s="3">
        <v>313258</v>
      </c>
      <c r="D1862" s="3" t="s">
        <v>49</v>
      </c>
      <c r="E1862" s="3" t="s">
        <v>50</v>
      </c>
      <c r="F1862" s="6">
        <v>4</v>
      </c>
      <c r="G1862" s="50">
        <f>VLOOKUP(C1862,'Wylan Incentive Amounts'!$D$2:$J$843,7,FALSE)*F1862</f>
        <v>0.2</v>
      </c>
    </row>
    <row r="1863" spans="1:7" ht="15" thickBot="1" x14ac:dyDescent="0.25">
      <c r="A1863" s="4">
        <v>42199</v>
      </c>
      <c r="B1863" s="3" t="s">
        <v>1734</v>
      </c>
      <c r="C1863" s="3">
        <v>362264</v>
      </c>
      <c r="D1863" s="3" t="s">
        <v>183</v>
      </c>
      <c r="E1863" s="3" t="s">
        <v>184</v>
      </c>
      <c r="F1863" s="5">
        <v>1</v>
      </c>
      <c r="G1863" s="50">
        <f>VLOOKUP(C1863,'Wylan Incentive Amounts'!$D$2:$J$843,7,FALSE)*F1863</f>
        <v>0.70000000000000007</v>
      </c>
    </row>
    <row r="1864" spans="1:7" ht="15" thickBot="1" x14ac:dyDescent="0.25">
      <c r="A1864" s="4">
        <v>42199</v>
      </c>
      <c r="B1864" s="3" t="s">
        <v>1450</v>
      </c>
      <c r="C1864" s="3">
        <v>313258</v>
      </c>
      <c r="D1864" s="3" t="s">
        <v>49</v>
      </c>
      <c r="E1864" s="3" t="s">
        <v>50</v>
      </c>
      <c r="F1864" s="6">
        <v>1</v>
      </c>
      <c r="G1864" s="50">
        <f>VLOOKUP(C1864,'Wylan Incentive Amounts'!$D$2:$J$843,7,FALSE)*F1864</f>
        <v>0.05</v>
      </c>
    </row>
    <row r="1865" spans="1:7" ht="15" thickBot="1" x14ac:dyDescent="0.25">
      <c r="A1865" s="4">
        <v>42199</v>
      </c>
      <c r="B1865" s="3" t="s">
        <v>1545</v>
      </c>
      <c r="C1865" s="3">
        <v>311845</v>
      </c>
      <c r="D1865" s="3" t="s">
        <v>268</v>
      </c>
      <c r="E1865" s="3" t="s">
        <v>269</v>
      </c>
      <c r="F1865" s="5">
        <v>20</v>
      </c>
      <c r="G1865" s="50">
        <f>VLOOKUP(C1865,'Wylan Incentive Amounts'!$D$2:$J$843,7,FALSE)*F1865</f>
        <v>1</v>
      </c>
    </row>
    <row r="1866" spans="1:7" ht="15" thickBot="1" x14ac:dyDescent="0.25">
      <c r="A1866" s="4">
        <v>42199</v>
      </c>
      <c r="B1866" s="3" t="s">
        <v>1545</v>
      </c>
      <c r="C1866" s="3">
        <v>301589</v>
      </c>
      <c r="D1866" s="3" t="s">
        <v>115</v>
      </c>
      <c r="E1866" s="3" t="s">
        <v>116</v>
      </c>
      <c r="F1866" s="6">
        <v>10</v>
      </c>
      <c r="G1866" s="50">
        <f>VLOOKUP(C1866,'Wylan Incentive Amounts'!$D$2:$J$843,7,FALSE)*F1866</f>
        <v>16</v>
      </c>
    </row>
    <row r="1867" spans="1:7" ht="15" thickBot="1" x14ac:dyDescent="0.25">
      <c r="A1867" s="4">
        <v>42199</v>
      </c>
      <c r="B1867" s="3" t="s">
        <v>1594</v>
      </c>
      <c r="C1867" s="3">
        <v>311632</v>
      </c>
      <c r="D1867" s="3" t="s">
        <v>24</v>
      </c>
      <c r="E1867" s="3" t="s">
        <v>25</v>
      </c>
      <c r="F1867" s="5">
        <v>15</v>
      </c>
      <c r="G1867" s="50">
        <f>VLOOKUP(C1867,'Wylan Incentive Amounts'!$D$2:$J$843,7,FALSE)*F1867</f>
        <v>0.75</v>
      </c>
    </row>
    <row r="1868" spans="1:7" ht="15" thickBot="1" x14ac:dyDescent="0.25">
      <c r="A1868" s="4">
        <v>42199</v>
      </c>
      <c r="B1868" s="3" t="s">
        <v>1735</v>
      </c>
      <c r="C1868" s="3">
        <v>313258</v>
      </c>
      <c r="D1868" s="3" t="s">
        <v>49</v>
      </c>
      <c r="E1868" s="3" t="s">
        <v>50</v>
      </c>
      <c r="F1868" s="6">
        <v>1</v>
      </c>
      <c r="G1868" s="50">
        <f>VLOOKUP(C1868,'Wylan Incentive Amounts'!$D$2:$J$843,7,FALSE)*F1868</f>
        <v>0.05</v>
      </c>
    </row>
    <row r="1869" spans="1:7" ht="15" thickBot="1" x14ac:dyDescent="0.25">
      <c r="A1869" s="4">
        <v>42200</v>
      </c>
      <c r="B1869" s="3" t="s">
        <v>1001</v>
      </c>
      <c r="C1869" s="3">
        <v>311632</v>
      </c>
      <c r="D1869" s="3" t="s">
        <v>24</v>
      </c>
      <c r="E1869" s="3" t="s">
        <v>25</v>
      </c>
      <c r="F1869" s="6">
        <v>24</v>
      </c>
      <c r="G1869" s="50">
        <f>VLOOKUP(C1869,'Wylan Incentive Amounts'!$D$2:$J$843,7,FALSE)*F1869</f>
        <v>1.2000000000000002</v>
      </c>
    </row>
    <row r="1870" spans="1:7" ht="15" thickBot="1" x14ac:dyDescent="0.25">
      <c r="A1870" s="4">
        <v>42200</v>
      </c>
      <c r="B1870" s="3" t="s">
        <v>1002</v>
      </c>
      <c r="C1870" s="3">
        <v>362264</v>
      </c>
      <c r="D1870" s="3" t="s">
        <v>183</v>
      </c>
      <c r="E1870" s="3" t="s">
        <v>184</v>
      </c>
      <c r="F1870" s="5">
        <v>-2</v>
      </c>
      <c r="G1870" s="50">
        <f>VLOOKUP(C1870,'Wylan Incentive Amounts'!$D$2:$J$843,7,FALSE)*F1870</f>
        <v>-1.4000000000000001</v>
      </c>
    </row>
    <row r="1871" spans="1:7" ht="15" thickBot="1" x14ac:dyDescent="0.25">
      <c r="A1871" s="4">
        <v>42200</v>
      </c>
      <c r="B1871" s="3" t="s">
        <v>212</v>
      </c>
      <c r="C1871" s="3">
        <v>313268</v>
      </c>
      <c r="D1871" s="3" t="s">
        <v>140</v>
      </c>
      <c r="E1871" s="3" t="s">
        <v>141</v>
      </c>
      <c r="F1871" s="6">
        <v>1</v>
      </c>
      <c r="G1871" s="50">
        <f>VLOOKUP(C1871,'Wylan Incentive Amounts'!$D$2:$J$843,7,FALSE)*F1871</f>
        <v>0.05</v>
      </c>
    </row>
    <row r="1872" spans="1:7" ht="15" thickBot="1" x14ac:dyDescent="0.25">
      <c r="A1872" s="4">
        <v>42200</v>
      </c>
      <c r="B1872" s="3" t="s">
        <v>1003</v>
      </c>
      <c r="C1872" s="3">
        <v>321673</v>
      </c>
      <c r="D1872" s="3" t="s">
        <v>70</v>
      </c>
      <c r="E1872" s="3" t="s">
        <v>71</v>
      </c>
      <c r="F1872" s="5">
        <v>12</v>
      </c>
      <c r="G1872" s="50">
        <f>VLOOKUP(C1872,'Wylan Incentive Amounts'!$D$2:$J$843,7,FALSE)*F1872</f>
        <v>6.6000000000000005</v>
      </c>
    </row>
    <row r="1873" spans="1:7" ht="15" thickBot="1" x14ac:dyDescent="0.25">
      <c r="A1873" s="4">
        <v>42200</v>
      </c>
      <c r="B1873" s="3" t="s">
        <v>1004</v>
      </c>
      <c r="C1873" s="3">
        <v>311632</v>
      </c>
      <c r="D1873" s="3" t="s">
        <v>24</v>
      </c>
      <c r="E1873" s="3" t="s">
        <v>25</v>
      </c>
      <c r="F1873" s="6">
        <v>12</v>
      </c>
      <c r="G1873" s="50">
        <f>VLOOKUP(C1873,'Wylan Incentive Amounts'!$D$2:$J$843,7,FALSE)*F1873</f>
        <v>0.60000000000000009</v>
      </c>
    </row>
    <row r="1874" spans="1:7" ht="15" thickBot="1" x14ac:dyDescent="0.25">
      <c r="A1874" s="4">
        <v>42200</v>
      </c>
      <c r="B1874" s="3" t="s">
        <v>647</v>
      </c>
      <c r="C1874" s="3">
        <v>313264</v>
      </c>
      <c r="D1874" s="3" t="s">
        <v>21</v>
      </c>
      <c r="E1874" s="3" t="s">
        <v>22</v>
      </c>
      <c r="F1874" s="5">
        <v>1</v>
      </c>
      <c r="G1874" s="50">
        <f>VLOOKUP(C1874,'Wylan Incentive Amounts'!$D$2:$J$843,7,FALSE)*F1874</f>
        <v>0.05</v>
      </c>
    </row>
    <row r="1875" spans="1:7" ht="15" thickBot="1" x14ac:dyDescent="0.25">
      <c r="A1875" s="4">
        <v>42200</v>
      </c>
      <c r="B1875" s="3" t="s">
        <v>1005</v>
      </c>
      <c r="C1875" s="3">
        <v>327926</v>
      </c>
      <c r="D1875" s="3" t="s">
        <v>224</v>
      </c>
      <c r="E1875" s="3" t="s">
        <v>225</v>
      </c>
      <c r="F1875" s="6">
        <v>18</v>
      </c>
      <c r="G1875" s="50">
        <f>VLOOKUP(C1875,'Wylan Incentive Amounts'!$D$2:$J$843,7,FALSE)*F1875</f>
        <v>1.8</v>
      </c>
    </row>
    <row r="1876" spans="1:7" ht="15" thickBot="1" x14ac:dyDescent="0.25">
      <c r="A1876" s="4">
        <v>42200</v>
      </c>
      <c r="B1876" s="3" t="s">
        <v>537</v>
      </c>
      <c r="C1876" s="3">
        <v>327926</v>
      </c>
      <c r="D1876" s="3" t="s">
        <v>224</v>
      </c>
      <c r="E1876" s="3" t="s">
        <v>225</v>
      </c>
      <c r="F1876" s="5">
        <v>12</v>
      </c>
      <c r="G1876" s="50">
        <f>VLOOKUP(C1876,'Wylan Incentive Amounts'!$D$2:$J$843,7,FALSE)*F1876</f>
        <v>1.2000000000000002</v>
      </c>
    </row>
    <row r="1877" spans="1:7" ht="15" thickBot="1" x14ac:dyDescent="0.25">
      <c r="A1877" s="4">
        <v>42200</v>
      </c>
      <c r="B1877" s="3" t="s">
        <v>1006</v>
      </c>
      <c r="C1877" s="3">
        <v>327860</v>
      </c>
      <c r="D1877" s="3" t="s">
        <v>129</v>
      </c>
      <c r="E1877" s="3" t="s">
        <v>130</v>
      </c>
      <c r="F1877" s="6">
        <v>10</v>
      </c>
      <c r="G1877" s="50">
        <f>VLOOKUP(C1877,'Wylan Incentive Amounts'!$D$2:$J$843,7,FALSE)*F1877</f>
        <v>1</v>
      </c>
    </row>
    <row r="1878" spans="1:7" ht="15" thickBot="1" x14ac:dyDescent="0.25">
      <c r="A1878" s="4">
        <v>42200</v>
      </c>
      <c r="B1878" s="3" t="s">
        <v>217</v>
      </c>
      <c r="C1878" s="3">
        <v>321678</v>
      </c>
      <c r="D1878" s="3" t="s">
        <v>361</v>
      </c>
      <c r="E1878" s="3" t="s">
        <v>362</v>
      </c>
      <c r="F1878" s="5">
        <v>24</v>
      </c>
      <c r="G1878" s="50">
        <f>VLOOKUP(C1878,'Wylan Incentive Amounts'!$D$2:$J$843,7,FALSE)*F1878</f>
        <v>1.2000000000000002</v>
      </c>
    </row>
    <row r="1879" spans="1:7" ht="15" thickBot="1" x14ac:dyDescent="0.25">
      <c r="A1879" s="4">
        <v>42200</v>
      </c>
      <c r="B1879" s="3" t="s">
        <v>217</v>
      </c>
      <c r="C1879" s="3">
        <v>323194</v>
      </c>
      <c r="D1879" s="3" t="s">
        <v>473</v>
      </c>
      <c r="E1879" s="3" t="s">
        <v>474</v>
      </c>
      <c r="F1879" s="6">
        <v>12</v>
      </c>
      <c r="G1879" s="50">
        <f>VLOOKUP(C1879,'Wylan Incentive Amounts'!$D$2:$J$843,7,FALSE)*F1879</f>
        <v>0.60000000000000009</v>
      </c>
    </row>
    <row r="1880" spans="1:7" ht="15" thickBot="1" x14ac:dyDescent="0.25">
      <c r="A1880" s="4">
        <v>42200</v>
      </c>
      <c r="B1880" s="3" t="s">
        <v>217</v>
      </c>
      <c r="C1880" s="3">
        <v>327923</v>
      </c>
      <c r="D1880" s="3" t="s">
        <v>26</v>
      </c>
      <c r="E1880" s="3" t="s">
        <v>27</v>
      </c>
      <c r="F1880" s="5">
        <v>24</v>
      </c>
      <c r="G1880" s="50">
        <f>VLOOKUP(C1880,'Wylan Incentive Amounts'!$D$2:$J$843,7,FALSE)*F1880</f>
        <v>14.400000000000002</v>
      </c>
    </row>
    <row r="1881" spans="1:7" ht="15" thickBot="1" x14ac:dyDescent="0.25">
      <c r="A1881" s="4">
        <v>42200</v>
      </c>
      <c r="B1881" s="3" t="s">
        <v>217</v>
      </c>
      <c r="C1881" s="3">
        <v>327918</v>
      </c>
      <c r="D1881" s="3" t="s">
        <v>112</v>
      </c>
      <c r="E1881" s="3" t="s">
        <v>113</v>
      </c>
      <c r="F1881" s="6">
        <v>10</v>
      </c>
      <c r="G1881" s="50">
        <f>VLOOKUP(C1881,'Wylan Incentive Amounts'!$D$2:$J$843,7,FALSE)*F1881</f>
        <v>1</v>
      </c>
    </row>
    <row r="1882" spans="1:7" ht="15" thickBot="1" x14ac:dyDescent="0.25">
      <c r="A1882" s="4">
        <v>42200</v>
      </c>
      <c r="B1882" s="3" t="s">
        <v>425</v>
      </c>
      <c r="C1882" s="3">
        <v>311845</v>
      </c>
      <c r="D1882" s="3" t="s">
        <v>268</v>
      </c>
      <c r="E1882" s="3" t="s">
        <v>269</v>
      </c>
      <c r="F1882" s="5">
        <v>24</v>
      </c>
      <c r="G1882" s="50">
        <f>VLOOKUP(C1882,'Wylan Incentive Amounts'!$D$2:$J$843,7,FALSE)*F1882</f>
        <v>1.2000000000000002</v>
      </c>
    </row>
    <row r="1883" spans="1:7" ht="15" thickBot="1" x14ac:dyDescent="0.25">
      <c r="A1883" s="4">
        <v>42200</v>
      </c>
      <c r="B1883" s="3" t="s">
        <v>425</v>
      </c>
      <c r="C1883" s="3">
        <v>321671</v>
      </c>
      <c r="D1883" s="3" t="s">
        <v>6</v>
      </c>
      <c r="E1883" s="3" t="s">
        <v>7</v>
      </c>
      <c r="F1883" s="6">
        <v>24</v>
      </c>
      <c r="G1883" s="50">
        <f>VLOOKUP(C1883,'Wylan Incentive Amounts'!$D$2:$J$843,7,FALSE)*F1883</f>
        <v>1.2000000000000002</v>
      </c>
    </row>
    <row r="1884" spans="1:7" ht="15" thickBot="1" x14ac:dyDescent="0.25">
      <c r="A1884" s="4">
        <v>42200</v>
      </c>
      <c r="B1884" s="3" t="s">
        <v>543</v>
      </c>
      <c r="C1884" s="3">
        <v>313286</v>
      </c>
      <c r="D1884" s="3" t="s">
        <v>200</v>
      </c>
      <c r="E1884" s="3" t="s">
        <v>201</v>
      </c>
      <c r="F1884" s="5">
        <v>-1</v>
      </c>
      <c r="G1884" s="50">
        <f>VLOOKUP(C1884,'Wylan Incentive Amounts'!$D$2:$J$843,7,FALSE)*F1884</f>
        <v>-0.05</v>
      </c>
    </row>
    <row r="1885" spans="1:7" ht="15" thickBot="1" x14ac:dyDescent="0.25">
      <c r="A1885" s="4">
        <v>42200</v>
      </c>
      <c r="B1885" s="3" t="s">
        <v>970</v>
      </c>
      <c r="C1885" s="3">
        <v>313258</v>
      </c>
      <c r="D1885" s="3" t="s">
        <v>49</v>
      </c>
      <c r="E1885" s="3" t="s">
        <v>50</v>
      </c>
      <c r="F1885" s="6">
        <v>2</v>
      </c>
      <c r="G1885" s="50">
        <f>VLOOKUP(C1885,'Wylan Incentive Amounts'!$D$2:$J$843,7,FALSE)*F1885</f>
        <v>0.1</v>
      </c>
    </row>
    <row r="1886" spans="1:7" ht="15" thickBot="1" x14ac:dyDescent="0.25">
      <c r="A1886" s="4">
        <v>42200</v>
      </c>
      <c r="B1886" s="3" t="s">
        <v>655</v>
      </c>
      <c r="C1886" s="3">
        <v>700146</v>
      </c>
      <c r="D1886" s="3" t="s">
        <v>247</v>
      </c>
      <c r="E1886" s="3" t="s">
        <v>248</v>
      </c>
      <c r="F1886" s="5">
        <v>-1</v>
      </c>
      <c r="G1886" s="50">
        <f>VLOOKUP(C1886,'Wylan Incentive Amounts'!$D$2:$J$843,7,FALSE)*F1886</f>
        <v>-0.2</v>
      </c>
    </row>
    <row r="1887" spans="1:7" ht="15" thickBot="1" x14ac:dyDescent="0.25">
      <c r="A1887" s="4">
        <v>42200</v>
      </c>
      <c r="B1887" s="3" t="s">
        <v>1007</v>
      </c>
      <c r="C1887" s="3">
        <v>362106</v>
      </c>
      <c r="D1887" s="3" t="s">
        <v>737</v>
      </c>
      <c r="E1887" s="3" t="s">
        <v>738</v>
      </c>
      <c r="F1887" s="6">
        <v>41</v>
      </c>
      <c r="G1887" s="50">
        <f>VLOOKUP(C1887,'Wylan Incentive Amounts'!$D$2:$J$843,7,FALSE)*F1887</f>
        <v>28.700000000000003</v>
      </c>
    </row>
    <row r="1888" spans="1:7" ht="15" thickBot="1" x14ac:dyDescent="0.25">
      <c r="A1888" s="4">
        <v>42200</v>
      </c>
      <c r="B1888" s="3" t="s">
        <v>552</v>
      </c>
      <c r="C1888" s="3">
        <v>313258</v>
      </c>
      <c r="D1888" s="3" t="s">
        <v>49</v>
      </c>
      <c r="E1888" s="3" t="s">
        <v>50</v>
      </c>
      <c r="F1888" s="5">
        <v>2</v>
      </c>
      <c r="G1888" s="50">
        <f>VLOOKUP(C1888,'Wylan Incentive Amounts'!$D$2:$J$843,7,FALSE)*F1888</f>
        <v>0.1</v>
      </c>
    </row>
    <row r="1889" spans="1:7" ht="15" thickBot="1" x14ac:dyDescent="0.25">
      <c r="A1889" s="4">
        <v>42200</v>
      </c>
      <c r="B1889" s="3" t="s">
        <v>552</v>
      </c>
      <c r="C1889" s="3">
        <v>301594</v>
      </c>
      <c r="D1889" s="3" t="s">
        <v>834</v>
      </c>
      <c r="E1889" s="3" t="s">
        <v>835</v>
      </c>
      <c r="F1889" s="6">
        <v>2</v>
      </c>
      <c r="G1889" s="50">
        <f>VLOOKUP(C1889,'Wylan Incentive Amounts'!$D$2:$J$843,7,FALSE)*F1889</f>
        <v>0.2</v>
      </c>
    </row>
    <row r="1890" spans="1:7" ht="15" thickBot="1" x14ac:dyDescent="0.25">
      <c r="A1890" s="4">
        <v>42200</v>
      </c>
      <c r="B1890" s="3" t="s">
        <v>1008</v>
      </c>
      <c r="C1890" s="3">
        <v>327927</v>
      </c>
      <c r="D1890" s="3" t="s">
        <v>283</v>
      </c>
      <c r="E1890" s="3" t="s">
        <v>284</v>
      </c>
      <c r="F1890" s="5">
        <v>24</v>
      </c>
      <c r="G1890" s="50">
        <f>VLOOKUP(C1890,'Wylan Incentive Amounts'!$D$2:$J$843,7,FALSE)*F1890</f>
        <v>2.4000000000000004</v>
      </c>
    </row>
    <row r="1891" spans="1:7" ht="15" thickBot="1" x14ac:dyDescent="0.25">
      <c r="A1891" s="4">
        <v>42200</v>
      </c>
      <c r="B1891" s="3" t="s">
        <v>1009</v>
      </c>
      <c r="C1891" s="3">
        <v>312214</v>
      </c>
      <c r="D1891" s="3" t="s">
        <v>151</v>
      </c>
      <c r="E1891" s="3" t="s">
        <v>152</v>
      </c>
      <c r="F1891" s="6">
        <v>5</v>
      </c>
      <c r="G1891" s="50">
        <f>VLOOKUP(C1891,'Wylan Incentive Amounts'!$D$2:$J$843,7,FALSE)*F1891</f>
        <v>0.25</v>
      </c>
    </row>
    <row r="1892" spans="1:7" ht="15" thickBot="1" x14ac:dyDescent="0.25">
      <c r="A1892" s="4">
        <v>42200</v>
      </c>
      <c r="B1892" s="3" t="s">
        <v>1009</v>
      </c>
      <c r="C1892" s="3">
        <v>301589</v>
      </c>
      <c r="D1892" s="3" t="s">
        <v>115</v>
      </c>
      <c r="E1892" s="3" t="s">
        <v>116</v>
      </c>
      <c r="F1892" s="5">
        <v>15</v>
      </c>
      <c r="G1892" s="50">
        <f>VLOOKUP(C1892,'Wylan Incentive Amounts'!$D$2:$J$843,7,FALSE)*F1892</f>
        <v>24</v>
      </c>
    </row>
    <row r="1893" spans="1:7" ht="15" thickBot="1" x14ac:dyDescent="0.25">
      <c r="A1893" s="4">
        <v>42200</v>
      </c>
      <c r="B1893" s="3" t="s">
        <v>1009</v>
      </c>
      <c r="C1893" s="3">
        <v>327964</v>
      </c>
      <c r="D1893" s="3" t="s">
        <v>312</v>
      </c>
      <c r="E1893" s="3" t="s">
        <v>313</v>
      </c>
      <c r="F1893" s="6">
        <v>15</v>
      </c>
      <c r="G1893" s="50">
        <f>VLOOKUP(C1893,'Wylan Incentive Amounts'!$D$2:$J$843,7,FALSE)*F1893</f>
        <v>1.5</v>
      </c>
    </row>
    <row r="1894" spans="1:7" ht="15" thickBot="1" x14ac:dyDescent="0.25">
      <c r="A1894" s="4">
        <v>42200</v>
      </c>
      <c r="B1894" s="3" t="s">
        <v>237</v>
      </c>
      <c r="C1894" s="3">
        <v>321935</v>
      </c>
      <c r="D1894" s="3" t="s">
        <v>221</v>
      </c>
      <c r="E1894" s="3" t="s">
        <v>222</v>
      </c>
      <c r="F1894" s="5">
        <v>4</v>
      </c>
      <c r="G1894" s="50">
        <f>VLOOKUP(C1894,'Wylan Incentive Amounts'!$D$2:$J$843,7,FALSE)*F1894</f>
        <v>0.2</v>
      </c>
    </row>
    <row r="1895" spans="1:7" ht="15" thickBot="1" x14ac:dyDescent="0.25">
      <c r="A1895" s="4">
        <v>42200</v>
      </c>
      <c r="B1895" s="3" t="s">
        <v>237</v>
      </c>
      <c r="C1895" s="3">
        <v>327927</v>
      </c>
      <c r="D1895" s="3" t="s">
        <v>283</v>
      </c>
      <c r="E1895" s="3" t="s">
        <v>284</v>
      </c>
      <c r="F1895" s="6">
        <v>12</v>
      </c>
      <c r="G1895" s="50">
        <f>VLOOKUP(C1895,'Wylan Incentive Amounts'!$D$2:$J$843,7,FALSE)*F1895</f>
        <v>1.2000000000000002</v>
      </c>
    </row>
    <row r="1896" spans="1:7" ht="15" thickBot="1" x14ac:dyDescent="0.25">
      <c r="A1896" s="4">
        <v>42200</v>
      </c>
      <c r="B1896" s="3" t="s">
        <v>242</v>
      </c>
      <c r="C1896" s="3">
        <v>327927</v>
      </c>
      <c r="D1896" s="3" t="s">
        <v>283</v>
      </c>
      <c r="E1896" s="3" t="s">
        <v>284</v>
      </c>
      <c r="F1896" s="5">
        <v>8</v>
      </c>
      <c r="G1896" s="50">
        <f>VLOOKUP(C1896,'Wylan Incentive Amounts'!$D$2:$J$843,7,FALSE)*F1896</f>
        <v>0.8</v>
      </c>
    </row>
    <row r="1897" spans="1:7" ht="15" thickBot="1" x14ac:dyDescent="0.25">
      <c r="A1897" s="4">
        <v>42200</v>
      </c>
      <c r="B1897" s="3" t="s">
        <v>243</v>
      </c>
      <c r="C1897" s="3">
        <v>327927</v>
      </c>
      <c r="D1897" s="3" t="s">
        <v>283</v>
      </c>
      <c r="E1897" s="3" t="s">
        <v>284</v>
      </c>
      <c r="F1897" s="6">
        <v>12</v>
      </c>
      <c r="G1897" s="50">
        <f>VLOOKUP(C1897,'Wylan Incentive Amounts'!$D$2:$J$843,7,FALSE)*F1897</f>
        <v>1.2000000000000002</v>
      </c>
    </row>
    <row r="1898" spans="1:7" ht="15" thickBot="1" x14ac:dyDescent="0.25">
      <c r="A1898" s="4">
        <v>42200</v>
      </c>
      <c r="B1898" s="3" t="s">
        <v>243</v>
      </c>
      <c r="C1898" s="3">
        <v>301574</v>
      </c>
      <c r="D1898" s="3" t="s">
        <v>1010</v>
      </c>
      <c r="E1898" s="3" t="s">
        <v>1011</v>
      </c>
      <c r="F1898" s="5">
        <v>4</v>
      </c>
      <c r="G1898" s="50">
        <f>VLOOKUP(C1898,'Wylan Incentive Amounts'!$D$2:$J$843,7,FALSE)*F1898</f>
        <v>0.4</v>
      </c>
    </row>
    <row r="1899" spans="1:7" ht="15" thickBot="1" x14ac:dyDescent="0.25">
      <c r="A1899" s="4">
        <v>42200</v>
      </c>
      <c r="B1899" s="3" t="s">
        <v>1012</v>
      </c>
      <c r="C1899" s="3">
        <v>311634</v>
      </c>
      <c r="D1899" s="3" t="s">
        <v>330</v>
      </c>
      <c r="E1899" s="3" t="s">
        <v>331</v>
      </c>
      <c r="F1899" s="6">
        <v>10</v>
      </c>
      <c r="G1899" s="50">
        <f>VLOOKUP(C1899,'Wylan Incentive Amounts'!$D$2:$J$843,7,FALSE)*F1899</f>
        <v>0.5</v>
      </c>
    </row>
    <row r="1900" spans="1:7" ht="15" thickBot="1" x14ac:dyDescent="0.25">
      <c r="A1900" s="4">
        <v>42200</v>
      </c>
      <c r="B1900" s="3" t="s">
        <v>975</v>
      </c>
      <c r="C1900" s="3">
        <v>313258</v>
      </c>
      <c r="D1900" s="3" t="s">
        <v>49</v>
      </c>
      <c r="E1900" s="3" t="s">
        <v>50</v>
      </c>
      <c r="F1900" s="5">
        <v>2</v>
      </c>
      <c r="G1900" s="50">
        <f>VLOOKUP(C1900,'Wylan Incentive Amounts'!$D$2:$J$843,7,FALSE)*F1900</f>
        <v>0.1</v>
      </c>
    </row>
    <row r="1901" spans="1:7" ht="15" thickBot="1" x14ac:dyDescent="0.25">
      <c r="A1901" s="4">
        <v>42200</v>
      </c>
      <c r="B1901" s="3" t="s">
        <v>929</v>
      </c>
      <c r="C1901" s="3">
        <v>327927</v>
      </c>
      <c r="D1901" s="3" t="s">
        <v>283</v>
      </c>
      <c r="E1901" s="3" t="s">
        <v>284</v>
      </c>
      <c r="F1901" s="6">
        <v>24</v>
      </c>
      <c r="G1901" s="50">
        <f>VLOOKUP(C1901,'Wylan Incentive Amounts'!$D$2:$J$843,7,FALSE)*F1901</f>
        <v>2.4000000000000004</v>
      </c>
    </row>
    <row r="1902" spans="1:7" ht="15" thickBot="1" x14ac:dyDescent="0.25">
      <c r="A1902" s="4">
        <v>42200</v>
      </c>
      <c r="B1902" s="3" t="s">
        <v>1013</v>
      </c>
      <c r="C1902" s="3">
        <v>311565</v>
      </c>
      <c r="D1902" s="3" t="s">
        <v>1014</v>
      </c>
      <c r="E1902" s="3" t="s">
        <v>1015</v>
      </c>
      <c r="F1902" s="5">
        <v>8</v>
      </c>
      <c r="G1902" s="50">
        <f>VLOOKUP(C1902,'Wylan Incentive Amounts'!$D$2:$J$843,7,FALSE)*F1902</f>
        <v>0.4</v>
      </c>
    </row>
    <row r="1903" spans="1:7" ht="15" thickBot="1" x14ac:dyDescent="0.25">
      <c r="A1903" s="4">
        <v>42200</v>
      </c>
      <c r="B1903" s="3" t="s">
        <v>69</v>
      </c>
      <c r="C1903" s="3">
        <v>327927</v>
      </c>
      <c r="D1903" s="3" t="s">
        <v>283</v>
      </c>
      <c r="E1903" s="3" t="s">
        <v>284</v>
      </c>
      <c r="F1903" s="6">
        <v>10</v>
      </c>
      <c r="G1903" s="50">
        <f>VLOOKUP(C1903,'Wylan Incentive Amounts'!$D$2:$J$843,7,FALSE)*F1903</f>
        <v>1</v>
      </c>
    </row>
    <row r="1904" spans="1:7" ht="15" thickBot="1" x14ac:dyDescent="0.25">
      <c r="A1904" s="4">
        <v>42200</v>
      </c>
      <c r="B1904" s="3" t="s">
        <v>1016</v>
      </c>
      <c r="C1904" s="3">
        <v>311632</v>
      </c>
      <c r="D1904" s="3" t="s">
        <v>24</v>
      </c>
      <c r="E1904" s="3" t="s">
        <v>25</v>
      </c>
      <c r="F1904" s="5">
        <v>3</v>
      </c>
      <c r="G1904" s="50">
        <f>VLOOKUP(C1904,'Wylan Incentive Amounts'!$D$2:$J$843,7,FALSE)*F1904</f>
        <v>0.15000000000000002</v>
      </c>
    </row>
    <row r="1905" spans="1:7" ht="15" thickBot="1" x14ac:dyDescent="0.25">
      <c r="A1905" s="4">
        <v>42200</v>
      </c>
      <c r="B1905" s="3" t="s">
        <v>78</v>
      </c>
      <c r="C1905" s="3">
        <v>327928</v>
      </c>
      <c r="D1905" s="3" t="s">
        <v>79</v>
      </c>
      <c r="E1905" s="3" t="s">
        <v>80</v>
      </c>
      <c r="F1905" s="6">
        <v>-2</v>
      </c>
      <c r="G1905" s="50">
        <f>VLOOKUP(C1905,'Wylan Incentive Amounts'!$D$2:$J$843,7,FALSE)*F1905</f>
        <v>-0.2</v>
      </c>
    </row>
    <row r="1906" spans="1:7" ht="15" thickBot="1" x14ac:dyDescent="0.25">
      <c r="A1906" s="4">
        <v>42200</v>
      </c>
      <c r="B1906" s="3" t="s">
        <v>933</v>
      </c>
      <c r="C1906" s="3">
        <v>327927</v>
      </c>
      <c r="D1906" s="3" t="s">
        <v>283</v>
      </c>
      <c r="E1906" s="3" t="s">
        <v>284</v>
      </c>
      <c r="F1906" s="5">
        <v>12</v>
      </c>
      <c r="G1906" s="50">
        <f>VLOOKUP(C1906,'Wylan Incentive Amounts'!$D$2:$J$843,7,FALSE)*F1906</f>
        <v>1.2000000000000002</v>
      </c>
    </row>
    <row r="1907" spans="1:7" ht="15" thickBot="1" x14ac:dyDescent="0.25">
      <c r="A1907" s="4">
        <v>42200</v>
      </c>
      <c r="B1907" s="3" t="s">
        <v>1017</v>
      </c>
      <c r="C1907" s="3">
        <v>310129</v>
      </c>
      <c r="D1907" s="3" t="s">
        <v>210</v>
      </c>
      <c r="E1907" s="3" t="s">
        <v>211</v>
      </c>
      <c r="F1907" s="6">
        <v>12</v>
      </c>
      <c r="G1907" s="50">
        <f>VLOOKUP(C1907,'Wylan Incentive Amounts'!$D$2:$J$843,7,FALSE)*F1907</f>
        <v>19.8</v>
      </c>
    </row>
    <row r="1908" spans="1:7" ht="15" thickBot="1" x14ac:dyDescent="0.25">
      <c r="A1908" s="4">
        <v>42200</v>
      </c>
      <c r="B1908" s="3" t="s">
        <v>81</v>
      </c>
      <c r="C1908" s="3">
        <v>321682</v>
      </c>
      <c r="D1908" s="3" t="s">
        <v>86</v>
      </c>
      <c r="E1908" s="3" t="s">
        <v>87</v>
      </c>
      <c r="F1908" s="5">
        <v>-7</v>
      </c>
      <c r="G1908" s="50">
        <f>VLOOKUP(C1908,'Wylan Incentive Amounts'!$D$2:$J$843,7,FALSE)*F1908</f>
        <v>-0.35000000000000003</v>
      </c>
    </row>
    <row r="1909" spans="1:7" ht="15" thickBot="1" x14ac:dyDescent="0.25">
      <c r="A1909" s="4">
        <v>42200</v>
      </c>
      <c r="B1909" s="3" t="s">
        <v>260</v>
      </c>
      <c r="C1909" s="3">
        <v>310111</v>
      </c>
      <c r="D1909" s="3" t="s">
        <v>101</v>
      </c>
      <c r="E1909" s="3" t="s">
        <v>102</v>
      </c>
      <c r="F1909" s="6">
        <v>-6</v>
      </c>
      <c r="G1909" s="50">
        <f>VLOOKUP(C1909,'Wylan Incentive Amounts'!$D$2:$J$843,7,FALSE)*F1909</f>
        <v>-9.9</v>
      </c>
    </row>
    <row r="1910" spans="1:7" ht="15" thickBot="1" x14ac:dyDescent="0.25">
      <c r="A1910" s="4">
        <v>42200</v>
      </c>
      <c r="B1910" s="3" t="s">
        <v>91</v>
      </c>
      <c r="C1910" s="3">
        <v>313264</v>
      </c>
      <c r="D1910" s="3" t="s">
        <v>21</v>
      </c>
      <c r="E1910" s="3" t="s">
        <v>22</v>
      </c>
      <c r="F1910" s="5">
        <v>1</v>
      </c>
      <c r="G1910" s="50">
        <f>VLOOKUP(C1910,'Wylan Incentive Amounts'!$D$2:$J$843,7,FALSE)*F1910</f>
        <v>0.05</v>
      </c>
    </row>
    <row r="1911" spans="1:7" ht="15" thickBot="1" x14ac:dyDescent="0.25">
      <c r="A1911" s="4">
        <v>42200</v>
      </c>
      <c r="B1911" s="3" t="s">
        <v>91</v>
      </c>
      <c r="C1911" s="3">
        <v>313268</v>
      </c>
      <c r="D1911" s="3" t="s">
        <v>140</v>
      </c>
      <c r="E1911" s="3" t="s">
        <v>141</v>
      </c>
      <c r="F1911" s="6">
        <v>1</v>
      </c>
      <c r="G1911" s="50">
        <f>VLOOKUP(C1911,'Wylan Incentive Amounts'!$D$2:$J$843,7,FALSE)*F1911</f>
        <v>0.05</v>
      </c>
    </row>
    <row r="1912" spans="1:7" ht="15" thickBot="1" x14ac:dyDescent="0.25">
      <c r="A1912" s="4">
        <v>42200</v>
      </c>
      <c r="B1912" s="3" t="s">
        <v>1018</v>
      </c>
      <c r="C1912" s="3">
        <v>327927</v>
      </c>
      <c r="D1912" s="3" t="s">
        <v>283</v>
      </c>
      <c r="E1912" s="3" t="s">
        <v>284</v>
      </c>
      <c r="F1912" s="5">
        <v>18</v>
      </c>
      <c r="G1912" s="50">
        <f>VLOOKUP(C1912,'Wylan Incentive Amounts'!$D$2:$J$843,7,FALSE)*F1912</f>
        <v>1.8</v>
      </c>
    </row>
    <row r="1913" spans="1:7" ht="15" thickBot="1" x14ac:dyDescent="0.25">
      <c r="A1913" s="4">
        <v>42200</v>
      </c>
      <c r="B1913" s="3" t="s">
        <v>1019</v>
      </c>
      <c r="C1913" s="3">
        <v>321789</v>
      </c>
      <c r="D1913" s="3" t="s">
        <v>603</v>
      </c>
      <c r="E1913" s="3" t="s">
        <v>604</v>
      </c>
      <c r="F1913" s="6">
        <v>24</v>
      </c>
      <c r="G1913" s="50">
        <f>VLOOKUP(C1913,'Wylan Incentive Amounts'!$D$2:$J$843,7,FALSE)*F1913</f>
        <v>1.2000000000000002</v>
      </c>
    </row>
    <row r="1914" spans="1:7" ht="15" thickBot="1" x14ac:dyDescent="0.25">
      <c r="A1914" s="4">
        <v>42200</v>
      </c>
      <c r="B1914" s="3" t="s">
        <v>98</v>
      </c>
      <c r="C1914" s="3">
        <v>310190</v>
      </c>
      <c r="D1914" s="3" t="s">
        <v>99</v>
      </c>
      <c r="E1914" s="3" t="s">
        <v>100</v>
      </c>
      <c r="F1914" s="5">
        <v>12</v>
      </c>
      <c r="G1914" s="50">
        <f>VLOOKUP(C1914,'Wylan Incentive Amounts'!$D$2:$J$843,7,FALSE)*F1914</f>
        <v>14.400000000000002</v>
      </c>
    </row>
    <row r="1915" spans="1:7" ht="15" thickBot="1" x14ac:dyDescent="0.25">
      <c r="A1915" s="4">
        <v>42200</v>
      </c>
      <c r="B1915" s="3" t="s">
        <v>98</v>
      </c>
      <c r="C1915" s="3">
        <v>310111</v>
      </c>
      <c r="D1915" s="3" t="s">
        <v>101</v>
      </c>
      <c r="E1915" s="3" t="s">
        <v>102</v>
      </c>
      <c r="F1915" s="6">
        <v>12</v>
      </c>
      <c r="G1915" s="50">
        <f>VLOOKUP(C1915,'Wylan Incentive Amounts'!$D$2:$J$843,7,FALSE)*F1915</f>
        <v>19.8</v>
      </c>
    </row>
    <row r="1916" spans="1:7" ht="15" thickBot="1" x14ac:dyDescent="0.25">
      <c r="A1916" s="4">
        <v>42200</v>
      </c>
      <c r="B1916" s="3" t="s">
        <v>103</v>
      </c>
      <c r="C1916" s="3">
        <v>313286</v>
      </c>
      <c r="D1916" s="3" t="s">
        <v>200</v>
      </c>
      <c r="E1916" s="3" t="s">
        <v>201</v>
      </c>
      <c r="F1916" s="5">
        <v>6</v>
      </c>
      <c r="G1916" s="50">
        <f>VLOOKUP(C1916,'Wylan Incentive Amounts'!$D$2:$J$843,7,FALSE)*F1916</f>
        <v>0.30000000000000004</v>
      </c>
    </row>
    <row r="1917" spans="1:7" ht="15" thickBot="1" x14ac:dyDescent="0.25">
      <c r="A1917" s="4">
        <v>42200</v>
      </c>
      <c r="B1917" s="3" t="s">
        <v>103</v>
      </c>
      <c r="C1917" s="3">
        <v>301587</v>
      </c>
      <c r="D1917" s="3" t="s">
        <v>418</v>
      </c>
      <c r="E1917" s="3" t="s">
        <v>419</v>
      </c>
      <c r="F1917" s="6">
        <v>1</v>
      </c>
      <c r="G1917" s="50">
        <f>VLOOKUP(C1917,'Wylan Incentive Amounts'!$D$2:$J$843,7,FALSE)*F1917</f>
        <v>1.6</v>
      </c>
    </row>
    <row r="1918" spans="1:7" ht="15" thickBot="1" x14ac:dyDescent="0.25">
      <c r="A1918" s="4">
        <v>42200</v>
      </c>
      <c r="B1918" s="3" t="s">
        <v>570</v>
      </c>
      <c r="C1918" s="3">
        <v>313264</v>
      </c>
      <c r="D1918" s="3" t="s">
        <v>21</v>
      </c>
      <c r="E1918" s="3" t="s">
        <v>22</v>
      </c>
      <c r="F1918" s="5">
        <v>2</v>
      </c>
      <c r="G1918" s="50">
        <f>VLOOKUP(C1918,'Wylan Incentive Amounts'!$D$2:$J$843,7,FALSE)*F1918</f>
        <v>0.1</v>
      </c>
    </row>
    <row r="1919" spans="1:7" ht="15" thickBot="1" x14ac:dyDescent="0.25">
      <c r="A1919" s="4">
        <v>42200</v>
      </c>
      <c r="B1919" s="3" t="s">
        <v>452</v>
      </c>
      <c r="C1919" s="3">
        <v>310128</v>
      </c>
      <c r="D1919" s="3" t="s">
        <v>34</v>
      </c>
      <c r="E1919" s="3" t="s">
        <v>35</v>
      </c>
      <c r="F1919" s="6">
        <v>36</v>
      </c>
      <c r="G1919" s="50">
        <f>VLOOKUP(C1919,'Wylan Incentive Amounts'!$D$2:$J$843,7,FALSE)*F1919</f>
        <v>59.400000000000006</v>
      </c>
    </row>
    <row r="1920" spans="1:7" ht="15" thickBot="1" x14ac:dyDescent="0.25">
      <c r="A1920" s="4">
        <v>42200</v>
      </c>
      <c r="B1920" s="3" t="s">
        <v>455</v>
      </c>
      <c r="C1920" s="3">
        <v>313264</v>
      </c>
      <c r="D1920" s="3" t="s">
        <v>21</v>
      </c>
      <c r="E1920" s="3" t="s">
        <v>22</v>
      </c>
      <c r="F1920" s="5">
        <v>1</v>
      </c>
      <c r="G1920" s="50">
        <f>VLOOKUP(C1920,'Wylan Incentive Amounts'!$D$2:$J$843,7,FALSE)*F1920</f>
        <v>0.05</v>
      </c>
    </row>
    <row r="1921" spans="1:7" ht="15" thickBot="1" x14ac:dyDescent="0.25">
      <c r="A1921" s="4">
        <v>42200</v>
      </c>
      <c r="B1921" s="3" t="s">
        <v>1020</v>
      </c>
      <c r="C1921" s="3">
        <v>313003</v>
      </c>
      <c r="D1921" s="3" t="s">
        <v>43</v>
      </c>
      <c r="E1921" s="3" t="s">
        <v>44</v>
      </c>
      <c r="F1921" s="6">
        <v>24</v>
      </c>
      <c r="G1921" s="50">
        <f>VLOOKUP(C1921,'Wylan Incentive Amounts'!$D$2:$J$843,7,FALSE)*F1921</f>
        <v>39.6</v>
      </c>
    </row>
    <row r="1922" spans="1:7" ht="15" thickBot="1" x14ac:dyDescent="0.25">
      <c r="A1922" s="4">
        <v>42200</v>
      </c>
      <c r="B1922" s="3" t="s">
        <v>778</v>
      </c>
      <c r="C1922" s="3">
        <v>313258</v>
      </c>
      <c r="D1922" s="3" t="s">
        <v>49</v>
      </c>
      <c r="E1922" s="3" t="s">
        <v>50</v>
      </c>
      <c r="F1922" s="5">
        <v>1</v>
      </c>
      <c r="G1922" s="50">
        <f>VLOOKUP(C1922,'Wylan Incentive Amounts'!$D$2:$J$843,7,FALSE)*F1922</f>
        <v>0.05</v>
      </c>
    </row>
    <row r="1923" spans="1:7" ht="15" thickBot="1" x14ac:dyDescent="0.25">
      <c r="A1923" s="4">
        <v>42200</v>
      </c>
      <c r="B1923" s="3" t="s">
        <v>1021</v>
      </c>
      <c r="C1923" s="3">
        <v>327927</v>
      </c>
      <c r="D1923" s="3" t="s">
        <v>283</v>
      </c>
      <c r="E1923" s="3" t="s">
        <v>284</v>
      </c>
      <c r="F1923" s="6">
        <v>12</v>
      </c>
      <c r="G1923" s="50">
        <f>VLOOKUP(C1923,'Wylan Incentive Amounts'!$D$2:$J$843,7,FALSE)*F1923</f>
        <v>1.2000000000000002</v>
      </c>
    </row>
    <row r="1924" spans="1:7" ht="15" thickBot="1" x14ac:dyDescent="0.25">
      <c r="A1924" s="4">
        <v>42200</v>
      </c>
      <c r="B1924" s="3" t="s">
        <v>679</v>
      </c>
      <c r="C1924" s="3">
        <v>356652</v>
      </c>
      <c r="D1924" s="3" t="s">
        <v>965</v>
      </c>
      <c r="E1924" s="3" t="s">
        <v>966</v>
      </c>
      <c r="F1924" s="5">
        <v>2</v>
      </c>
      <c r="G1924" s="50">
        <f>VLOOKUP(C1924,'Wylan Incentive Amounts'!$D$2:$J$843,7,FALSE)*F1924</f>
        <v>0.1</v>
      </c>
    </row>
    <row r="1925" spans="1:7" ht="15" thickBot="1" x14ac:dyDescent="0.25">
      <c r="A1925" s="4">
        <v>42200</v>
      </c>
      <c r="B1925" s="3" t="s">
        <v>293</v>
      </c>
      <c r="C1925" s="3">
        <v>327938</v>
      </c>
      <c r="D1925" s="3" t="s">
        <v>294</v>
      </c>
      <c r="E1925" s="3" t="s">
        <v>295</v>
      </c>
      <c r="F1925" s="6">
        <v>12</v>
      </c>
      <c r="G1925" s="50">
        <f>VLOOKUP(C1925,'Wylan Incentive Amounts'!$D$2:$J$843,7,FALSE)*F1925</f>
        <v>7.2000000000000011</v>
      </c>
    </row>
    <row r="1926" spans="1:7" ht="15" thickBot="1" x14ac:dyDescent="0.25">
      <c r="A1926" s="4">
        <v>42200</v>
      </c>
      <c r="B1926" s="3" t="s">
        <v>458</v>
      </c>
      <c r="C1926" s="3">
        <v>311632</v>
      </c>
      <c r="D1926" s="3" t="s">
        <v>24</v>
      </c>
      <c r="E1926" s="3" t="s">
        <v>25</v>
      </c>
      <c r="F1926" s="5">
        <v>5</v>
      </c>
      <c r="G1926" s="50">
        <f>VLOOKUP(C1926,'Wylan Incentive Amounts'!$D$2:$J$843,7,FALSE)*F1926</f>
        <v>0.25</v>
      </c>
    </row>
    <row r="1927" spans="1:7" ht="15" thickBot="1" x14ac:dyDescent="0.25">
      <c r="A1927" s="4">
        <v>42200</v>
      </c>
      <c r="B1927" s="3" t="s">
        <v>131</v>
      </c>
      <c r="C1927" s="3">
        <v>327926</v>
      </c>
      <c r="D1927" s="3" t="s">
        <v>224</v>
      </c>
      <c r="E1927" s="3" t="s">
        <v>225</v>
      </c>
      <c r="F1927" s="6">
        <v>22</v>
      </c>
      <c r="G1927" s="50">
        <f>VLOOKUP(C1927,'Wylan Incentive Amounts'!$D$2:$J$843,7,FALSE)*F1927</f>
        <v>2.2000000000000002</v>
      </c>
    </row>
    <row r="1928" spans="1:7" ht="15" thickBot="1" x14ac:dyDescent="0.25">
      <c r="A1928" s="4">
        <v>42200</v>
      </c>
      <c r="B1928" s="3" t="s">
        <v>1022</v>
      </c>
      <c r="C1928" s="3">
        <v>310190</v>
      </c>
      <c r="D1928" s="3" t="s">
        <v>99</v>
      </c>
      <c r="E1928" s="3" t="s">
        <v>100</v>
      </c>
      <c r="F1928" s="5">
        <v>24</v>
      </c>
      <c r="G1928" s="50">
        <f>VLOOKUP(C1928,'Wylan Incentive Amounts'!$D$2:$J$843,7,FALSE)*F1928</f>
        <v>28.800000000000004</v>
      </c>
    </row>
    <row r="1929" spans="1:7" ht="15" thickBot="1" x14ac:dyDescent="0.25">
      <c r="A1929" s="4">
        <v>42200</v>
      </c>
      <c r="B1929" s="3" t="s">
        <v>1022</v>
      </c>
      <c r="C1929" s="3">
        <v>327926</v>
      </c>
      <c r="D1929" s="3" t="s">
        <v>224</v>
      </c>
      <c r="E1929" s="3" t="s">
        <v>225</v>
      </c>
      <c r="F1929" s="6">
        <v>12</v>
      </c>
      <c r="G1929" s="50">
        <f>VLOOKUP(C1929,'Wylan Incentive Amounts'!$D$2:$J$843,7,FALSE)*F1929</f>
        <v>1.2000000000000002</v>
      </c>
    </row>
    <row r="1930" spans="1:7" ht="15" thickBot="1" x14ac:dyDescent="0.25">
      <c r="A1930" s="4">
        <v>42200</v>
      </c>
      <c r="B1930" s="3" t="s">
        <v>1022</v>
      </c>
      <c r="C1930" s="3">
        <v>310111</v>
      </c>
      <c r="D1930" s="3" t="s">
        <v>101</v>
      </c>
      <c r="E1930" s="3" t="s">
        <v>102</v>
      </c>
      <c r="F1930" s="5">
        <v>12</v>
      </c>
      <c r="G1930" s="50">
        <f>VLOOKUP(C1930,'Wylan Incentive Amounts'!$D$2:$J$843,7,FALSE)*F1930</f>
        <v>19.8</v>
      </c>
    </row>
    <row r="1931" spans="1:7" ht="15" thickBot="1" x14ac:dyDescent="0.25">
      <c r="A1931" s="4">
        <v>42200</v>
      </c>
      <c r="B1931" s="3" t="s">
        <v>1023</v>
      </c>
      <c r="C1931" s="3">
        <v>327964</v>
      </c>
      <c r="D1931" s="3" t="s">
        <v>312</v>
      </c>
      <c r="E1931" s="3" t="s">
        <v>313</v>
      </c>
      <c r="F1931" s="6">
        <v>24</v>
      </c>
      <c r="G1931" s="50">
        <f>VLOOKUP(C1931,'Wylan Incentive Amounts'!$D$2:$J$843,7,FALSE)*F1931</f>
        <v>2.4000000000000004</v>
      </c>
    </row>
    <row r="1932" spans="1:7" ht="15" thickBot="1" x14ac:dyDescent="0.25">
      <c r="A1932" s="4">
        <v>42200</v>
      </c>
      <c r="B1932" s="3" t="s">
        <v>1024</v>
      </c>
      <c r="C1932" s="3">
        <v>321672</v>
      </c>
      <c r="D1932" s="3" t="s">
        <v>244</v>
      </c>
      <c r="E1932" s="3" t="s">
        <v>245</v>
      </c>
      <c r="F1932" s="5">
        <v>20</v>
      </c>
      <c r="G1932" s="50">
        <f>VLOOKUP(C1932,'Wylan Incentive Amounts'!$D$2:$J$843,7,FALSE)*F1932</f>
        <v>11</v>
      </c>
    </row>
    <row r="1933" spans="1:7" ht="15" thickBot="1" x14ac:dyDescent="0.25">
      <c r="A1933" s="4">
        <v>42200</v>
      </c>
      <c r="B1933" s="3" t="s">
        <v>884</v>
      </c>
      <c r="C1933" s="3">
        <v>313258</v>
      </c>
      <c r="D1933" s="3" t="s">
        <v>49</v>
      </c>
      <c r="E1933" s="3" t="s">
        <v>50</v>
      </c>
      <c r="F1933" s="6">
        <v>2</v>
      </c>
      <c r="G1933" s="50">
        <f>VLOOKUP(C1933,'Wylan Incentive Amounts'!$D$2:$J$843,7,FALSE)*F1933</f>
        <v>0.1</v>
      </c>
    </row>
    <row r="1934" spans="1:7" ht="15" thickBot="1" x14ac:dyDescent="0.25">
      <c r="A1934" s="4">
        <v>42200</v>
      </c>
      <c r="B1934" s="3" t="s">
        <v>581</v>
      </c>
      <c r="C1934" s="3">
        <v>321681</v>
      </c>
      <c r="D1934" s="3" t="s">
        <v>553</v>
      </c>
      <c r="E1934" s="3" t="s">
        <v>554</v>
      </c>
      <c r="F1934" s="5">
        <v>42</v>
      </c>
      <c r="G1934" s="50">
        <f>VLOOKUP(C1934,'Wylan Incentive Amounts'!$D$2:$J$843,7,FALSE)*F1934</f>
        <v>2.1</v>
      </c>
    </row>
    <row r="1935" spans="1:7" ht="15" thickBot="1" x14ac:dyDescent="0.25">
      <c r="A1935" s="4">
        <v>42200</v>
      </c>
      <c r="B1935" s="3" t="s">
        <v>581</v>
      </c>
      <c r="C1935" s="3">
        <v>327960</v>
      </c>
      <c r="D1935" s="3" t="s">
        <v>73</v>
      </c>
      <c r="E1935" s="3" t="s">
        <v>74</v>
      </c>
      <c r="F1935" s="6">
        <v>10</v>
      </c>
      <c r="G1935" s="50">
        <f>VLOOKUP(C1935,'Wylan Incentive Amounts'!$D$2:$J$843,7,FALSE)*F1935</f>
        <v>5.5</v>
      </c>
    </row>
    <row r="1936" spans="1:7" ht="15" thickBot="1" x14ac:dyDescent="0.25">
      <c r="A1936" s="4">
        <v>42200</v>
      </c>
      <c r="B1936" s="3" t="s">
        <v>1025</v>
      </c>
      <c r="C1936" s="3">
        <v>327936</v>
      </c>
      <c r="D1936" s="3" t="s">
        <v>342</v>
      </c>
      <c r="E1936" s="3" t="s">
        <v>343</v>
      </c>
      <c r="F1936" s="5">
        <v>12</v>
      </c>
      <c r="G1936" s="50">
        <f>VLOOKUP(C1936,'Wylan Incentive Amounts'!$D$2:$J$843,7,FALSE)*F1936</f>
        <v>7.2000000000000011</v>
      </c>
    </row>
    <row r="1937" spans="1:7" ht="15" thickBot="1" x14ac:dyDescent="0.25">
      <c r="A1937" s="4">
        <v>42200</v>
      </c>
      <c r="B1937" s="3" t="s">
        <v>464</v>
      </c>
      <c r="C1937" s="3">
        <v>310026</v>
      </c>
      <c r="D1937" s="3" t="s">
        <v>404</v>
      </c>
      <c r="E1937" s="3" t="s">
        <v>405</v>
      </c>
      <c r="F1937" s="6">
        <v>10</v>
      </c>
      <c r="G1937" s="50">
        <f>VLOOKUP(C1937,'Wylan Incentive Amounts'!$D$2:$J$843,7,FALSE)*F1937</f>
        <v>1</v>
      </c>
    </row>
    <row r="1938" spans="1:7" ht="15" thickBot="1" x14ac:dyDescent="0.25">
      <c r="A1938" s="4">
        <v>42200</v>
      </c>
      <c r="B1938" s="3" t="s">
        <v>135</v>
      </c>
      <c r="C1938" s="3">
        <v>327960</v>
      </c>
      <c r="D1938" s="3" t="s">
        <v>73</v>
      </c>
      <c r="E1938" s="3" t="s">
        <v>74</v>
      </c>
      <c r="F1938" s="5">
        <v>40</v>
      </c>
      <c r="G1938" s="50">
        <f>VLOOKUP(C1938,'Wylan Incentive Amounts'!$D$2:$J$843,7,FALSE)*F1938</f>
        <v>22</v>
      </c>
    </row>
    <row r="1939" spans="1:7" ht="15" thickBot="1" x14ac:dyDescent="0.25">
      <c r="A1939" s="4">
        <v>42200</v>
      </c>
      <c r="B1939" s="3" t="s">
        <v>300</v>
      </c>
      <c r="C1939" s="3">
        <v>321681</v>
      </c>
      <c r="D1939" s="3" t="s">
        <v>553</v>
      </c>
      <c r="E1939" s="3" t="s">
        <v>554</v>
      </c>
      <c r="F1939" s="6">
        <v>24</v>
      </c>
      <c r="G1939" s="50">
        <f>VLOOKUP(C1939,'Wylan Incentive Amounts'!$D$2:$J$843,7,FALSE)*F1939</f>
        <v>1.2000000000000002</v>
      </c>
    </row>
    <row r="1940" spans="1:7" ht="15" thickBot="1" x14ac:dyDescent="0.25">
      <c r="A1940" s="4">
        <v>42200</v>
      </c>
      <c r="B1940" s="3" t="s">
        <v>136</v>
      </c>
      <c r="C1940" s="3">
        <v>310190</v>
      </c>
      <c r="D1940" s="3" t="s">
        <v>99</v>
      </c>
      <c r="E1940" s="3" t="s">
        <v>100</v>
      </c>
      <c r="F1940" s="5">
        <v>12</v>
      </c>
      <c r="G1940" s="50">
        <f>VLOOKUP(C1940,'Wylan Incentive Amounts'!$D$2:$J$843,7,FALSE)*F1940</f>
        <v>14.400000000000002</v>
      </c>
    </row>
    <row r="1941" spans="1:7" ht="15" thickBot="1" x14ac:dyDescent="0.25">
      <c r="A1941" s="4">
        <v>42200</v>
      </c>
      <c r="B1941" s="3" t="s">
        <v>306</v>
      </c>
      <c r="C1941" s="3">
        <v>109911</v>
      </c>
      <c r="D1941" s="3" t="s">
        <v>983</v>
      </c>
      <c r="E1941" s="3" t="s">
        <v>984</v>
      </c>
      <c r="F1941" s="6">
        <v>2</v>
      </c>
      <c r="G1941" s="50">
        <f>VLOOKUP(C1941,'Wylan Incentive Amounts'!$D$2:$J$843,7,FALSE)*F1941</f>
        <v>0.1</v>
      </c>
    </row>
    <row r="1942" spans="1:7" ht="15" thickBot="1" x14ac:dyDescent="0.25">
      <c r="A1942" s="4">
        <v>42200</v>
      </c>
      <c r="B1942" s="3" t="s">
        <v>694</v>
      </c>
      <c r="C1942" s="3">
        <v>321673</v>
      </c>
      <c r="D1942" s="3" t="s">
        <v>70</v>
      </c>
      <c r="E1942" s="3" t="s">
        <v>71</v>
      </c>
      <c r="F1942" s="5">
        <v>12</v>
      </c>
      <c r="G1942" s="50">
        <f>VLOOKUP(C1942,'Wylan Incentive Amounts'!$D$2:$J$843,7,FALSE)*F1942</f>
        <v>6.6000000000000005</v>
      </c>
    </row>
    <row r="1943" spans="1:7" ht="15" thickBot="1" x14ac:dyDescent="0.25">
      <c r="A1943" s="4">
        <v>42200</v>
      </c>
      <c r="B1943" s="3" t="s">
        <v>315</v>
      </c>
      <c r="C1943" s="3">
        <v>313264</v>
      </c>
      <c r="D1943" s="3" t="s">
        <v>21</v>
      </c>
      <c r="E1943" s="3" t="s">
        <v>22</v>
      </c>
      <c r="F1943" s="6">
        <v>2</v>
      </c>
      <c r="G1943" s="50">
        <f>VLOOKUP(C1943,'Wylan Incentive Amounts'!$D$2:$J$843,7,FALSE)*F1943</f>
        <v>0.1</v>
      </c>
    </row>
    <row r="1944" spans="1:7" ht="15" thickBot="1" x14ac:dyDescent="0.25">
      <c r="A1944" s="4">
        <v>42200</v>
      </c>
      <c r="B1944" s="3" t="s">
        <v>315</v>
      </c>
      <c r="C1944" s="3">
        <v>301587</v>
      </c>
      <c r="D1944" s="3" t="s">
        <v>418</v>
      </c>
      <c r="E1944" s="3" t="s">
        <v>419</v>
      </c>
      <c r="F1944" s="5">
        <v>2</v>
      </c>
      <c r="G1944" s="50">
        <f>VLOOKUP(C1944,'Wylan Incentive Amounts'!$D$2:$J$843,7,FALSE)*F1944</f>
        <v>3.2</v>
      </c>
    </row>
    <row r="1945" spans="1:7" ht="15" thickBot="1" x14ac:dyDescent="0.25">
      <c r="A1945" s="4">
        <v>42200</v>
      </c>
      <c r="B1945" s="3" t="s">
        <v>138</v>
      </c>
      <c r="C1945" s="3">
        <v>313258</v>
      </c>
      <c r="D1945" s="3" t="s">
        <v>49</v>
      </c>
      <c r="E1945" s="3" t="s">
        <v>50</v>
      </c>
      <c r="F1945" s="6">
        <v>1</v>
      </c>
      <c r="G1945" s="50">
        <f>VLOOKUP(C1945,'Wylan Incentive Amounts'!$D$2:$J$843,7,FALSE)*F1945</f>
        <v>0.05</v>
      </c>
    </row>
    <row r="1946" spans="1:7" ht="15" thickBot="1" x14ac:dyDescent="0.25">
      <c r="A1946" s="4">
        <v>42200</v>
      </c>
      <c r="B1946" s="3" t="s">
        <v>329</v>
      </c>
      <c r="C1946" s="3">
        <v>309054</v>
      </c>
      <c r="D1946" s="3" t="s">
        <v>1026</v>
      </c>
      <c r="E1946" s="3" t="s">
        <v>1027</v>
      </c>
      <c r="F1946" s="5">
        <v>1</v>
      </c>
      <c r="G1946" s="50">
        <f>VLOOKUP(C1946,'Wylan Incentive Amounts'!$D$2:$J$843,7,FALSE)*F1946</f>
        <v>0.05</v>
      </c>
    </row>
    <row r="1947" spans="1:7" ht="15" thickBot="1" x14ac:dyDescent="0.25">
      <c r="A1947" s="4">
        <v>42200</v>
      </c>
      <c r="B1947" s="3" t="s">
        <v>329</v>
      </c>
      <c r="C1947" s="3">
        <v>321936</v>
      </c>
      <c r="D1947" s="3" t="s">
        <v>445</v>
      </c>
      <c r="E1947" s="3" t="s">
        <v>446</v>
      </c>
      <c r="F1947" s="6">
        <v>20</v>
      </c>
      <c r="G1947" s="50">
        <f>VLOOKUP(C1947,'Wylan Incentive Amounts'!$D$2:$J$843,7,FALSE)*F1947</f>
        <v>1</v>
      </c>
    </row>
    <row r="1948" spans="1:7" ht="15" thickBot="1" x14ac:dyDescent="0.25">
      <c r="A1948" s="4">
        <v>42200</v>
      </c>
      <c r="B1948" s="3" t="s">
        <v>802</v>
      </c>
      <c r="C1948" s="3">
        <v>327860</v>
      </c>
      <c r="D1948" s="3" t="s">
        <v>129</v>
      </c>
      <c r="E1948" s="3" t="s">
        <v>130</v>
      </c>
      <c r="F1948" s="5">
        <v>60</v>
      </c>
      <c r="G1948" s="50">
        <f>VLOOKUP(C1948,'Wylan Incentive Amounts'!$D$2:$J$843,7,FALSE)*F1948</f>
        <v>6</v>
      </c>
    </row>
    <row r="1949" spans="1:7" ht="15" thickBot="1" x14ac:dyDescent="0.25">
      <c r="A1949" s="4">
        <v>42200</v>
      </c>
      <c r="B1949" s="3" t="s">
        <v>478</v>
      </c>
      <c r="C1949" s="3">
        <v>313266</v>
      </c>
      <c r="D1949" s="3" t="s">
        <v>29</v>
      </c>
      <c r="E1949" s="3" t="s">
        <v>30</v>
      </c>
      <c r="F1949" s="6">
        <v>4</v>
      </c>
      <c r="G1949" s="50">
        <f>VLOOKUP(C1949,'Wylan Incentive Amounts'!$D$2:$J$843,7,FALSE)*F1949</f>
        <v>0.2</v>
      </c>
    </row>
    <row r="1950" spans="1:7" ht="15" thickBot="1" x14ac:dyDescent="0.25">
      <c r="A1950" s="4">
        <v>42200</v>
      </c>
      <c r="B1950" s="3" t="s">
        <v>139</v>
      </c>
      <c r="C1950" s="3">
        <v>313264</v>
      </c>
      <c r="D1950" s="3" t="s">
        <v>21</v>
      </c>
      <c r="E1950" s="3" t="s">
        <v>22</v>
      </c>
      <c r="F1950" s="5">
        <v>3</v>
      </c>
      <c r="G1950" s="50">
        <f>VLOOKUP(C1950,'Wylan Incentive Amounts'!$D$2:$J$843,7,FALSE)*F1950</f>
        <v>0.15000000000000002</v>
      </c>
    </row>
    <row r="1951" spans="1:7" ht="15" thickBot="1" x14ac:dyDescent="0.25">
      <c r="A1951" s="4">
        <v>42200</v>
      </c>
      <c r="B1951" s="3" t="s">
        <v>483</v>
      </c>
      <c r="C1951" s="3">
        <v>311845</v>
      </c>
      <c r="D1951" s="3" t="s">
        <v>268</v>
      </c>
      <c r="E1951" s="3" t="s">
        <v>269</v>
      </c>
      <c r="F1951" s="6">
        <v>10</v>
      </c>
      <c r="G1951" s="50">
        <f>VLOOKUP(C1951,'Wylan Incentive Amounts'!$D$2:$J$843,7,FALSE)*F1951</f>
        <v>0.5</v>
      </c>
    </row>
    <row r="1952" spans="1:7" ht="15" thickBot="1" x14ac:dyDescent="0.25">
      <c r="A1952" s="4">
        <v>42200</v>
      </c>
      <c r="B1952" s="3" t="s">
        <v>485</v>
      </c>
      <c r="C1952" s="3">
        <v>313276</v>
      </c>
      <c r="D1952" s="3" t="s">
        <v>89</v>
      </c>
      <c r="E1952" s="3" t="s">
        <v>90</v>
      </c>
      <c r="F1952" s="5">
        <v>1</v>
      </c>
      <c r="G1952" s="50">
        <f>VLOOKUP(C1952,'Wylan Incentive Amounts'!$D$2:$J$843,7,FALSE)*F1952</f>
        <v>0.05</v>
      </c>
    </row>
    <row r="1953" spans="1:7" ht="15" thickBot="1" x14ac:dyDescent="0.25">
      <c r="A1953" s="4">
        <v>42200</v>
      </c>
      <c r="B1953" s="3" t="s">
        <v>345</v>
      </c>
      <c r="C1953" s="3">
        <v>313258</v>
      </c>
      <c r="D1953" s="3" t="s">
        <v>49</v>
      </c>
      <c r="E1953" s="3" t="s">
        <v>50</v>
      </c>
      <c r="F1953" s="6">
        <v>2</v>
      </c>
      <c r="G1953" s="50">
        <f>VLOOKUP(C1953,'Wylan Incentive Amounts'!$D$2:$J$843,7,FALSE)*F1953</f>
        <v>0.1</v>
      </c>
    </row>
    <row r="1954" spans="1:7" ht="15" thickBot="1" x14ac:dyDescent="0.25">
      <c r="A1954" s="4">
        <v>42200</v>
      </c>
      <c r="B1954" s="3" t="s">
        <v>345</v>
      </c>
      <c r="C1954" s="3">
        <v>321672</v>
      </c>
      <c r="D1954" s="3" t="s">
        <v>244</v>
      </c>
      <c r="E1954" s="3" t="s">
        <v>245</v>
      </c>
      <c r="F1954" s="5">
        <v>5</v>
      </c>
      <c r="G1954" s="50">
        <f>VLOOKUP(C1954,'Wylan Incentive Amounts'!$D$2:$J$843,7,FALSE)*F1954</f>
        <v>2.75</v>
      </c>
    </row>
    <row r="1955" spans="1:7" ht="15" thickBot="1" x14ac:dyDescent="0.25">
      <c r="A1955" s="4">
        <v>42200</v>
      </c>
      <c r="B1955" s="3" t="s">
        <v>345</v>
      </c>
      <c r="C1955" s="3">
        <v>301587</v>
      </c>
      <c r="D1955" s="3" t="s">
        <v>418</v>
      </c>
      <c r="E1955" s="3" t="s">
        <v>419</v>
      </c>
      <c r="F1955" s="6">
        <v>2</v>
      </c>
      <c r="G1955" s="50">
        <f>VLOOKUP(C1955,'Wylan Incentive Amounts'!$D$2:$J$843,7,FALSE)*F1955</f>
        <v>3.2</v>
      </c>
    </row>
    <row r="1956" spans="1:7" ht="15" thickBot="1" x14ac:dyDescent="0.25">
      <c r="A1956" s="4">
        <v>42200</v>
      </c>
      <c r="B1956" s="3" t="s">
        <v>711</v>
      </c>
      <c r="C1956" s="3">
        <v>458157</v>
      </c>
      <c r="D1956" s="3" t="s">
        <v>1028</v>
      </c>
      <c r="E1956" s="3" t="s">
        <v>1029</v>
      </c>
      <c r="F1956" s="5">
        <v>10</v>
      </c>
      <c r="G1956" s="50">
        <f>VLOOKUP(C1956,'Wylan Incentive Amounts'!$D$2:$J$843,7,FALSE)*F1956</f>
        <v>6.0000000000000009</v>
      </c>
    </row>
    <row r="1957" spans="1:7" ht="15" thickBot="1" x14ac:dyDescent="0.25">
      <c r="A1957" s="4">
        <v>42200</v>
      </c>
      <c r="B1957" s="3" t="s">
        <v>711</v>
      </c>
      <c r="C1957" s="3">
        <v>501070</v>
      </c>
      <c r="D1957" s="3" t="s">
        <v>324</v>
      </c>
      <c r="E1957" s="3" t="s">
        <v>325</v>
      </c>
      <c r="F1957" s="6">
        <v>24</v>
      </c>
      <c r="G1957" s="50">
        <f>VLOOKUP(C1957,'Wylan Incentive Amounts'!$D$2:$J$843,7,FALSE)*F1957</f>
        <v>2.4000000000000004</v>
      </c>
    </row>
    <row r="1958" spans="1:7" ht="15" thickBot="1" x14ac:dyDescent="0.25">
      <c r="A1958" s="4">
        <v>42200</v>
      </c>
      <c r="B1958" s="3" t="s">
        <v>347</v>
      </c>
      <c r="C1958" s="3">
        <v>310128</v>
      </c>
      <c r="D1958" s="3" t="s">
        <v>34</v>
      </c>
      <c r="E1958" s="3" t="s">
        <v>35</v>
      </c>
      <c r="F1958" s="5">
        <v>6</v>
      </c>
      <c r="G1958" s="50">
        <f>VLOOKUP(C1958,'Wylan Incentive Amounts'!$D$2:$J$843,7,FALSE)*F1958</f>
        <v>9.9</v>
      </c>
    </row>
    <row r="1959" spans="1:7" ht="15" thickBot="1" x14ac:dyDescent="0.25">
      <c r="A1959" s="4">
        <v>42200</v>
      </c>
      <c r="B1959" s="3" t="s">
        <v>159</v>
      </c>
      <c r="C1959" s="3">
        <v>313258</v>
      </c>
      <c r="D1959" s="3" t="s">
        <v>49</v>
      </c>
      <c r="E1959" s="3" t="s">
        <v>50</v>
      </c>
      <c r="F1959" s="6">
        <v>1</v>
      </c>
      <c r="G1959" s="50">
        <f>VLOOKUP(C1959,'Wylan Incentive Amounts'!$D$2:$J$843,7,FALSE)*F1959</f>
        <v>0.05</v>
      </c>
    </row>
    <row r="1960" spans="1:7" ht="15" thickBot="1" x14ac:dyDescent="0.25">
      <c r="A1960" s="4">
        <v>42200</v>
      </c>
      <c r="B1960" s="3" t="s">
        <v>159</v>
      </c>
      <c r="C1960" s="3">
        <v>313264</v>
      </c>
      <c r="D1960" s="3" t="s">
        <v>21</v>
      </c>
      <c r="E1960" s="3" t="s">
        <v>22</v>
      </c>
      <c r="F1960" s="5">
        <v>1</v>
      </c>
      <c r="G1960" s="50">
        <f>VLOOKUP(C1960,'Wylan Incentive Amounts'!$D$2:$J$843,7,FALSE)*F1960</f>
        <v>0.05</v>
      </c>
    </row>
    <row r="1961" spans="1:7" ht="15" thickBot="1" x14ac:dyDescent="0.25">
      <c r="A1961" s="4">
        <v>42200</v>
      </c>
      <c r="B1961" s="3" t="s">
        <v>160</v>
      </c>
      <c r="C1961" s="3">
        <v>301571</v>
      </c>
      <c r="D1961" s="3" t="s">
        <v>96</v>
      </c>
      <c r="E1961" s="3" t="s">
        <v>97</v>
      </c>
      <c r="F1961" s="6">
        <v>15</v>
      </c>
      <c r="G1961" s="50">
        <f>VLOOKUP(C1961,'Wylan Incentive Amounts'!$D$2:$J$843,7,FALSE)*F1961</f>
        <v>1.5</v>
      </c>
    </row>
    <row r="1962" spans="1:7" ht="15" thickBot="1" x14ac:dyDescent="0.25">
      <c r="A1962" s="4">
        <v>42200</v>
      </c>
      <c r="B1962" s="3" t="s">
        <v>490</v>
      </c>
      <c r="C1962" s="3">
        <v>327936</v>
      </c>
      <c r="D1962" s="3" t="s">
        <v>342</v>
      </c>
      <c r="E1962" s="3" t="s">
        <v>343</v>
      </c>
      <c r="F1962" s="5">
        <v>4</v>
      </c>
      <c r="G1962" s="50">
        <f>VLOOKUP(C1962,'Wylan Incentive Amounts'!$D$2:$J$843,7,FALSE)*F1962</f>
        <v>2.4000000000000004</v>
      </c>
    </row>
    <row r="1963" spans="1:7" ht="15" thickBot="1" x14ac:dyDescent="0.25">
      <c r="A1963" s="4">
        <v>42200</v>
      </c>
      <c r="B1963" s="3" t="s">
        <v>490</v>
      </c>
      <c r="C1963" s="3">
        <v>310026</v>
      </c>
      <c r="D1963" s="3" t="s">
        <v>404</v>
      </c>
      <c r="E1963" s="3" t="s">
        <v>405</v>
      </c>
      <c r="F1963" s="6">
        <v>15</v>
      </c>
      <c r="G1963" s="50">
        <f>VLOOKUP(C1963,'Wylan Incentive Amounts'!$D$2:$J$843,7,FALSE)*F1963</f>
        <v>1.5</v>
      </c>
    </row>
    <row r="1964" spans="1:7" ht="15" thickBot="1" x14ac:dyDescent="0.25">
      <c r="A1964" s="4">
        <v>42200</v>
      </c>
      <c r="B1964" s="3" t="s">
        <v>490</v>
      </c>
      <c r="C1964" s="3">
        <v>327929</v>
      </c>
      <c r="D1964" s="3" t="s">
        <v>448</v>
      </c>
      <c r="E1964" s="3" t="s">
        <v>449</v>
      </c>
      <c r="F1964" s="5">
        <v>5</v>
      </c>
      <c r="G1964" s="50">
        <f>VLOOKUP(C1964,'Wylan Incentive Amounts'!$D$2:$J$843,7,FALSE)*F1964</f>
        <v>0.5</v>
      </c>
    </row>
    <row r="1965" spans="1:7" ht="15" thickBot="1" x14ac:dyDescent="0.25">
      <c r="A1965" s="4">
        <v>42200</v>
      </c>
      <c r="B1965" s="3" t="s">
        <v>715</v>
      </c>
      <c r="C1965" s="3">
        <v>313264</v>
      </c>
      <c r="D1965" s="3" t="s">
        <v>21</v>
      </c>
      <c r="E1965" s="3" t="s">
        <v>22</v>
      </c>
      <c r="F1965" s="6">
        <v>2</v>
      </c>
      <c r="G1965" s="50">
        <f>VLOOKUP(C1965,'Wylan Incentive Amounts'!$D$2:$J$843,7,FALSE)*F1965</f>
        <v>0.1</v>
      </c>
    </row>
    <row r="1966" spans="1:7" ht="15" thickBot="1" x14ac:dyDescent="0.25">
      <c r="A1966" s="4">
        <v>42200</v>
      </c>
      <c r="B1966" s="3" t="s">
        <v>716</v>
      </c>
      <c r="C1966" s="3">
        <v>323189</v>
      </c>
      <c r="D1966" s="3" t="s">
        <v>915</v>
      </c>
      <c r="E1966" s="3" t="s">
        <v>916</v>
      </c>
      <c r="F1966" s="5">
        <v>4</v>
      </c>
      <c r="G1966" s="50">
        <f>VLOOKUP(C1966,'Wylan Incentive Amounts'!$D$2:$J$843,7,FALSE)*F1966</f>
        <v>0.2</v>
      </c>
    </row>
    <row r="1967" spans="1:7" ht="15" thickBot="1" x14ac:dyDescent="0.25">
      <c r="A1967" s="4">
        <v>42200</v>
      </c>
      <c r="B1967" s="3" t="s">
        <v>716</v>
      </c>
      <c r="C1967" s="3">
        <v>327923</v>
      </c>
      <c r="D1967" s="3" t="s">
        <v>26</v>
      </c>
      <c r="E1967" s="3" t="s">
        <v>27</v>
      </c>
      <c r="F1967" s="6">
        <v>10</v>
      </c>
      <c r="G1967" s="50">
        <f>VLOOKUP(C1967,'Wylan Incentive Amounts'!$D$2:$J$843,7,FALSE)*F1967</f>
        <v>6.0000000000000009</v>
      </c>
    </row>
    <row r="1968" spans="1:7" ht="15" thickBot="1" x14ac:dyDescent="0.25">
      <c r="A1968" s="4">
        <v>42200</v>
      </c>
      <c r="B1968" s="3" t="s">
        <v>360</v>
      </c>
      <c r="C1968" s="3">
        <v>313258</v>
      </c>
      <c r="D1968" s="3" t="s">
        <v>49</v>
      </c>
      <c r="E1968" s="3" t="s">
        <v>50</v>
      </c>
      <c r="F1968" s="5">
        <v>1</v>
      </c>
      <c r="G1968" s="50">
        <f>VLOOKUP(C1968,'Wylan Incentive Amounts'!$D$2:$J$843,7,FALSE)*F1968</f>
        <v>0.05</v>
      </c>
    </row>
    <row r="1969" spans="1:7" ht="15" thickBot="1" x14ac:dyDescent="0.25">
      <c r="A1969" s="4">
        <v>42200</v>
      </c>
      <c r="B1969" s="3" t="s">
        <v>360</v>
      </c>
      <c r="C1969" s="3">
        <v>313264</v>
      </c>
      <c r="D1969" s="3" t="s">
        <v>21</v>
      </c>
      <c r="E1969" s="3" t="s">
        <v>22</v>
      </c>
      <c r="F1969" s="6">
        <v>3</v>
      </c>
      <c r="G1969" s="50">
        <f>VLOOKUP(C1969,'Wylan Incentive Amounts'!$D$2:$J$843,7,FALSE)*F1969</f>
        <v>0.15000000000000002</v>
      </c>
    </row>
    <row r="1970" spans="1:7" ht="15" thickBot="1" x14ac:dyDescent="0.25">
      <c r="A1970" s="4">
        <v>42200</v>
      </c>
      <c r="B1970" s="3" t="s">
        <v>163</v>
      </c>
      <c r="C1970" s="3">
        <v>313268</v>
      </c>
      <c r="D1970" s="3" t="s">
        <v>140</v>
      </c>
      <c r="E1970" s="3" t="s">
        <v>141</v>
      </c>
      <c r="F1970" s="5">
        <v>1</v>
      </c>
      <c r="G1970" s="50">
        <f>VLOOKUP(C1970,'Wylan Incentive Amounts'!$D$2:$J$843,7,FALSE)*F1970</f>
        <v>0.05</v>
      </c>
    </row>
    <row r="1971" spans="1:7" ht="15" thickBot="1" x14ac:dyDescent="0.25">
      <c r="A1971" s="4">
        <v>42200</v>
      </c>
      <c r="B1971" s="3" t="s">
        <v>1030</v>
      </c>
      <c r="C1971" s="3">
        <v>327924</v>
      </c>
      <c r="D1971" s="3" t="s">
        <v>488</v>
      </c>
      <c r="E1971" s="3" t="s">
        <v>489</v>
      </c>
      <c r="F1971" s="6">
        <v>20</v>
      </c>
      <c r="G1971" s="50">
        <f>VLOOKUP(C1971,'Wylan Incentive Amounts'!$D$2:$J$843,7,FALSE)*F1971</f>
        <v>12.000000000000002</v>
      </c>
    </row>
    <row r="1972" spans="1:7" ht="15" thickBot="1" x14ac:dyDescent="0.25">
      <c r="A1972" s="4">
        <v>42200</v>
      </c>
      <c r="B1972" s="3" t="s">
        <v>1030</v>
      </c>
      <c r="C1972" s="3">
        <v>327927</v>
      </c>
      <c r="D1972" s="3" t="s">
        <v>283</v>
      </c>
      <c r="E1972" s="3" t="s">
        <v>284</v>
      </c>
      <c r="F1972" s="5">
        <v>50</v>
      </c>
      <c r="G1972" s="50">
        <f>VLOOKUP(C1972,'Wylan Incentive Amounts'!$D$2:$J$843,7,FALSE)*F1972</f>
        <v>5</v>
      </c>
    </row>
    <row r="1973" spans="1:7" ht="15" thickBot="1" x14ac:dyDescent="0.25">
      <c r="A1973" s="4">
        <v>42200</v>
      </c>
      <c r="B1973" s="3" t="s">
        <v>166</v>
      </c>
      <c r="C1973" s="3">
        <v>321935</v>
      </c>
      <c r="D1973" s="3" t="s">
        <v>221</v>
      </c>
      <c r="E1973" s="3" t="s">
        <v>222</v>
      </c>
      <c r="F1973" s="6">
        <v>18</v>
      </c>
      <c r="G1973" s="50">
        <f>VLOOKUP(C1973,'Wylan Incentive Amounts'!$D$2:$J$843,7,FALSE)*F1973</f>
        <v>0.9</v>
      </c>
    </row>
    <row r="1974" spans="1:7" ht="15" thickBot="1" x14ac:dyDescent="0.25">
      <c r="A1974" s="4">
        <v>42200</v>
      </c>
      <c r="B1974" s="3" t="s">
        <v>166</v>
      </c>
      <c r="C1974" s="3">
        <v>327938</v>
      </c>
      <c r="D1974" s="3" t="s">
        <v>294</v>
      </c>
      <c r="E1974" s="3" t="s">
        <v>295</v>
      </c>
      <c r="F1974" s="5">
        <v>12</v>
      </c>
      <c r="G1974" s="50">
        <f>VLOOKUP(C1974,'Wylan Incentive Amounts'!$D$2:$J$843,7,FALSE)*F1974</f>
        <v>7.2000000000000011</v>
      </c>
    </row>
    <row r="1975" spans="1:7" ht="15" thickBot="1" x14ac:dyDescent="0.25">
      <c r="A1975" s="4">
        <v>42200</v>
      </c>
      <c r="B1975" s="3" t="s">
        <v>813</v>
      </c>
      <c r="C1975" s="3">
        <v>313284</v>
      </c>
      <c r="D1975" s="3" t="s">
        <v>84</v>
      </c>
      <c r="E1975" s="3" t="s">
        <v>85</v>
      </c>
      <c r="F1975" s="6">
        <v>2</v>
      </c>
      <c r="G1975" s="50">
        <f>VLOOKUP(C1975,'Wylan Incentive Amounts'!$D$2:$J$843,7,FALSE)*F1975</f>
        <v>0.1</v>
      </c>
    </row>
    <row r="1976" spans="1:7" ht="15" thickBot="1" x14ac:dyDescent="0.25">
      <c r="A1976" s="4">
        <v>42200</v>
      </c>
      <c r="B1976" s="3" t="s">
        <v>813</v>
      </c>
      <c r="C1976" s="3">
        <v>327935</v>
      </c>
      <c r="D1976" s="3" t="s">
        <v>40</v>
      </c>
      <c r="E1976" s="3" t="s">
        <v>41</v>
      </c>
      <c r="F1976" s="5">
        <v>-48</v>
      </c>
      <c r="G1976" s="50">
        <f>VLOOKUP(C1976,'Wylan Incentive Amounts'!$D$2:$J$843,7,FALSE)*F1976</f>
        <v>-4.8000000000000007</v>
      </c>
    </row>
    <row r="1977" spans="1:7" ht="15" thickBot="1" x14ac:dyDescent="0.25">
      <c r="A1977" s="4">
        <v>42200</v>
      </c>
      <c r="B1977" s="3" t="s">
        <v>948</v>
      </c>
      <c r="C1977" s="3">
        <v>313258</v>
      </c>
      <c r="D1977" s="3" t="s">
        <v>49</v>
      </c>
      <c r="E1977" s="3" t="s">
        <v>50</v>
      </c>
      <c r="F1977" s="6">
        <v>1</v>
      </c>
      <c r="G1977" s="50">
        <f>VLOOKUP(C1977,'Wylan Incentive Amounts'!$D$2:$J$843,7,FALSE)*F1977</f>
        <v>0.05</v>
      </c>
    </row>
    <row r="1978" spans="1:7" ht="15" thickBot="1" x14ac:dyDescent="0.25">
      <c r="A1978" s="4">
        <v>42200</v>
      </c>
      <c r="B1978" s="3" t="s">
        <v>501</v>
      </c>
      <c r="C1978" s="3">
        <v>321678</v>
      </c>
      <c r="D1978" s="3" t="s">
        <v>361</v>
      </c>
      <c r="E1978" s="3" t="s">
        <v>362</v>
      </c>
      <c r="F1978" s="5">
        <v>20</v>
      </c>
      <c r="G1978" s="50">
        <f>VLOOKUP(C1978,'Wylan Incentive Amounts'!$D$2:$J$843,7,FALSE)*F1978</f>
        <v>1</v>
      </c>
    </row>
    <row r="1979" spans="1:7" ht="15" thickBot="1" x14ac:dyDescent="0.25">
      <c r="A1979" s="4">
        <v>42200</v>
      </c>
      <c r="B1979" s="3" t="s">
        <v>167</v>
      </c>
      <c r="C1979" s="3">
        <v>327927</v>
      </c>
      <c r="D1979" s="3" t="s">
        <v>283</v>
      </c>
      <c r="E1979" s="3" t="s">
        <v>284</v>
      </c>
      <c r="F1979" s="6">
        <v>48</v>
      </c>
      <c r="G1979" s="50">
        <f>VLOOKUP(C1979,'Wylan Incentive Amounts'!$D$2:$J$843,7,FALSE)*F1979</f>
        <v>4.8000000000000007</v>
      </c>
    </row>
    <row r="1980" spans="1:7" ht="15" thickBot="1" x14ac:dyDescent="0.25">
      <c r="A1980" s="4">
        <v>42200</v>
      </c>
      <c r="B1980" s="3" t="s">
        <v>168</v>
      </c>
      <c r="C1980" s="3">
        <v>311102</v>
      </c>
      <c r="D1980" s="3" t="s">
        <v>258</v>
      </c>
      <c r="E1980" s="3" t="s">
        <v>259</v>
      </c>
      <c r="F1980" s="5">
        <v>24</v>
      </c>
      <c r="G1980" s="50">
        <f>VLOOKUP(C1980,'Wylan Incentive Amounts'!$D$2:$J$843,7,FALSE)*F1980</f>
        <v>28.800000000000004</v>
      </c>
    </row>
    <row r="1981" spans="1:7" ht="15" thickBot="1" x14ac:dyDescent="0.25">
      <c r="A1981" s="4">
        <v>42200</v>
      </c>
      <c r="B1981" s="3" t="s">
        <v>168</v>
      </c>
      <c r="C1981" s="3">
        <v>311103</v>
      </c>
      <c r="D1981" s="3" t="s">
        <v>1031</v>
      </c>
      <c r="E1981" s="3" t="s">
        <v>1032</v>
      </c>
      <c r="F1981" s="6">
        <v>12</v>
      </c>
      <c r="G1981" s="50">
        <f>VLOOKUP(C1981,'Wylan Incentive Amounts'!$D$2:$J$843,7,FALSE)*F1981</f>
        <v>19.8</v>
      </c>
    </row>
    <row r="1982" spans="1:7" ht="15" thickBot="1" x14ac:dyDescent="0.25">
      <c r="A1982" s="4">
        <v>42200</v>
      </c>
      <c r="B1982" s="3" t="s">
        <v>380</v>
      </c>
      <c r="C1982" s="3">
        <v>313258</v>
      </c>
      <c r="D1982" s="3" t="s">
        <v>49</v>
      </c>
      <c r="E1982" s="3" t="s">
        <v>50</v>
      </c>
      <c r="F1982" s="5">
        <v>2</v>
      </c>
      <c r="G1982" s="50">
        <f>VLOOKUP(C1982,'Wylan Incentive Amounts'!$D$2:$J$843,7,FALSE)*F1982</f>
        <v>0.1</v>
      </c>
    </row>
    <row r="1983" spans="1:7" ht="15" thickBot="1" x14ac:dyDescent="0.25">
      <c r="A1983" s="4">
        <v>42200</v>
      </c>
      <c r="B1983" s="3" t="s">
        <v>381</v>
      </c>
      <c r="C1983" s="3">
        <v>327960</v>
      </c>
      <c r="D1983" s="3" t="s">
        <v>73</v>
      </c>
      <c r="E1983" s="3" t="s">
        <v>74</v>
      </c>
      <c r="F1983" s="6">
        <v>12</v>
      </c>
      <c r="G1983" s="50">
        <f>VLOOKUP(C1983,'Wylan Incentive Amounts'!$D$2:$J$843,7,FALSE)*F1983</f>
        <v>6.6000000000000005</v>
      </c>
    </row>
    <row r="1984" spans="1:7" ht="15" thickBot="1" x14ac:dyDescent="0.25">
      <c r="A1984" s="4">
        <v>42200</v>
      </c>
      <c r="B1984" s="3" t="s">
        <v>815</v>
      </c>
      <c r="C1984" s="3">
        <v>301167</v>
      </c>
      <c r="D1984" s="3" t="s">
        <v>1033</v>
      </c>
      <c r="E1984" s="3" t="s">
        <v>1034</v>
      </c>
      <c r="F1984" s="5">
        <v>1</v>
      </c>
      <c r="G1984" s="50">
        <f>VLOOKUP(C1984,'Wylan Incentive Amounts'!$D$2:$J$843,7,FALSE)*F1984</f>
        <v>0.05</v>
      </c>
    </row>
    <row r="1985" spans="1:7" ht="15" thickBot="1" x14ac:dyDescent="0.25">
      <c r="A1985" s="4">
        <v>42200</v>
      </c>
      <c r="B1985" s="3" t="s">
        <v>816</v>
      </c>
      <c r="C1985" s="3">
        <v>313268</v>
      </c>
      <c r="D1985" s="3" t="s">
        <v>140</v>
      </c>
      <c r="E1985" s="3" t="s">
        <v>141</v>
      </c>
      <c r="F1985" s="6">
        <v>2</v>
      </c>
      <c r="G1985" s="50">
        <f>VLOOKUP(C1985,'Wylan Incentive Amounts'!$D$2:$J$843,7,FALSE)*F1985</f>
        <v>0.1</v>
      </c>
    </row>
    <row r="1986" spans="1:7" ht="15" thickBot="1" x14ac:dyDescent="0.25">
      <c r="A1986" s="4">
        <v>42200</v>
      </c>
      <c r="B1986" s="3" t="s">
        <v>724</v>
      </c>
      <c r="C1986" s="3">
        <v>311632</v>
      </c>
      <c r="D1986" s="3" t="s">
        <v>24</v>
      </c>
      <c r="E1986" s="3" t="s">
        <v>25</v>
      </c>
      <c r="F1986" s="5">
        <v>5</v>
      </c>
      <c r="G1986" s="50">
        <f>VLOOKUP(C1986,'Wylan Incentive Amounts'!$D$2:$J$843,7,FALSE)*F1986</f>
        <v>0.25</v>
      </c>
    </row>
    <row r="1987" spans="1:7" ht="15" thickBot="1" x14ac:dyDescent="0.25">
      <c r="A1987" s="4">
        <v>42200</v>
      </c>
      <c r="B1987" s="3" t="s">
        <v>621</v>
      </c>
      <c r="C1987" s="3">
        <v>313264</v>
      </c>
      <c r="D1987" s="3" t="s">
        <v>21</v>
      </c>
      <c r="E1987" s="3" t="s">
        <v>22</v>
      </c>
      <c r="F1987" s="6">
        <v>4</v>
      </c>
      <c r="G1987" s="50">
        <f>VLOOKUP(C1987,'Wylan Incentive Amounts'!$D$2:$J$843,7,FALSE)*F1987</f>
        <v>0.2</v>
      </c>
    </row>
    <row r="1988" spans="1:7" ht="15" thickBot="1" x14ac:dyDescent="0.25">
      <c r="A1988" s="4">
        <v>42200</v>
      </c>
      <c r="B1988" s="3" t="s">
        <v>817</v>
      </c>
      <c r="C1988" s="3">
        <v>311632</v>
      </c>
      <c r="D1988" s="3" t="s">
        <v>24</v>
      </c>
      <c r="E1988" s="3" t="s">
        <v>25</v>
      </c>
      <c r="F1988" s="5">
        <v>24</v>
      </c>
      <c r="G1988" s="50">
        <f>VLOOKUP(C1988,'Wylan Incentive Amounts'!$D$2:$J$843,7,FALSE)*F1988</f>
        <v>1.2000000000000002</v>
      </c>
    </row>
    <row r="1989" spans="1:7" ht="15" thickBot="1" x14ac:dyDescent="0.25">
      <c r="A1989" s="4">
        <v>42200</v>
      </c>
      <c r="B1989" s="3" t="s">
        <v>178</v>
      </c>
      <c r="C1989" s="3">
        <v>311632</v>
      </c>
      <c r="D1989" s="3" t="s">
        <v>24</v>
      </c>
      <c r="E1989" s="3" t="s">
        <v>25</v>
      </c>
      <c r="F1989" s="6">
        <v>12</v>
      </c>
      <c r="G1989" s="50">
        <f>VLOOKUP(C1989,'Wylan Incentive Amounts'!$D$2:$J$843,7,FALSE)*F1989</f>
        <v>0.60000000000000009</v>
      </c>
    </row>
    <row r="1990" spans="1:7" ht="15" thickBot="1" x14ac:dyDescent="0.25">
      <c r="A1990" s="4">
        <v>42200</v>
      </c>
      <c r="B1990" s="3" t="s">
        <v>395</v>
      </c>
      <c r="C1990" s="3">
        <v>323194</v>
      </c>
      <c r="D1990" s="3" t="s">
        <v>473</v>
      </c>
      <c r="E1990" s="3" t="s">
        <v>474</v>
      </c>
      <c r="F1990" s="5">
        <v>4</v>
      </c>
      <c r="G1990" s="50">
        <f>VLOOKUP(C1990,'Wylan Incentive Amounts'!$D$2:$J$843,7,FALSE)*F1990</f>
        <v>0.2</v>
      </c>
    </row>
    <row r="1991" spans="1:7" ht="15" thickBot="1" x14ac:dyDescent="0.25">
      <c r="A1991" s="4">
        <v>42200</v>
      </c>
      <c r="B1991" s="3" t="s">
        <v>395</v>
      </c>
      <c r="C1991" s="3">
        <v>301574</v>
      </c>
      <c r="D1991" s="3" t="s">
        <v>1010</v>
      </c>
      <c r="E1991" s="3" t="s">
        <v>1011</v>
      </c>
      <c r="F1991" s="6">
        <v>12</v>
      </c>
      <c r="G1991" s="50">
        <f>VLOOKUP(C1991,'Wylan Incentive Amounts'!$D$2:$J$843,7,FALSE)*F1991</f>
        <v>1.2000000000000002</v>
      </c>
    </row>
    <row r="1992" spans="1:7" ht="15" thickBot="1" x14ac:dyDescent="0.25">
      <c r="A1992" s="4">
        <v>42200</v>
      </c>
      <c r="B1992" s="3" t="s">
        <v>634</v>
      </c>
      <c r="C1992" s="3">
        <v>313264</v>
      </c>
      <c r="D1992" s="3" t="s">
        <v>21</v>
      </c>
      <c r="E1992" s="3" t="s">
        <v>22</v>
      </c>
      <c r="F1992" s="5">
        <v>1</v>
      </c>
      <c r="G1992" s="50">
        <f>VLOOKUP(C1992,'Wylan Incentive Amounts'!$D$2:$J$843,7,FALSE)*F1992</f>
        <v>0.05</v>
      </c>
    </row>
    <row r="1993" spans="1:7" ht="15" thickBot="1" x14ac:dyDescent="0.25">
      <c r="A1993" s="4">
        <v>42200</v>
      </c>
      <c r="B1993" s="3" t="s">
        <v>1688</v>
      </c>
      <c r="C1993" s="3">
        <v>313264</v>
      </c>
      <c r="D1993" s="3" t="s">
        <v>21</v>
      </c>
      <c r="E1993" s="3" t="s">
        <v>22</v>
      </c>
      <c r="F1993" s="5">
        <v>1</v>
      </c>
      <c r="G1993" s="50">
        <f>VLOOKUP(C1993,'Wylan Incentive Amounts'!$D$2:$J$843,7,FALSE)*F1993</f>
        <v>0.05</v>
      </c>
    </row>
    <row r="1994" spans="1:7" ht="15" thickBot="1" x14ac:dyDescent="0.25">
      <c r="A1994" s="4">
        <v>42200</v>
      </c>
      <c r="B1994" s="3" t="s">
        <v>1550</v>
      </c>
      <c r="C1994" s="3">
        <v>327950</v>
      </c>
      <c r="D1994" s="3" t="s">
        <v>1147</v>
      </c>
      <c r="E1994" s="3" t="s">
        <v>1148</v>
      </c>
      <c r="F1994" s="6">
        <v>6</v>
      </c>
      <c r="G1994" s="50">
        <f>VLOOKUP(C1994,'Wylan Incentive Amounts'!$D$2:$J$843,7,FALSE)*F1994</f>
        <v>0.60000000000000009</v>
      </c>
    </row>
    <row r="1995" spans="1:7" ht="15" thickBot="1" x14ac:dyDescent="0.25">
      <c r="A1995" s="4">
        <v>42200</v>
      </c>
      <c r="B1995" s="3" t="s">
        <v>1389</v>
      </c>
      <c r="C1995" s="3">
        <v>313264</v>
      </c>
      <c r="D1995" s="3" t="s">
        <v>21</v>
      </c>
      <c r="E1995" s="3" t="s">
        <v>22</v>
      </c>
      <c r="F1995" s="5">
        <v>1</v>
      </c>
      <c r="G1995" s="50">
        <f>VLOOKUP(C1995,'Wylan Incentive Amounts'!$D$2:$J$843,7,FALSE)*F1995</f>
        <v>0.05</v>
      </c>
    </row>
    <row r="1996" spans="1:7" ht="15" thickBot="1" x14ac:dyDescent="0.25">
      <c r="A1996" s="4">
        <v>42200</v>
      </c>
      <c r="B1996" s="3" t="s">
        <v>1389</v>
      </c>
      <c r="C1996" s="3">
        <v>321673</v>
      </c>
      <c r="D1996" s="3" t="s">
        <v>70</v>
      </c>
      <c r="E1996" s="3" t="s">
        <v>71</v>
      </c>
      <c r="F1996" s="6">
        <v>8</v>
      </c>
      <c r="G1996" s="50">
        <f>VLOOKUP(C1996,'Wylan Incentive Amounts'!$D$2:$J$843,7,FALSE)*F1996</f>
        <v>4.4000000000000004</v>
      </c>
    </row>
    <row r="1997" spans="1:7" ht="15" thickBot="1" x14ac:dyDescent="0.25">
      <c r="A1997" s="4">
        <v>42200</v>
      </c>
      <c r="B1997" s="3" t="s">
        <v>1521</v>
      </c>
      <c r="C1997" s="3">
        <v>313264</v>
      </c>
      <c r="D1997" s="3" t="s">
        <v>21</v>
      </c>
      <c r="E1997" s="3" t="s">
        <v>22</v>
      </c>
      <c r="F1997" s="5">
        <v>4</v>
      </c>
      <c r="G1997" s="50">
        <f>VLOOKUP(C1997,'Wylan Incentive Amounts'!$D$2:$J$843,7,FALSE)*F1997</f>
        <v>0.2</v>
      </c>
    </row>
    <row r="1998" spans="1:7" ht="15" thickBot="1" x14ac:dyDescent="0.25">
      <c r="A1998" s="4">
        <v>42200</v>
      </c>
      <c r="B1998" s="3" t="s">
        <v>1393</v>
      </c>
      <c r="C1998" s="3">
        <v>358002</v>
      </c>
      <c r="D1998" s="3" t="s">
        <v>931</v>
      </c>
      <c r="E1998" s="3" t="s">
        <v>932</v>
      </c>
      <c r="F1998" s="6">
        <v>7</v>
      </c>
      <c r="G1998" s="50">
        <f>VLOOKUP(C1998,'Wylan Incentive Amounts'!$D$2:$J$843,7,FALSE)*F1998</f>
        <v>0.35000000000000003</v>
      </c>
    </row>
    <row r="1999" spans="1:7" ht="15" thickBot="1" x14ac:dyDescent="0.25">
      <c r="A1999" s="4">
        <v>42200</v>
      </c>
      <c r="B1999" s="3" t="s">
        <v>1554</v>
      </c>
      <c r="C1999" s="3">
        <v>321673</v>
      </c>
      <c r="D1999" s="3" t="s">
        <v>70</v>
      </c>
      <c r="E1999" s="3" t="s">
        <v>71</v>
      </c>
      <c r="F1999" s="5">
        <v>10</v>
      </c>
      <c r="G1999" s="50">
        <f>VLOOKUP(C1999,'Wylan Incentive Amounts'!$D$2:$J$843,7,FALSE)*F1999</f>
        <v>5.5</v>
      </c>
    </row>
    <row r="2000" spans="1:7" ht="15" thickBot="1" x14ac:dyDescent="0.25">
      <c r="A2000" s="4">
        <v>42200</v>
      </c>
      <c r="B2000" s="3" t="s">
        <v>1736</v>
      </c>
      <c r="C2000" s="3">
        <v>313948</v>
      </c>
      <c r="D2000" s="3" t="s">
        <v>207</v>
      </c>
      <c r="E2000" s="3" t="s">
        <v>208</v>
      </c>
      <c r="F2000" s="6">
        <v>10</v>
      </c>
      <c r="G2000" s="50">
        <f>VLOOKUP(C2000,'Wylan Incentive Amounts'!$D$2:$J$843,7,FALSE)*F2000</f>
        <v>16.5</v>
      </c>
    </row>
    <row r="2001" spans="1:7" ht="15" thickBot="1" x14ac:dyDescent="0.25">
      <c r="A2001" s="4">
        <v>42200</v>
      </c>
      <c r="B2001" s="3" t="s">
        <v>1397</v>
      </c>
      <c r="C2001" s="3">
        <v>310128</v>
      </c>
      <c r="D2001" s="3" t="s">
        <v>34</v>
      </c>
      <c r="E2001" s="3" t="s">
        <v>35</v>
      </c>
      <c r="F2001" s="5">
        <v>288</v>
      </c>
      <c r="G2001" s="50">
        <f>VLOOKUP(C2001,'Wylan Incentive Amounts'!$D$2:$J$843,7,FALSE)*F2001</f>
        <v>475.20000000000005</v>
      </c>
    </row>
    <row r="2002" spans="1:7" ht="15" thickBot="1" x14ac:dyDescent="0.25">
      <c r="A2002" s="4">
        <v>42200</v>
      </c>
      <c r="B2002" s="3" t="s">
        <v>1737</v>
      </c>
      <c r="C2002" s="3">
        <v>362288</v>
      </c>
      <c r="D2002" s="3" t="s">
        <v>727</v>
      </c>
      <c r="E2002" s="3" t="s">
        <v>728</v>
      </c>
      <c r="F2002" s="6">
        <v>3</v>
      </c>
      <c r="G2002" s="50">
        <f>VLOOKUP(C2002,'Wylan Incentive Amounts'!$D$2:$J$843,7,FALSE)*F2002</f>
        <v>0.15000000000000002</v>
      </c>
    </row>
    <row r="2003" spans="1:7" ht="15" thickBot="1" x14ac:dyDescent="0.25">
      <c r="A2003" s="4">
        <v>42200</v>
      </c>
      <c r="B2003" s="3" t="s">
        <v>1401</v>
      </c>
      <c r="C2003" s="3">
        <v>321670</v>
      </c>
      <c r="D2003" s="3" t="s">
        <v>568</v>
      </c>
      <c r="E2003" s="3" t="s">
        <v>569</v>
      </c>
      <c r="F2003" s="5">
        <v>11</v>
      </c>
      <c r="G2003" s="50">
        <f>VLOOKUP(C2003,'Wylan Incentive Amounts'!$D$2:$J$843,7,FALSE)*F2003</f>
        <v>1.6500000000000004</v>
      </c>
    </row>
    <row r="2004" spans="1:7" ht="15" thickBot="1" x14ac:dyDescent="0.25">
      <c r="A2004" s="4">
        <v>42200</v>
      </c>
      <c r="B2004" s="3" t="s">
        <v>1555</v>
      </c>
      <c r="C2004" s="3">
        <v>311847</v>
      </c>
      <c r="D2004" s="3" t="s">
        <v>187</v>
      </c>
      <c r="E2004" s="3" t="s">
        <v>188</v>
      </c>
      <c r="F2004" s="6">
        <v>12</v>
      </c>
      <c r="G2004" s="50">
        <f>VLOOKUP(C2004,'Wylan Incentive Amounts'!$D$2:$J$843,7,FALSE)*F2004</f>
        <v>0.60000000000000009</v>
      </c>
    </row>
    <row r="2005" spans="1:7" ht="15" thickBot="1" x14ac:dyDescent="0.25">
      <c r="A2005" s="4">
        <v>42200</v>
      </c>
      <c r="B2005" s="3" t="s">
        <v>1405</v>
      </c>
      <c r="C2005" s="3">
        <v>311847</v>
      </c>
      <c r="D2005" s="3" t="s">
        <v>187</v>
      </c>
      <c r="E2005" s="3" t="s">
        <v>188</v>
      </c>
      <c r="F2005" s="5">
        <v>6</v>
      </c>
      <c r="G2005" s="50">
        <f>VLOOKUP(C2005,'Wylan Incentive Amounts'!$D$2:$J$843,7,FALSE)*F2005</f>
        <v>0.30000000000000004</v>
      </c>
    </row>
    <row r="2006" spans="1:7" ht="15" thickBot="1" x14ac:dyDescent="0.25">
      <c r="A2006" s="4">
        <v>42200</v>
      </c>
      <c r="B2006" s="3" t="s">
        <v>1738</v>
      </c>
      <c r="C2006" s="3">
        <v>313258</v>
      </c>
      <c r="D2006" s="3" t="s">
        <v>49</v>
      </c>
      <c r="E2006" s="3" t="s">
        <v>50</v>
      </c>
      <c r="F2006" s="6">
        <v>2</v>
      </c>
      <c r="G2006" s="50">
        <f>VLOOKUP(C2006,'Wylan Incentive Amounts'!$D$2:$J$843,7,FALSE)*F2006</f>
        <v>0.1</v>
      </c>
    </row>
    <row r="2007" spans="1:7" ht="15" thickBot="1" x14ac:dyDescent="0.25">
      <c r="A2007" s="4">
        <v>42200</v>
      </c>
      <c r="B2007" s="3" t="s">
        <v>1738</v>
      </c>
      <c r="C2007" s="3">
        <v>313268</v>
      </c>
      <c r="D2007" s="3" t="s">
        <v>140</v>
      </c>
      <c r="E2007" s="3" t="s">
        <v>141</v>
      </c>
      <c r="F2007" s="5">
        <v>2</v>
      </c>
      <c r="G2007" s="50">
        <f>VLOOKUP(C2007,'Wylan Incentive Amounts'!$D$2:$J$843,7,FALSE)*F2007</f>
        <v>0.1</v>
      </c>
    </row>
    <row r="2008" spans="1:7" ht="15" thickBot="1" x14ac:dyDescent="0.25">
      <c r="A2008" s="4">
        <v>42200</v>
      </c>
      <c r="B2008" s="3" t="s">
        <v>1641</v>
      </c>
      <c r="C2008" s="3">
        <v>313264</v>
      </c>
      <c r="D2008" s="3" t="s">
        <v>21</v>
      </c>
      <c r="E2008" s="3" t="s">
        <v>22</v>
      </c>
      <c r="F2008" s="6">
        <v>2</v>
      </c>
      <c r="G2008" s="50">
        <f>VLOOKUP(C2008,'Wylan Incentive Amounts'!$D$2:$J$843,7,FALSE)*F2008</f>
        <v>0.1</v>
      </c>
    </row>
    <row r="2009" spans="1:7" ht="15" thickBot="1" x14ac:dyDescent="0.25">
      <c r="A2009" s="4">
        <v>42200</v>
      </c>
      <c r="B2009" s="3" t="s">
        <v>1409</v>
      </c>
      <c r="C2009" s="3">
        <v>327922</v>
      </c>
      <c r="D2009" s="3" t="s">
        <v>661</v>
      </c>
      <c r="E2009" s="3" t="s">
        <v>662</v>
      </c>
      <c r="F2009" s="5">
        <v>5</v>
      </c>
      <c r="G2009" s="50">
        <f>VLOOKUP(C2009,'Wylan Incentive Amounts'!$D$2:$J$843,7,FALSE)*F2009</f>
        <v>0.5</v>
      </c>
    </row>
    <row r="2010" spans="1:7" ht="15" thickBot="1" x14ac:dyDescent="0.25">
      <c r="A2010" s="4">
        <v>42200</v>
      </c>
      <c r="B2010" s="3" t="s">
        <v>1739</v>
      </c>
      <c r="C2010" s="3">
        <v>327943</v>
      </c>
      <c r="D2010" s="3" t="s">
        <v>252</v>
      </c>
      <c r="E2010" s="3" t="s">
        <v>253</v>
      </c>
      <c r="F2010" s="6">
        <v>4</v>
      </c>
      <c r="G2010" s="50">
        <f>VLOOKUP(C2010,'Wylan Incentive Amounts'!$D$2:$J$843,7,FALSE)*F2010</f>
        <v>0.4</v>
      </c>
    </row>
    <row r="2011" spans="1:7" ht="15" thickBot="1" x14ac:dyDescent="0.25">
      <c r="A2011" s="4">
        <v>42200</v>
      </c>
      <c r="B2011" s="3" t="s">
        <v>1526</v>
      </c>
      <c r="C2011" s="3">
        <v>311102</v>
      </c>
      <c r="D2011" s="3" t="s">
        <v>258</v>
      </c>
      <c r="E2011" s="3" t="s">
        <v>259</v>
      </c>
      <c r="F2011" s="5">
        <v>2</v>
      </c>
      <c r="G2011" s="50">
        <f>VLOOKUP(C2011,'Wylan Incentive Amounts'!$D$2:$J$843,7,FALSE)*F2011</f>
        <v>2.4000000000000004</v>
      </c>
    </row>
    <row r="2012" spans="1:7" ht="15" thickBot="1" x14ac:dyDescent="0.25">
      <c r="A2012" s="4">
        <v>42200</v>
      </c>
      <c r="B2012" s="3" t="s">
        <v>1526</v>
      </c>
      <c r="C2012" s="3">
        <v>328444</v>
      </c>
      <c r="D2012" s="3" t="s">
        <v>692</v>
      </c>
      <c r="E2012" s="3" t="s">
        <v>693</v>
      </c>
      <c r="F2012" s="6">
        <v>2</v>
      </c>
      <c r="G2012" s="50">
        <f>VLOOKUP(C2012,'Wylan Incentive Amounts'!$D$2:$J$843,7,FALSE)*F2012</f>
        <v>0.30000000000000004</v>
      </c>
    </row>
    <row r="2013" spans="1:7" ht="15" thickBot="1" x14ac:dyDescent="0.25">
      <c r="A2013" s="4">
        <v>42200</v>
      </c>
      <c r="B2013" s="3" t="s">
        <v>1464</v>
      </c>
      <c r="C2013" s="3">
        <v>313258</v>
      </c>
      <c r="D2013" s="3" t="s">
        <v>49</v>
      </c>
      <c r="E2013" s="3" t="s">
        <v>50</v>
      </c>
      <c r="F2013" s="5">
        <v>3</v>
      </c>
      <c r="G2013" s="50">
        <f>VLOOKUP(C2013,'Wylan Incentive Amounts'!$D$2:$J$843,7,FALSE)*F2013</f>
        <v>0.15000000000000002</v>
      </c>
    </row>
    <row r="2014" spans="1:7" ht="15" thickBot="1" x14ac:dyDescent="0.25">
      <c r="A2014" s="4">
        <v>42200</v>
      </c>
      <c r="B2014" s="3" t="s">
        <v>1740</v>
      </c>
      <c r="C2014" s="3">
        <v>109918</v>
      </c>
      <c r="D2014" s="3" t="s">
        <v>1310</v>
      </c>
      <c r="E2014" s="3" t="s">
        <v>1311</v>
      </c>
      <c r="F2014" s="6">
        <v>2</v>
      </c>
      <c r="G2014" s="50">
        <f>VLOOKUP(C2014,'Wylan Incentive Amounts'!$D$2:$J$843,7,FALSE)*F2014</f>
        <v>0.70000000000000007</v>
      </c>
    </row>
    <row r="2015" spans="1:7" ht="15" thickBot="1" x14ac:dyDescent="0.25">
      <c r="A2015" s="4">
        <v>42200</v>
      </c>
      <c r="B2015" s="3" t="s">
        <v>1528</v>
      </c>
      <c r="C2015" s="3">
        <v>327937</v>
      </c>
      <c r="D2015" s="3" t="s">
        <v>240</v>
      </c>
      <c r="E2015" s="3" t="s">
        <v>241</v>
      </c>
      <c r="F2015" s="5">
        <v>12</v>
      </c>
      <c r="G2015" s="50">
        <f>VLOOKUP(C2015,'Wylan Incentive Amounts'!$D$2:$J$843,7,FALSE)*F2015</f>
        <v>7.2000000000000011</v>
      </c>
    </row>
    <row r="2016" spans="1:7" ht="15" thickBot="1" x14ac:dyDescent="0.25">
      <c r="A2016" s="4">
        <v>42200</v>
      </c>
      <c r="B2016" s="3" t="s">
        <v>1564</v>
      </c>
      <c r="C2016" s="3">
        <v>327923</v>
      </c>
      <c r="D2016" s="3" t="s">
        <v>26</v>
      </c>
      <c r="E2016" s="3" t="s">
        <v>27</v>
      </c>
      <c r="F2016" s="6">
        <v>4</v>
      </c>
      <c r="G2016" s="50">
        <f>VLOOKUP(C2016,'Wylan Incentive Amounts'!$D$2:$J$843,7,FALSE)*F2016</f>
        <v>2.4000000000000004</v>
      </c>
    </row>
    <row r="2017" spans="1:7" ht="15" thickBot="1" x14ac:dyDescent="0.25">
      <c r="A2017" s="4">
        <v>42200</v>
      </c>
      <c r="B2017" s="3" t="s">
        <v>1564</v>
      </c>
      <c r="C2017" s="3">
        <v>327935</v>
      </c>
      <c r="D2017" s="3" t="s">
        <v>40</v>
      </c>
      <c r="E2017" s="3" t="s">
        <v>41</v>
      </c>
      <c r="F2017" s="5">
        <v>4</v>
      </c>
      <c r="G2017" s="50">
        <f>VLOOKUP(C2017,'Wylan Incentive Amounts'!$D$2:$J$843,7,FALSE)*F2017</f>
        <v>0.4</v>
      </c>
    </row>
    <row r="2018" spans="1:7" ht="15" thickBot="1" x14ac:dyDescent="0.25">
      <c r="A2018" s="4">
        <v>42200</v>
      </c>
      <c r="B2018" s="3" t="s">
        <v>1741</v>
      </c>
      <c r="C2018" s="3">
        <v>321678</v>
      </c>
      <c r="D2018" s="3" t="s">
        <v>361</v>
      </c>
      <c r="E2018" s="3" t="s">
        <v>362</v>
      </c>
      <c r="F2018" s="6">
        <v>3</v>
      </c>
      <c r="G2018" s="50">
        <f>VLOOKUP(C2018,'Wylan Incentive Amounts'!$D$2:$J$843,7,FALSE)*F2018</f>
        <v>0.15000000000000002</v>
      </c>
    </row>
    <row r="2019" spans="1:7" ht="15" thickBot="1" x14ac:dyDescent="0.25">
      <c r="A2019" s="4">
        <v>42200</v>
      </c>
      <c r="B2019" s="3" t="s">
        <v>1742</v>
      </c>
      <c r="C2019" s="3">
        <v>159515</v>
      </c>
      <c r="D2019" s="3" t="s">
        <v>522</v>
      </c>
      <c r="E2019" s="3" t="s">
        <v>523</v>
      </c>
      <c r="F2019" s="5">
        <v>6</v>
      </c>
      <c r="G2019" s="50">
        <f>VLOOKUP(C2019,'Wylan Incentive Amounts'!$D$2:$J$843,7,FALSE)*F2019</f>
        <v>0.30000000000000004</v>
      </c>
    </row>
    <row r="2020" spans="1:7" ht="15" thickBot="1" x14ac:dyDescent="0.25">
      <c r="A2020" s="4">
        <v>42200</v>
      </c>
      <c r="B2020" s="3" t="s">
        <v>1568</v>
      </c>
      <c r="C2020" s="3">
        <v>327860</v>
      </c>
      <c r="D2020" s="3" t="s">
        <v>129</v>
      </c>
      <c r="E2020" s="3" t="s">
        <v>130</v>
      </c>
      <c r="F2020" s="6">
        <v>4</v>
      </c>
      <c r="G2020" s="50">
        <f>VLOOKUP(C2020,'Wylan Incentive Amounts'!$D$2:$J$843,7,FALSE)*F2020</f>
        <v>0.4</v>
      </c>
    </row>
    <row r="2021" spans="1:7" ht="15" thickBot="1" x14ac:dyDescent="0.25">
      <c r="A2021" s="4">
        <v>42200</v>
      </c>
      <c r="B2021" s="3" t="s">
        <v>1425</v>
      </c>
      <c r="C2021" s="3">
        <v>321903</v>
      </c>
      <c r="D2021" s="3" t="s">
        <v>666</v>
      </c>
      <c r="E2021" s="3" t="s">
        <v>667</v>
      </c>
      <c r="F2021" s="5">
        <v>6</v>
      </c>
      <c r="G2021" s="50">
        <f>VLOOKUP(C2021,'Wylan Incentive Amounts'!$D$2:$J$843,7,FALSE)*F2021</f>
        <v>0.30000000000000004</v>
      </c>
    </row>
    <row r="2022" spans="1:7" ht="15" thickBot="1" x14ac:dyDescent="0.25">
      <c r="A2022" s="4">
        <v>42200</v>
      </c>
      <c r="B2022" s="3" t="s">
        <v>1535</v>
      </c>
      <c r="C2022" s="3">
        <v>313276</v>
      </c>
      <c r="D2022" s="3" t="s">
        <v>89</v>
      </c>
      <c r="E2022" s="3" t="s">
        <v>90</v>
      </c>
      <c r="F2022" s="6">
        <v>2</v>
      </c>
      <c r="G2022" s="50">
        <f>VLOOKUP(C2022,'Wylan Incentive Amounts'!$D$2:$J$843,7,FALSE)*F2022</f>
        <v>0.1</v>
      </c>
    </row>
    <row r="2023" spans="1:7" ht="15" thickBot="1" x14ac:dyDescent="0.25">
      <c r="A2023" s="4">
        <v>42200</v>
      </c>
      <c r="B2023" s="3" t="s">
        <v>1472</v>
      </c>
      <c r="C2023" s="3">
        <v>313264</v>
      </c>
      <c r="D2023" s="3" t="s">
        <v>21</v>
      </c>
      <c r="E2023" s="3" t="s">
        <v>22</v>
      </c>
      <c r="F2023" s="5">
        <v>1</v>
      </c>
      <c r="G2023" s="50">
        <f>VLOOKUP(C2023,'Wylan Incentive Amounts'!$D$2:$J$843,7,FALSE)*F2023</f>
        <v>0.05</v>
      </c>
    </row>
    <row r="2024" spans="1:7" ht="15" thickBot="1" x14ac:dyDescent="0.25">
      <c r="A2024" s="4">
        <v>42200</v>
      </c>
      <c r="B2024" s="3" t="s">
        <v>1571</v>
      </c>
      <c r="C2024" s="3">
        <v>109911</v>
      </c>
      <c r="D2024" s="3" t="s">
        <v>983</v>
      </c>
      <c r="E2024" s="3" t="s">
        <v>984</v>
      </c>
      <c r="F2024" s="6">
        <v>1</v>
      </c>
      <c r="G2024" s="50">
        <f>VLOOKUP(C2024,'Wylan Incentive Amounts'!$D$2:$J$843,7,FALSE)*F2024</f>
        <v>0.05</v>
      </c>
    </row>
    <row r="2025" spans="1:7" ht="15" thickBot="1" x14ac:dyDescent="0.25">
      <c r="A2025" s="4">
        <v>42200</v>
      </c>
      <c r="B2025" s="3" t="s">
        <v>1743</v>
      </c>
      <c r="C2025" s="3">
        <v>311102</v>
      </c>
      <c r="D2025" s="3" t="s">
        <v>258</v>
      </c>
      <c r="E2025" s="3" t="s">
        <v>259</v>
      </c>
      <c r="F2025" s="5">
        <v>24</v>
      </c>
      <c r="G2025" s="50">
        <f>VLOOKUP(C2025,'Wylan Incentive Amounts'!$D$2:$J$843,7,FALSE)*F2025</f>
        <v>28.800000000000004</v>
      </c>
    </row>
    <row r="2026" spans="1:7" ht="15" thickBot="1" x14ac:dyDescent="0.25">
      <c r="A2026" s="4">
        <v>42200</v>
      </c>
      <c r="B2026" s="3" t="s">
        <v>1474</v>
      </c>
      <c r="C2026" s="3">
        <v>313264</v>
      </c>
      <c r="D2026" s="3" t="s">
        <v>21</v>
      </c>
      <c r="E2026" s="3" t="s">
        <v>22</v>
      </c>
      <c r="F2026" s="6">
        <v>1</v>
      </c>
      <c r="G2026" s="50">
        <f>VLOOKUP(C2026,'Wylan Incentive Amounts'!$D$2:$J$843,7,FALSE)*F2026</f>
        <v>0.05</v>
      </c>
    </row>
    <row r="2027" spans="1:7" ht="15" thickBot="1" x14ac:dyDescent="0.25">
      <c r="A2027" s="4">
        <v>42200</v>
      </c>
      <c r="B2027" s="3" t="s">
        <v>1744</v>
      </c>
      <c r="C2027" s="3">
        <v>313264</v>
      </c>
      <c r="D2027" s="3" t="s">
        <v>21</v>
      </c>
      <c r="E2027" s="3" t="s">
        <v>22</v>
      </c>
      <c r="F2027" s="5">
        <v>6</v>
      </c>
      <c r="G2027" s="50">
        <f>VLOOKUP(C2027,'Wylan Incentive Amounts'!$D$2:$J$843,7,FALSE)*F2027</f>
        <v>0.30000000000000004</v>
      </c>
    </row>
    <row r="2028" spans="1:7" ht="15" thickBot="1" x14ac:dyDescent="0.25">
      <c r="A2028" s="4">
        <v>42200</v>
      </c>
      <c r="B2028" s="3" t="s">
        <v>1488</v>
      </c>
      <c r="C2028" s="3">
        <v>313264</v>
      </c>
      <c r="D2028" s="3" t="s">
        <v>21</v>
      </c>
      <c r="E2028" s="3" t="s">
        <v>22</v>
      </c>
      <c r="F2028" s="6">
        <v>4</v>
      </c>
      <c r="G2028" s="50">
        <f>VLOOKUP(C2028,'Wylan Incentive Amounts'!$D$2:$J$843,7,FALSE)*F2028</f>
        <v>0.2</v>
      </c>
    </row>
    <row r="2029" spans="1:7" ht="15" thickBot="1" x14ac:dyDescent="0.25">
      <c r="A2029" s="4">
        <v>42200</v>
      </c>
      <c r="B2029" s="3" t="s">
        <v>1683</v>
      </c>
      <c r="C2029" s="3">
        <v>316553</v>
      </c>
      <c r="D2029" s="3" t="s">
        <v>491</v>
      </c>
      <c r="E2029" s="3" t="s">
        <v>492</v>
      </c>
      <c r="F2029" s="5">
        <v>9</v>
      </c>
      <c r="G2029" s="50">
        <f>VLOOKUP(C2029,'Wylan Incentive Amounts'!$D$2:$J$843,7,FALSE)*F2029</f>
        <v>0.45</v>
      </c>
    </row>
    <row r="2030" spans="1:7" ht="15" thickBot="1" x14ac:dyDescent="0.25">
      <c r="A2030" s="4">
        <v>42200</v>
      </c>
      <c r="B2030" s="3" t="s">
        <v>1657</v>
      </c>
      <c r="C2030" s="3">
        <v>109910</v>
      </c>
      <c r="D2030" s="3" t="s">
        <v>1124</v>
      </c>
      <c r="E2030" s="3" t="s">
        <v>1125</v>
      </c>
      <c r="F2030" s="6">
        <v>12</v>
      </c>
      <c r="G2030" s="50">
        <f>VLOOKUP(C2030,'Wylan Incentive Amounts'!$D$2:$J$843,7,FALSE)*F2030</f>
        <v>0.60000000000000009</v>
      </c>
    </row>
    <row r="2031" spans="1:7" ht="15" thickBot="1" x14ac:dyDescent="0.25">
      <c r="A2031" s="4">
        <v>42200</v>
      </c>
      <c r="B2031" s="3" t="s">
        <v>1580</v>
      </c>
      <c r="C2031" s="3">
        <v>313258</v>
      </c>
      <c r="D2031" s="3" t="s">
        <v>49</v>
      </c>
      <c r="E2031" s="3" t="s">
        <v>50</v>
      </c>
      <c r="F2031" s="5">
        <v>1</v>
      </c>
      <c r="G2031" s="50">
        <f>VLOOKUP(C2031,'Wylan Incentive Amounts'!$D$2:$J$843,7,FALSE)*F2031</f>
        <v>0.05</v>
      </c>
    </row>
    <row r="2032" spans="1:7" ht="15" thickBot="1" x14ac:dyDescent="0.25">
      <c r="A2032" s="4">
        <v>42200</v>
      </c>
      <c r="B2032" s="3" t="s">
        <v>1699</v>
      </c>
      <c r="C2032" s="3">
        <v>109911</v>
      </c>
      <c r="D2032" s="3" t="s">
        <v>983</v>
      </c>
      <c r="E2032" s="3" t="s">
        <v>984</v>
      </c>
      <c r="F2032" s="6">
        <v>8</v>
      </c>
      <c r="G2032" s="50">
        <f>VLOOKUP(C2032,'Wylan Incentive Amounts'!$D$2:$J$843,7,FALSE)*F2032</f>
        <v>0.4</v>
      </c>
    </row>
    <row r="2033" spans="1:7" ht="15" thickBot="1" x14ac:dyDescent="0.25">
      <c r="A2033" s="4">
        <v>42200</v>
      </c>
      <c r="B2033" s="3" t="s">
        <v>1699</v>
      </c>
      <c r="C2033" s="3">
        <v>310129</v>
      </c>
      <c r="D2033" s="3" t="s">
        <v>210</v>
      </c>
      <c r="E2033" s="3" t="s">
        <v>211</v>
      </c>
      <c r="F2033" s="5">
        <v>24</v>
      </c>
      <c r="G2033" s="50">
        <f>VLOOKUP(C2033,'Wylan Incentive Amounts'!$D$2:$J$843,7,FALSE)*F2033</f>
        <v>39.6</v>
      </c>
    </row>
    <row r="2034" spans="1:7" ht="15" thickBot="1" x14ac:dyDescent="0.25">
      <c r="A2034" s="4">
        <v>42200</v>
      </c>
      <c r="B2034" s="3" t="s">
        <v>1628</v>
      </c>
      <c r="C2034" s="3">
        <v>321673</v>
      </c>
      <c r="D2034" s="3" t="s">
        <v>70</v>
      </c>
      <c r="E2034" s="3" t="s">
        <v>71</v>
      </c>
      <c r="F2034" s="6">
        <v>24</v>
      </c>
      <c r="G2034" s="50">
        <f>VLOOKUP(C2034,'Wylan Incentive Amounts'!$D$2:$J$843,7,FALSE)*F2034</f>
        <v>13.200000000000001</v>
      </c>
    </row>
    <row r="2035" spans="1:7" ht="15" thickBot="1" x14ac:dyDescent="0.25">
      <c r="A2035" s="4">
        <v>42200</v>
      </c>
      <c r="B2035" s="3" t="s">
        <v>1718</v>
      </c>
      <c r="C2035" s="3">
        <v>327943</v>
      </c>
      <c r="D2035" s="3" t="s">
        <v>252</v>
      </c>
      <c r="E2035" s="3" t="s">
        <v>253</v>
      </c>
      <c r="F2035" s="5">
        <v>12</v>
      </c>
      <c r="G2035" s="50">
        <f>VLOOKUP(C2035,'Wylan Incentive Amounts'!$D$2:$J$843,7,FALSE)*F2035</f>
        <v>1.2000000000000002</v>
      </c>
    </row>
    <row r="2036" spans="1:7" ht="15" thickBot="1" x14ac:dyDescent="0.25">
      <c r="A2036" s="4">
        <v>42200</v>
      </c>
      <c r="B2036" s="3" t="s">
        <v>1720</v>
      </c>
      <c r="C2036" s="3">
        <v>313258</v>
      </c>
      <c r="D2036" s="3" t="s">
        <v>49</v>
      </c>
      <c r="E2036" s="3" t="s">
        <v>50</v>
      </c>
      <c r="F2036" s="6">
        <v>2</v>
      </c>
      <c r="G2036" s="50">
        <f>VLOOKUP(C2036,'Wylan Incentive Amounts'!$D$2:$J$843,7,FALSE)*F2036</f>
        <v>0.1</v>
      </c>
    </row>
    <row r="2037" spans="1:7" ht="15" thickBot="1" x14ac:dyDescent="0.25">
      <c r="A2037" s="4">
        <v>42200</v>
      </c>
      <c r="B2037" s="3" t="s">
        <v>1498</v>
      </c>
      <c r="C2037" s="3">
        <v>321672</v>
      </c>
      <c r="D2037" s="3" t="s">
        <v>244</v>
      </c>
      <c r="E2037" s="3" t="s">
        <v>245</v>
      </c>
      <c r="F2037" s="5">
        <v>6</v>
      </c>
      <c r="G2037" s="50">
        <f>VLOOKUP(C2037,'Wylan Incentive Amounts'!$D$2:$J$843,7,FALSE)*F2037</f>
        <v>3.3000000000000003</v>
      </c>
    </row>
    <row r="2038" spans="1:7" ht="15" thickBot="1" x14ac:dyDescent="0.25">
      <c r="A2038" s="4">
        <v>42200</v>
      </c>
      <c r="B2038" s="3" t="s">
        <v>1498</v>
      </c>
      <c r="C2038" s="3">
        <v>327076</v>
      </c>
      <c r="D2038" s="3" t="s">
        <v>435</v>
      </c>
      <c r="E2038" s="3" t="s">
        <v>436</v>
      </c>
      <c r="F2038" s="6">
        <v>4</v>
      </c>
      <c r="G2038" s="50">
        <f>VLOOKUP(C2038,'Wylan Incentive Amounts'!$D$2:$J$843,7,FALSE)*F2038</f>
        <v>0.2</v>
      </c>
    </row>
    <row r="2039" spans="1:7" ht="15" thickBot="1" x14ac:dyDescent="0.25">
      <c r="A2039" s="4">
        <v>42200</v>
      </c>
      <c r="B2039" s="3" t="s">
        <v>1498</v>
      </c>
      <c r="C2039" s="3">
        <v>327938</v>
      </c>
      <c r="D2039" s="3" t="s">
        <v>294</v>
      </c>
      <c r="E2039" s="3" t="s">
        <v>295</v>
      </c>
      <c r="F2039" s="5">
        <v>6</v>
      </c>
      <c r="G2039" s="50">
        <f>VLOOKUP(C2039,'Wylan Incentive Amounts'!$D$2:$J$843,7,FALSE)*F2039</f>
        <v>3.6000000000000005</v>
      </c>
    </row>
    <row r="2040" spans="1:7" ht="15" thickBot="1" x14ac:dyDescent="0.25">
      <c r="A2040" s="4">
        <v>42200</v>
      </c>
      <c r="B2040" s="3" t="s">
        <v>1499</v>
      </c>
      <c r="C2040" s="3">
        <v>321671</v>
      </c>
      <c r="D2040" s="3" t="s">
        <v>6</v>
      </c>
      <c r="E2040" s="3" t="s">
        <v>7</v>
      </c>
      <c r="F2040" s="6">
        <v>20</v>
      </c>
      <c r="G2040" s="50">
        <f>VLOOKUP(C2040,'Wylan Incentive Amounts'!$D$2:$J$843,7,FALSE)*F2040</f>
        <v>1</v>
      </c>
    </row>
    <row r="2041" spans="1:7" ht="15" thickBot="1" x14ac:dyDescent="0.25">
      <c r="A2041" s="4">
        <v>42200</v>
      </c>
      <c r="B2041" s="3" t="s">
        <v>1499</v>
      </c>
      <c r="C2041" s="3">
        <v>321676</v>
      </c>
      <c r="D2041" s="3" t="s">
        <v>105</v>
      </c>
      <c r="E2041" s="3" t="s">
        <v>106</v>
      </c>
      <c r="F2041" s="5">
        <v>10</v>
      </c>
      <c r="G2041" s="50">
        <f>VLOOKUP(C2041,'Wylan Incentive Amounts'!$D$2:$J$843,7,FALSE)*F2041</f>
        <v>0.5</v>
      </c>
    </row>
    <row r="2042" spans="1:7" ht="15" thickBot="1" x14ac:dyDescent="0.25">
      <c r="A2042" s="4">
        <v>42200</v>
      </c>
      <c r="B2042" s="3" t="s">
        <v>1499</v>
      </c>
      <c r="C2042" s="3">
        <v>327076</v>
      </c>
      <c r="D2042" s="3" t="s">
        <v>435</v>
      </c>
      <c r="E2042" s="3" t="s">
        <v>436</v>
      </c>
      <c r="F2042" s="6">
        <v>27</v>
      </c>
      <c r="G2042" s="50">
        <f>VLOOKUP(C2042,'Wylan Incentive Amounts'!$D$2:$J$843,7,FALSE)*F2042</f>
        <v>1.35</v>
      </c>
    </row>
    <row r="2043" spans="1:7" ht="15" thickBot="1" x14ac:dyDescent="0.25">
      <c r="A2043" s="4">
        <v>42200</v>
      </c>
      <c r="B2043" s="3" t="s">
        <v>1745</v>
      </c>
      <c r="C2043" s="3">
        <v>313258</v>
      </c>
      <c r="D2043" s="3" t="s">
        <v>49</v>
      </c>
      <c r="E2043" s="3" t="s">
        <v>50</v>
      </c>
      <c r="F2043" s="5">
        <v>2</v>
      </c>
      <c r="G2043" s="50">
        <f>VLOOKUP(C2043,'Wylan Incentive Amounts'!$D$2:$J$843,7,FALSE)*F2043</f>
        <v>0.1</v>
      </c>
    </row>
    <row r="2044" spans="1:7" ht="15" thickBot="1" x14ac:dyDescent="0.25">
      <c r="A2044" s="4">
        <v>42200</v>
      </c>
      <c r="B2044" s="3" t="s">
        <v>1507</v>
      </c>
      <c r="C2044" s="3">
        <v>310128</v>
      </c>
      <c r="D2044" s="3" t="s">
        <v>34</v>
      </c>
      <c r="E2044" s="3" t="s">
        <v>35</v>
      </c>
      <c r="F2044" s="6">
        <v>26</v>
      </c>
      <c r="G2044" s="50">
        <f>VLOOKUP(C2044,'Wylan Incentive Amounts'!$D$2:$J$843,7,FALSE)*F2044</f>
        <v>42.900000000000006</v>
      </c>
    </row>
    <row r="2045" spans="1:7" ht="15" thickBot="1" x14ac:dyDescent="0.25">
      <c r="A2045" s="4">
        <v>42200</v>
      </c>
      <c r="B2045" s="3" t="s">
        <v>1447</v>
      </c>
      <c r="C2045" s="3">
        <v>109914</v>
      </c>
      <c r="D2045" s="3" t="s">
        <v>672</v>
      </c>
      <c r="E2045" s="3" t="s">
        <v>673</v>
      </c>
      <c r="F2045" s="5">
        <v>1</v>
      </c>
      <c r="G2045" s="50">
        <f>VLOOKUP(C2045,'Wylan Incentive Amounts'!$D$2:$J$843,7,FALSE)*F2045</f>
        <v>0.4</v>
      </c>
    </row>
    <row r="2046" spans="1:7" ht="15" thickBot="1" x14ac:dyDescent="0.25">
      <c r="A2046" s="4">
        <v>42200</v>
      </c>
      <c r="B2046" s="3" t="s">
        <v>1586</v>
      </c>
      <c r="C2046" s="3">
        <v>109910</v>
      </c>
      <c r="D2046" s="3" t="s">
        <v>1124</v>
      </c>
      <c r="E2046" s="3" t="s">
        <v>1125</v>
      </c>
      <c r="F2046" s="6">
        <v>2</v>
      </c>
      <c r="G2046" s="50">
        <f>VLOOKUP(C2046,'Wylan Incentive Amounts'!$D$2:$J$843,7,FALSE)*F2046</f>
        <v>0.1</v>
      </c>
    </row>
    <row r="2047" spans="1:7" ht="15" thickBot="1" x14ac:dyDescent="0.25">
      <c r="A2047" s="4">
        <v>42200</v>
      </c>
      <c r="B2047" s="3" t="s">
        <v>1746</v>
      </c>
      <c r="C2047" s="3">
        <v>311728</v>
      </c>
      <c r="D2047" s="3" t="s">
        <v>530</v>
      </c>
      <c r="E2047" s="3" t="s">
        <v>531</v>
      </c>
      <c r="F2047" s="5">
        <v>36</v>
      </c>
      <c r="G2047" s="50">
        <f>VLOOKUP(C2047,'Wylan Incentive Amounts'!$D$2:$J$843,7,FALSE)*F2047</f>
        <v>18</v>
      </c>
    </row>
    <row r="2048" spans="1:7" ht="15" thickBot="1" x14ac:dyDescent="0.25">
      <c r="A2048" s="4">
        <v>42200</v>
      </c>
      <c r="B2048" s="3" t="s">
        <v>1746</v>
      </c>
      <c r="C2048" s="3">
        <v>327929</v>
      </c>
      <c r="D2048" s="3" t="s">
        <v>448</v>
      </c>
      <c r="E2048" s="3" t="s">
        <v>449</v>
      </c>
      <c r="F2048" s="6">
        <v>36</v>
      </c>
      <c r="G2048" s="50">
        <f>VLOOKUP(C2048,'Wylan Incentive Amounts'!$D$2:$J$843,7,FALSE)*F2048</f>
        <v>3.6</v>
      </c>
    </row>
    <row r="2049" spans="1:7" ht="15" thickBot="1" x14ac:dyDescent="0.25">
      <c r="A2049" s="4">
        <v>42200</v>
      </c>
      <c r="B2049" s="3" t="s">
        <v>1746</v>
      </c>
      <c r="C2049" s="3">
        <v>328449</v>
      </c>
      <c r="D2049" s="3" t="s">
        <v>1045</v>
      </c>
      <c r="E2049" s="3" t="s">
        <v>1046</v>
      </c>
      <c r="F2049" s="5">
        <v>3</v>
      </c>
      <c r="G2049" s="50">
        <f>VLOOKUP(C2049,'Wylan Incentive Amounts'!$D$2:$J$843,7,FALSE)*F2049</f>
        <v>0.45000000000000007</v>
      </c>
    </row>
    <row r="2050" spans="1:7" ht="15" thickBot="1" x14ac:dyDescent="0.25">
      <c r="A2050" s="4">
        <v>42200</v>
      </c>
      <c r="B2050" s="3" t="s">
        <v>1518</v>
      </c>
      <c r="C2050" s="3">
        <v>301590</v>
      </c>
      <c r="D2050" s="3" t="s">
        <v>1251</v>
      </c>
      <c r="E2050" s="3" t="s">
        <v>1252</v>
      </c>
      <c r="F2050" s="6">
        <v>12</v>
      </c>
      <c r="G2050" s="50">
        <f>VLOOKUP(C2050,'Wylan Incentive Amounts'!$D$2:$J$843,7,FALSE)*F2050</f>
        <v>1.2000000000000002</v>
      </c>
    </row>
    <row r="2051" spans="1:7" ht="15" thickBot="1" x14ac:dyDescent="0.25">
      <c r="A2051" s="4">
        <v>42200</v>
      </c>
      <c r="B2051" s="3" t="s">
        <v>1747</v>
      </c>
      <c r="C2051" s="3">
        <v>313258</v>
      </c>
      <c r="D2051" s="3" t="s">
        <v>49</v>
      </c>
      <c r="E2051" s="3" t="s">
        <v>50</v>
      </c>
      <c r="F2051" s="5">
        <v>4</v>
      </c>
      <c r="G2051" s="50">
        <f>VLOOKUP(C2051,'Wylan Incentive Amounts'!$D$2:$J$843,7,FALSE)*F2051</f>
        <v>0.2</v>
      </c>
    </row>
    <row r="2052" spans="1:7" ht="15" thickBot="1" x14ac:dyDescent="0.25">
      <c r="A2052" s="4">
        <v>42200</v>
      </c>
      <c r="B2052" s="3" t="s">
        <v>1748</v>
      </c>
      <c r="C2052" s="3">
        <v>313932</v>
      </c>
      <c r="D2052" s="3" t="s">
        <v>730</v>
      </c>
      <c r="E2052" s="3" t="s">
        <v>1749</v>
      </c>
      <c r="F2052" s="6">
        <v>6</v>
      </c>
      <c r="G2052" s="50">
        <f>VLOOKUP(C2052,'Wylan Incentive Amounts'!$D$2:$J$843,7,FALSE)*F2052</f>
        <v>9.9</v>
      </c>
    </row>
    <row r="2053" spans="1:7" ht="15" thickBot="1" x14ac:dyDescent="0.25">
      <c r="A2053" s="4">
        <v>42200</v>
      </c>
      <c r="B2053" s="3" t="s">
        <v>1750</v>
      </c>
      <c r="C2053" s="3">
        <v>313258</v>
      </c>
      <c r="D2053" s="3" t="s">
        <v>49</v>
      </c>
      <c r="E2053" s="3" t="s">
        <v>50</v>
      </c>
      <c r="F2053" s="5">
        <v>1</v>
      </c>
      <c r="G2053" s="50">
        <f>VLOOKUP(C2053,'Wylan Incentive Amounts'!$D$2:$J$843,7,FALSE)*F2053</f>
        <v>0.05</v>
      </c>
    </row>
    <row r="2054" spans="1:7" ht="15" thickBot="1" x14ac:dyDescent="0.25">
      <c r="A2054" s="4">
        <v>42200</v>
      </c>
      <c r="B2054" s="3" t="s">
        <v>1751</v>
      </c>
      <c r="C2054" s="3">
        <v>327924</v>
      </c>
      <c r="D2054" s="3" t="s">
        <v>488</v>
      </c>
      <c r="E2054" s="3" t="s">
        <v>489</v>
      </c>
      <c r="F2054" s="6">
        <v>18</v>
      </c>
      <c r="G2054" s="50">
        <f>VLOOKUP(C2054,'Wylan Incentive Amounts'!$D$2:$J$843,7,FALSE)*F2054</f>
        <v>10.8</v>
      </c>
    </row>
    <row r="2055" spans="1:7" ht="15" thickBot="1" x14ac:dyDescent="0.25">
      <c r="A2055" s="4">
        <v>42201</v>
      </c>
      <c r="B2055" s="3" t="s">
        <v>408</v>
      </c>
      <c r="C2055" s="3">
        <v>159410</v>
      </c>
      <c r="D2055" s="3" t="s">
        <v>409</v>
      </c>
      <c r="E2055" s="3" t="s">
        <v>410</v>
      </c>
      <c r="F2055" s="6">
        <v>3</v>
      </c>
      <c r="G2055" s="50">
        <f>VLOOKUP(C2055,'Wylan Incentive Amounts'!$D$2:$J$843,7,FALSE)*F2055</f>
        <v>0.15000000000000002</v>
      </c>
    </row>
    <row r="2056" spans="1:7" ht="15" thickBot="1" x14ac:dyDescent="0.25">
      <c r="A2056" s="4">
        <v>42201</v>
      </c>
      <c r="B2056" s="3" t="s">
        <v>517</v>
      </c>
      <c r="C2056" s="3">
        <v>311846</v>
      </c>
      <c r="D2056" s="3" t="s">
        <v>518</v>
      </c>
      <c r="E2056" s="3" t="s">
        <v>519</v>
      </c>
      <c r="F2056" s="5">
        <v>12</v>
      </c>
      <c r="G2056" s="50">
        <f>VLOOKUP(C2056,'Wylan Incentive Amounts'!$D$2:$J$843,7,FALSE)*F2056</f>
        <v>0.60000000000000009</v>
      </c>
    </row>
    <row r="2057" spans="1:7" ht="15" thickBot="1" x14ac:dyDescent="0.25">
      <c r="A2057" s="4">
        <v>42201</v>
      </c>
      <c r="B2057" s="3" t="s">
        <v>911</v>
      </c>
      <c r="C2057" s="3">
        <v>311613</v>
      </c>
      <c r="D2057" s="3" t="s">
        <v>779</v>
      </c>
      <c r="E2057" s="3" t="s">
        <v>780</v>
      </c>
      <c r="F2057" s="6">
        <v>4</v>
      </c>
      <c r="G2057" s="50">
        <f>VLOOKUP(C2057,'Wylan Incentive Amounts'!$D$2:$J$843,7,FALSE)*F2057</f>
        <v>0.2</v>
      </c>
    </row>
    <row r="2058" spans="1:7" ht="15" thickBot="1" x14ac:dyDescent="0.25">
      <c r="A2058" s="4">
        <v>42201</v>
      </c>
      <c r="B2058" s="3" t="s">
        <v>911</v>
      </c>
      <c r="C2058" s="3">
        <v>327960</v>
      </c>
      <c r="D2058" s="3" t="s">
        <v>73</v>
      </c>
      <c r="E2058" s="3" t="s">
        <v>74</v>
      </c>
      <c r="F2058" s="5">
        <v>12</v>
      </c>
      <c r="G2058" s="50">
        <f>VLOOKUP(C2058,'Wylan Incentive Amounts'!$D$2:$J$843,7,FALSE)*F2058</f>
        <v>6.6000000000000005</v>
      </c>
    </row>
    <row r="2059" spans="1:7" ht="15" thickBot="1" x14ac:dyDescent="0.25">
      <c r="A2059" s="4">
        <v>42201</v>
      </c>
      <c r="B2059" s="3" t="s">
        <v>8</v>
      </c>
      <c r="C2059" s="3">
        <v>321672</v>
      </c>
      <c r="D2059" s="3" t="s">
        <v>244</v>
      </c>
      <c r="E2059" s="3" t="s">
        <v>245</v>
      </c>
      <c r="F2059" s="6">
        <v>24</v>
      </c>
      <c r="G2059" s="50">
        <f>VLOOKUP(C2059,'Wylan Incentive Amounts'!$D$2:$J$843,7,FALSE)*F2059</f>
        <v>13.200000000000001</v>
      </c>
    </row>
    <row r="2060" spans="1:7" ht="15" thickBot="1" x14ac:dyDescent="0.25">
      <c r="A2060" s="4">
        <v>42201</v>
      </c>
      <c r="B2060" s="3" t="s">
        <v>199</v>
      </c>
      <c r="C2060" s="3">
        <v>313286</v>
      </c>
      <c r="D2060" s="3" t="s">
        <v>200</v>
      </c>
      <c r="E2060" s="3" t="s">
        <v>201</v>
      </c>
      <c r="F2060" s="5">
        <v>5</v>
      </c>
      <c r="G2060" s="50">
        <f>VLOOKUP(C2060,'Wylan Incentive Amounts'!$D$2:$J$843,7,FALSE)*F2060</f>
        <v>0.25</v>
      </c>
    </row>
    <row r="2061" spans="1:7" ht="15" thickBot="1" x14ac:dyDescent="0.25">
      <c r="A2061" s="4">
        <v>42201</v>
      </c>
      <c r="B2061" s="3" t="s">
        <v>199</v>
      </c>
      <c r="C2061" s="3">
        <v>310131</v>
      </c>
      <c r="D2061" s="3" t="s">
        <v>349</v>
      </c>
      <c r="E2061" s="3" t="s">
        <v>350</v>
      </c>
      <c r="F2061" s="6">
        <v>6</v>
      </c>
      <c r="G2061" s="50">
        <f>VLOOKUP(C2061,'Wylan Incentive Amounts'!$D$2:$J$843,7,FALSE)*F2061</f>
        <v>9.9</v>
      </c>
    </row>
    <row r="2062" spans="1:7" ht="15" thickBot="1" x14ac:dyDescent="0.25">
      <c r="A2062" s="4">
        <v>42201</v>
      </c>
      <c r="B2062" s="3" t="s">
        <v>1035</v>
      </c>
      <c r="C2062" s="3">
        <v>327928</v>
      </c>
      <c r="D2062" s="3" t="s">
        <v>79</v>
      </c>
      <c r="E2062" s="3" t="s">
        <v>80</v>
      </c>
      <c r="F2062" s="5">
        <v>24</v>
      </c>
      <c r="G2062" s="50">
        <f>VLOOKUP(C2062,'Wylan Incentive Amounts'!$D$2:$J$843,7,FALSE)*F2062</f>
        <v>2.4000000000000004</v>
      </c>
    </row>
    <row r="2063" spans="1:7" ht="15" thickBot="1" x14ac:dyDescent="0.25">
      <c r="A2063" s="4">
        <v>42201</v>
      </c>
      <c r="B2063" s="3" t="s">
        <v>1036</v>
      </c>
      <c r="C2063" s="3">
        <v>313258</v>
      </c>
      <c r="D2063" s="3" t="s">
        <v>49</v>
      </c>
      <c r="E2063" s="3" t="s">
        <v>50</v>
      </c>
      <c r="F2063" s="6">
        <v>2</v>
      </c>
      <c r="G2063" s="50">
        <f>VLOOKUP(C2063,'Wylan Incentive Amounts'!$D$2:$J$843,7,FALSE)*F2063</f>
        <v>0.1</v>
      </c>
    </row>
    <row r="2064" spans="1:7" ht="15" thickBot="1" x14ac:dyDescent="0.25">
      <c r="A2064" s="4">
        <v>42201</v>
      </c>
      <c r="B2064" s="3" t="s">
        <v>206</v>
      </c>
      <c r="C2064" s="3">
        <v>321935</v>
      </c>
      <c r="D2064" s="3" t="s">
        <v>221</v>
      </c>
      <c r="E2064" s="3" t="s">
        <v>222</v>
      </c>
      <c r="F2064" s="5">
        <v>30</v>
      </c>
      <c r="G2064" s="50">
        <f>VLOOKUP(C2064,'Wylan Incentive Amounts'!$D$2:$J$843,7,FALSE)*F2064</f>
        <v>1.5</v>
      </c>
    </row>
    <row r="2065" spans="1:7" ht="15" thickBot="1" x14ac:dyDescent="0.25">
      <c r="A2065" s="4">
        <v>42201</v>
      </c>
      <c r="B2065" s="3" t="s">
        <v>1037</v>
      </c>
      <c r="C2065" s="3">
        <v>380310</v>
      </c>
      <c r="D2065" s="3" t="s">
        <v>988</v>
      </c>
      <c r="E2065" s="3" t="s">
        <v>989</v>
      </c>
      <c r="F2065" s="6">
        <v>12</v>
      </c>
      <c r="G2065" s="50">
        <f>VLOOKUP(C2065,'Wylan Incentive Amounts'!$D$2:$J$843,7,FALSE)*F2065</f>
        <v>3.6000000000000005</v>
      </c>
    </row>
    <row r="2066" spans="1:7" ht="15" thickBot="1" x14ac:dyDescent="0.25">
      <c r="A2066" s="4">
        <v>42201</v>
      </c>
      <c r="B2066" s="3" t="s">
        <v>1038</v>
      </c>
      <c r="C2066" s="3">
        <v>327924</v>
      </c>
      <c r="D2066" s="3" t="s">
        <v>488</v>
      </c>
      <c r="E2066" s="3" t="s">
        <v>489</v>
      </c>
      <c r="F2066" s="5">
        <v>12</v>
      </c>
      <c r="G2066" s="50">
        <f>VLOOKUP(C2066,'Wylan Incentive Amounts'!$D$2:$J$843,7,FALSE)*F2066</f>
        <v>7.2000000000000011</v>
      </c>
    </row>
    <row r="2067" spans="1:7" ht="15" thickBot="1" x14ac:dyDescent="0.25">
      <c r="A2067" s="4">
        <v>42201</v>
      </c>
      <c r="B2067" s="3" t="s">
        <v>1039</v>
      </c>
      <c r="C2067" s="3">
        <v>327960</v>
      </c>
      <c r="D2067" s="3" t="s">
        <v>73</v>
      </c>
      <c r="E2067" s="3" t="s">
        <v>74</v>
      </c>
      <c r="F2067" s="6">
        <v>96</v>
      </c>
      <c r="G2067" s="50">
        <f>VLOOKUP(C2067,'Wylan Incentive Amounts'!$D$2:$J$843,7,FALSE)*F2067</f>
        <v>52.800000000000004</v>
      </c>
    </row>
    <row r="2068" spans="1:7" ht="15" thickBot="1" x14ac:dyDescent="0.25">
      <c r="A2068" s="4">
        <v>42201</v>
      </c>
      <c r="B2068" s="3" t="s">
        <v>848</v>
      </c>
      <c r="C2068" s="3">
        <v>313258</v>
      </c>
      <c r="D2068" s="3" t="s">
        <v>49</v>
      </c>
      <c r="E2068" s="3" t="s">
        <v>50</v>
      </c>
      <c r="F2068" s="5">
        <v>2</v>
      </c>
      <c r="G2068" s="50">
        <f>VLOOKUP(C2068,'Wylan Incentive Amounts'!$D$2:$J$843,7,FALSE)*F2068</f>
        <v>0.1</v>
      </c>
    </row>
    <row r="2069" spans="1:7" ht="15" thickBot="1" x14ac:dyDescent="0.25">
      <c r="A2069" s="4">
        <v>42201</v>
      </c>
      <c r="B2069" s="3" t="s">
        <v>20</v>
      </c>
      <c r="C2069" s="3">
        <v>313258</v>
      </c>
      <c r="D2069" s="3" t="s">
        <v>49</v>
      </c>
      <c r="E2069" s="3" t="s">
        <v>50</v>
      </c>
      <c r="F2069" s="6">
        <v>4</v>
      </c>
      <c r="G2069" s="50">
        <f>VLOOKUP(C2069,'Wylan Incentive Amounts'!$D$2:$J$843,7,FALSE)*F2069</f>
        <v>0.2</v>
      </c>
    </row>
    <row r="2070" spans="1:7" ht="15" thickBot="1" x14ac:dyDescent="0.25">
      <c r="A2070" s="4">
        <v>42201</v>
      </c>
      <c r="B2070" s="3" t="s">
        <v>214</v>
      </c>
      <c r="C2070" s="3">
        <v>321671</v>
      </c>
      <c r="D2070" s="3" t="s">
        <v>6</v>
      </c>
      <c r="E2070" s="3" t="s">
        <v>7</v>
      </c>
      <c r="F2070" s="5">
        <v>-24</v>
      </c>
      <c r="G2070" s="50">
        <f>VLOOKUP(C2070,'Wylan Incentive Amounts'!$D$2:$J$843,7,FALSE)*F2070</f>
        <v>-1.2000000000000002</v>
      </c>
    </row>
    <row r="2071" spans="1:7" ht="15" thickBot="1" x14ac:dyDescent="0.25">
      <c r="A2071" s="4">
        <v>42201</v>
      </c>
      <c r="B2071" s="3" t="s">
        <v>752</v>
      </c>
      <c r="C2071" s="3">
        <v>313258</v>
      </c>
      <c r="D2071" s="3" t="s">
        <v>49</v>
      </c>
      <c r="E2071" s="3" t="s">
        <v>50</v>
      </c>
      <c r="F2071" s="6">
        <v>2</v>
      </c>
      <c r="G2071" s="50">
        <f>VLOOKUP(C2071,'Wylan Incentive Amounts'!$D$2:$J$843,7,FALSE)*F2071</f>
        <v>0.1</v>
      </c>
    </row>
    <row r="2072" spans="1:7" ht="15" thickBot="1" x14ac:dyDescent="0.25">
      <c r="A2072" s="4">
        <v>42201</v>
      </c>
      <c r="B2072" s="3" t="s">
        <v>752</v>
      </c>
      <c r="C2072" s="3">
        <v>311632</v>
      </c>
      <c r="D2072" s="3" t="s">
        <v>24</v>
      </c>
      <c r="E2072" s="3" t="s">
        <v>25</v>
      </c>
      <c r="F2072" s="5">
        <v>10</v>
      </c>
      <c r="G2072" s="50">
        <f>VLOOKUP(C2072,'Wylan Incentive Amounts'!$D$2:$J$843,7,FALSE)*F2072</f>
        <v>0.5</v>
      </c>
    </row>
    <row r="2073" spans="1:7" ht="15" thickBot="1" x14ac:dyDescent="0.25">
      <c r="A2073" s="4">
        <v>42201</v>
      </c>
      <c r="B2073" s="3" t="s">
        <v>752</v>
      </c>
      <c r="C2073" s="3">
        <v>313283</v>
      </c>
      <c r="D2073" s="3" t="s">
        <v>1040</v>
      </c>
      <c r="E2073" s="3" t="s">
        <v>1041</v>
      </c>
      <c r="F2073" s="6">
        <v>1</v>
      </c>
      <c r="G2073" s="50">
        <f>VLOOKUP(C2073,'Wylan Incentive Amounts'!$D$2:$J$843,7,FALSE)*F2073</f>
        <v>1.6500000000000001</v>
      </c>
    </row>
    <row r="2074" spans="1:7" ht="15" thickBot="1" x14ac:dyDescent="0.25">
      <c r="A2074" s="4">
        <v>42201</v>
      </c>
      <c r="B2074" s="3" t="s">
        <v>1042</v>
      </c>
      <c r="C2074" s="3">
        <v>362265</v>
      </c>
      <c r="D2074" s="3" t="s">
        <v>147</v>
      </c>
      <c r="E2074" s="3" t="s">
        <v>148</v>
      </c>
      <c r="F2074" s="5">
        <v>1</v>
      </c>
      <c r="G2074" s="50">
        <f>VLOOKUP(C2074,'Wylan Incentive Amounts'!$D$2:$J$843,7,FALSE)*F2074</f>
        <v>0.70000000000000007</v>
      </c>
    </row>
    <row r="2075" spans="1:7" ht="15" thickBot="1" x14ac:dyDescent="0.25">
      <c r="A2075" s="4">
        <v>42201</v>
      </c>
      <c r="B2075" s="3" t="s">
        <v>851</v>
      </c>
      <c r="C2075" s="3">
        <v>301167</v>
      </c>
      <c r="D2075" s="3" t="s">
        <v>1033</v>
      </c>
      <c r="E2075" s="3" t="s">
        <v>1034</v>
      </c>
      <c r="F2075" s="6">
        <v>60</v>
      </c>
      <c r="G2075" s="50">
        <f>VLOOKUP(C2075,'Wylan Incentive Amounts'!$D$2:$J$843,7,FALSE)*F2075</f>
        <v>3</v>
      </c>
    </row>
    <row r="2076" spans="1:7" ht="15" thickBot="1" x14ac:dyDescent="0.25">
      <c r="A2076" s="4">
        <v>42201</v>
      </c>
      <c r="B2076" s="3" t="s">
        <v>646</v>
      </c>
      <c r="C2076" s="3">
        <v>323071</v>
      </c>
      <c r="D2076" s="3" t="s">
        <v>756</v>
      </c>
      <c r="E2076" s="3" t="s">
        <v>757</v>
      </c>
      <c r="F2076" s="5">
        <v>11</v>
      </c>
      <c r="G2076" s="50">
        <f>VLOOKUP(C2076,'Wylan Incentive Amounts'!$D$2:$J$843,7,FALSE)*F2076</f>
        <v>0.55000000000000004</v>
      </c>
    </row>
    <row r="2077" spans="1:7" ht="15" thickBot="1" x14ac:dyDescent="0.25">
      <c r="A2077" s="4">
        <v>42201</v>
      </c>
      <c r="B2077" s="3" t="s">
        <v>1043</v>
      </c>
      <c r="C2077" s="3">
        <v>313264</v>
      </c>
      <c r="D2077" s="3" t="s">
        <v>21</v>
      </c>
      <c r="E2077" s="3" t="s">
        <v>22</v>
      </c>
      <c r="F2077" s="6">
        <v>2</v>
      </c>
      <c r="G2077" s="50">
        <f>VLOOKUP(C2077,'Wylan Incentive Amounts'!$D$2:$J$843,7,FALSE)*F2077</f>
        <v>0.1</v>
      </c>
    </row>
    <row r="2078" spans="1:7" ht="15" thickBot="1" x14ac:dyDescent="0.25">
      <c r="A2078" s="4">
        <v>42201</v>
      </c>
      <c r="B2078" s="3" t="s">
        <v>1044</v>
      </c>
      <c r="C2078" s="3">
        <v>327860</v>
      </c>
      <c r="D2078" s="3" t="s">
        <v>129</v>
      </c>
      <c r="E2078" s="3" t="s">
        <v>130</v>
      </c>
      <c r="F2078" s="5">
        <v>4</v>
      </c>
      <c r="G2078" s="50">
        <f>VLOOKUP(C2078,'Wylan Incentive Amounts'!$D$2:$J$843,7,FALSE)*F2078</f>
        <v>0.4</v>
      </c>
    </row>
    <row r="2079" spans="1:7" ht="15" thickBot="1" x14ac:dyDescent="0.25">
      <c r="A2079" s="4">
        <v>42201</v>
      </c>
      <c r="B2079" s="3" t="s">
        <v>963</v>
      </c>
      <c r="C2079" s="3">
        <v>327932</v>
      </c>
      <c r="D2079" s="3" t="s">
        <v>157</v>
      </c>
      <c r="E2079" s="3" t="s">
        <v>158</v>
      </c>
      <c r="F2079" s="6">
        <v>25</v>
      </c>
      <c r="G2079" s="50">
        <f>VLOOKUP(C2079,'Wylan Incentive Amounts'!$D$2:$J$843,7,FALSE)*F2079</f>
        <v>2.5</v>
      </c>
    </row>
    <row r="2080" spans="1:7" ht="15" thickBot="1" x14ac:dyDescent="0.25">
      <c r="A2080" s="4">
        <v>42201</v>
      </c>
      <c r="B2080" s="3" t="s">
        <v>963</v>
      </c>
      <c r="C2080" s="3">
        <v>310292</v>
      </c>
      <c r="D2080" s="3" t="s">
        <v>677</v>
      </c>
      <c r="E2080" s="3" t="s">
        <v>678</v>
      </c>
      <c r="F2080" s="5">
        <v>50</v>
      </c>
      <c r="G2080" s="50">
        <f>VLOOKUP(C2080,'Wylan Incentive Amounts'!$D$2:$J$843,7,FALSE)*F2080</f>
        <v>82.5</v>
      </c>
    </row>
    <row r="2081" spans="1:7" ht="15" thickBot="1" x14ac:dyDescent="0.25">
      <c r="A2081" s="4">
        <v>42201</v>
      </c>
      <c r="B2081" s="3" t="s">
        <v>963</v>
      </c>
      <c r="C2081" s="3">
        <v>313946</v>
      </c>
      <c r="D2081" s="3" t="s">
        <v>304</v>
      </c>
      <c r="E2081" s="3" t="s">
        <v>305</v>
      </c>
      <c r="F2081" s="6">
        <v>10</v>
      </c>
      <c r="G2081" s="50">
        <f>VLOOKUP(C2081,'Wylan Incentive Amounts'!$D$2:$J$843,7,FALSE)*F2081</f>
        <v>16.5</v>
      </c>
    </row>
    <row r="2082" spans="1:7" ht="15" thickBot="1" x14ac:dyDescent="0.25">
      <c r="A2082" s="4">
        <v>42201</v>
      </c>
      <c r="B2082" s="3" t="s">
        <v>963</v>
      </c>
      <c r="C2082" s="3">
        <v>328449</v>
      </c>
      <c r="D2082" s="3" t="s">
        <v>1045</v>
      </c>
      <c r="E2082" s="3" t="s">
        <v>1046</v>
      </c>
      <c r="F2082" s="5">
        <v>12</v>
      </c>
      <c r="G2082" s="50">
        <f>VLOOKUP(C2082,'Wylan Incentive Amounts'!$D$2:$J$843,7,FALSE)*F2082</f>
        <v>1.8000000000000003</v>
      </c>
    </row>
    <row r="2083" spans="1:7" ht="15" thickBot="1" x14ac:dyDescent="0.25">
      <c r="A2083" s="4">
        <v>42201</v>
      </c>
      <c r="B2083" s="3" t="s">
        <v>1047</v>
      </c>
      <c r="C2083" s="3">
        <v>323068</v>
      </c>
      <c r="D2083" s="3" t="s">
        <v>1048</v>
      </c>
      <c r="E2083" s="3" t="s">
        <v>1049</v>
      </c>
      <c r="F2083" s="6">
        <v>2</v>
      </c>
      <c r="G2083" s="50">
        <f>VLOOKUP(C2083,'Wylan Incentive Amounts'!$D$2:$J$843,7,FALSE)*F2083</f>
        <v>2.3000000000000003</v>
      </c>
    </row>
    <row r="2084" spans="1:7" ht="15" thickBot="1" x14ac:dyDescent="0.25">
      <c r="A2084" s="4">
        <v>42201</v>
      </c>
      <c r="B2084" s="3" t="s">
        <v>852</v>
      </c>
      <c r="C2084" s="3">
        <v>311103</v>
      </c>
      <c r="D2084" s="3" t="s">
        <v>1031</v>
      </c>
      <c r="E2084" s="3" t="s">
        <v>1032</v>
      </c>
      <c r="F2084" s="5">
        <v>6</v>
      </c>
      <c r="G2084" s="50">
        <f>VLOOKUP(C2084,'Wylan Incentive Amounts'!$D$2:$J$843,7,FALSE)*F2084</f>
        <v>9.9</v>
      </c>
    </row>
    <row r="2085" spans="1:7" ht="15" thickBot="1" x14ac:dyDescent="0.25">
      <c r="A2085" s="4">
        <v>42201</v>
      </c>
      <c r="B2085" s="3" t="s">
        <v>918</v>
      </c>
      <c r="C2085" s="3">
        <v>313258</v>
      </c>
      <c r="D2085" s="3" t="s">
        <v>49</v>
      </c>
      <c r="E2085" s="3" t="s">
        <v>50</v>
      </c>
      <c r="F2085" s="6">
        <v>5</v>
      </c>
      <c r="G2085" s="50">
        <f>VLOOKUP(C2085,'Wylan Incentive Amounts'!$D$2:$J$843,7,FALSE)*F2085</f>
        <v>0.25</v>
      </c>
    </row>
    <row r="2086" spans="1:7" ht="15" thickBot="1" x14ac:dyDescent="0.25">
      <c r="A2086" s="4">
        <v>42201</v>
      </c>
      <c r="B2086" s="3" t="s">
        <v>422</v>
      </c>
      <c r="C2086" s="3">
        <v>109909</v>
      </c>
      <c r="D2086" s="3" t="s">
        <v>695</v>
      </c>
      <c r="E2086" s="3" t="s">
        <v>696</v>
      </c>
      <c r="F2086" s="5">
        <v>2</v>
      </c>
      <c r="G2086" s="50">
        <f>VLOOKUP(C2086,'Wylan Incentive Amounts'!$D$2:$J$843,7,FALSE)*F2086</f>
        <v>0.9</v>
      </c>
    </row>
    <row r="2087" spans="1:7" ht="15" thickBot="1" x14ac:dyDescent="0.25">
      <c r="A2087" s="4">
        <v>42201</v>
      </c>
      <c r="B2087" s="3" t="s">
        <v>552</v>
      </c>
      <c r="C2087" s="3">
        <v>313258</v>
      </c>
      <c r="D2087" s="3" t="s">
        <v>49</v>
      </c>
      <c r="E2087" s="3" t="s">
        <v>50</v>
      </c>
      <c r="F2087" s="6">
        <v>1</v>
      </c>
      <c r="G2087" s="50">
        <f>VLOOKUP(C2087,'Wylan Incentive Amounts'!$D$2:$J$843,7,FALSE)*F2087</f>
        <v>0.05</v>
      </c>
    </row>
    <row r="2088" spans="1:7" ht="15" thickBot="1" x14ac:dyDescent="0.25">
      <c r="A2088" s="4">
        <v>42201</v>
      </c>
      <c r="B2088" s="3" t="s">
        <v>552</v>
      </c>
      <c r="C2088" s="3">
        <v>321681</v>
      </c>
      <c r="D2088" s="3" t="s">
        <v>553</v>
      </c>
      <c r="E2088" s="3" t="s">
        <v>554</v>
      </c>
      <c r="F2088" s="5">
        <v>6</v>
      </c>
      <c r="G2088" s="50">
        <f>VLOOKUP(C2088,'Wylan Incentive Amounts'!$D$2:$J$843,7,FALSE)*F2088</f>
        <v>0.30000000000000004</v>
      </c>
    </row>
    <row r="2089" spans="1:7" ht="15" thickBot="1" x14ac:dyDescent="0.25">
      <c r="A2089" s="4">
        <v>42201</v>
      </c>
      <c r="B2089" s="3" t="s">
        <v>434</v>
      </c>
      <c r="C2089" s="3">
        <v>313258</v>
      </c>
      <c r="D2089" s="3" t="s">
        <v>49</v>
      </c>
      <c r="E2089" s="3" t="s">
        <v>50</v>
      </c>
      <c r="F2089" s="6">
        <v>4</v>
      </c>
      <c r="G2089" s="50">
        <f>VLOOKUP(C2089,'Wylan Incentive Amounts'!$D$2:$J$843,7,FALSE)*F2089</f>
        <v>0.2</v>
      </c>
    </row>
    <row r="2090" spans="1:7" ht="15" thickBot="1" x14ac:dyDescent="0.25">
      <c r="A2090" s="4">
        <v>42201</v>
      </c>
      <c r="B2090" s="3" t="s">
        <v>231</v>
      </c>
      <c r="C2090" s="3">
        <v>313258</v>
      </c>
      <c r="D2090" s="3" t="s">
        <v>49</v>
      </c>
      <c r="E2090" s="3" t="s">
        <v>50</v>
      </c>
      <c r="F2090" s="5">
        <v>2</v>
      </c>
      <c r="G2090" s="50">
        <f>VLOOKUP(C2090,'Wylan Incentive Amounts'!$D$2:$J$843,7,FALSE)*F2090</f>
        <v>0.1</v>
      </c>
    </row>
    <row r="2091" spans="1:7" ht="15" thickBot="1" x14ac:dyDescent="0.25">
      <c r="A2091" s="4">
        <v>42201</v>
      </c>
      <c r="B2091" s="3" t="s">
        <v>231</v>
      </c>
      <c r="C2091" s="3">
        <v>328434</v>
      </c>
      <c r="D2091" s="3" t="s">
        <v>860</v>
      </c>
      <c r="E2091" s="3" t="s">
        <v>861</v>
      </c>
      <c r="F2091" s="6">
        <v>8</v>
      </c>
      <c r="G2091" s="50">
        <f>VLOOKUP(C2091,'Wylan Incentive Amounts'!$D$2:$J$843,7,FALSE)*F2091</f>
        <v>14.4</v>
      </c>
    </row>
    <row r="2092" spans="1:7" ht="15" thickBot="1" x14ac:dyDescent="0.25">
      <c r="A2092" s="4">
        <v>42201</v>
      </c>
      <c r="B2092" s="3" t="s">
        <v>1050</v>
      </c>
      <c r="C2092" s="3">
        <v>321671</v>
      </c>
      <c r="D2092" s="3" t="s">
        <v>6</v>
      </c>
      <c r="E2092" s="3" t="s">
        <v>7</v>
      </c>
      <c r="F2092" s="5">
        <v>24</v>
      </c>
      <c r="G2092" s="50">
        <f>VLOOKUP(C2092,'Wylan Incentive Amounts'!$D$2:$J$843,7,FALSE)*F2092</f>
        <v>1.2000000000000002</v>
      </c>
    </row>
    <row r="2093" spans="1:7" ht="15" thickBot="1" x14ac:dyDescent="0.25">
      <c r="A2093" s="4">
        <v>42201</v>
      </c>
      <c r="B2093" s="3" t="s">
        <v>1050</v>
      </c>
      <c r="C2093" s="3">
        <v>321678</v>
      </c>
      <c r="D2093" s="3" t="s">
        <v>361</v>
      </c>
      <c r="E2093" s="3" t="s">
        <v>362</v>
      </c>
      <c r="F2093" s="6">
        <v>24</v>
      </c>
      <c r="G2093" s="50">
        <f>VLOOKUP(C2093,'Wylan Incentive Amounts'!$D$2:$J$843,7,FALSE)*F2093</f>
        <v>1.2000000000000002</v>
      </c>
    </row>
    <row r="2094" spans="1:7" ht="15" thickBot="1" x14ac:dyDescent="0.25">
      <c r="A2094" s="4">
        <v>42201</v>
      </c>
      <c r="B2094" s="3" t="s">
        <v>1051</v>
      </c>
      <c r="C2094" s="3">
        <v>321671</v>
      </c>
      <c r="D2094" s="3" t="s">
        <v>6</v>
      </c>
      <c r="E2094" s="3" t="s">
        <v>7</v>
      </c>
      <c r="F2094" s="5">
        <v>24</v>
      </c>
      <c r="G2094" s="50">
        <f>VLOOKUP(C2094,'Wylan Incentive Amounts'!$D$2:$J$843,7,FALSE)*F2094</f>
        <v>1.2000000000000002</v>
      </c>
    </row>
    <row r="2095" spans="1:7" ht="15" thickBot="1" x14ac:dyDescent="0.25">
      <c r="A2095" s="4">
        <v>42201</v>
      </c>
      <c r="B2095" s="3" t="s">
        <v>929</v>
      </c>
      <c r="C2095" s="3">
        <v>327927</v>
      </c>
      <c r="D2095" s="3" t="s">
        <v>283</v>
      </c>
      <c r="E2095" s="3" t="s">
        <v>284</v>
      </c>
      <c r="F2095" s="6">
        <v>24</v>
      </c>
      <c r="G2095" s="50">
        <f>VLOOKUP(C2095,'Wylan Incentive Amounts'!$D$2:$J$843,7,FALSE)*F2095</f>
        <v>2.4000000000000004</v>
      </c>
    </row>
    <row r="2096" spans="1:7" ht="15" thickBot="1" x14ac:dyDescent="0.25">
      <c r="A2096" s="4">
        <v>42201</v>
      </c>
      <c r="B2096" s="3" t="s">
        <v>1052</v>
      </c>
      <c r="C2096" s="3">
        <v>327927</v>
      </c>
      <c r="D2096" s="3" t="s">
        <v>283</v>
      </c>
      <c r="E2096" s="3" t="s">
        <v>284</v>
      </c>
      <c r="F2096" s="5">
        <v>86</v>
      </c>
      <c r="G2096" s="50">
        <f>VLOOKUP(C2096,'Wylan Incentive Amounts'!$D$2:$J$843,7,FALSE)*F2096</f>
        <v>8.6</v>
      </c>
    </row>
    <row r="2097" spans="1:7" ht="15" thickBot="1" x14ac:dyDescent="0.25">
      <c r="A2097" s="4">
        <v>42201</v>
      </c>
      <c r="B2097" s="3" t="s">
        <v>1053</v>
      </c>
      <c r="C2097" s="3">
        <v>313956</v>
      </c>
      <c r="D2097" s="3" t="s">
        <v>15</v>
      </c>
      <c r="E2097" s="3" t="s">
        <v>16</v>
      </c>
      <c r="F2097" s="6">
        <v>12</v>
      </c>
      <c r="G2097" s="50">
        <f>VLOOKUP(C2097,'Wylan Incentive Amounts'!$D$2:$J$843,7,FALSE)*F2097</f>
        <v>19.8</v>
      </c>
    </row>
    <row r="2098" spans="1:7" ht="15" thickBot="1" x14ac:dyDescent="0.25">
      <c r="A2098" s="4">
        <v>42201</v>
      </c>
      <c r="B2098" s="3" t="s">
        <v>255</v>
      </c>
      <c r="C2098" s="3">
        <v>311632</v>
      </c>
      <c r="D2098" s="3" t="s">
        <v>24</v>
      </c>
      <c r="E2098" s="3" t="s">
        <v>25</v>
      </c>
      <c r="F2098" s="5">
        <v>12</v>
      </c>
      <c r="G2098" s="50">
        <f>VLOOKUP(C2098,'Wylan Incentive Amounts'!$D$2:$J$843,7,FALSE)*F2098</f>
        <v>0.60000000000000009</v>
      </c>
    </row>
    <row r="2099" spans="1:7" ht="15" thickBot="1" x14ac:dyDescent="0.25">
      <c r="A2099" s="4">
        <v>42201</v>
      </c>
      <c r="B2099" s="3" t="s">
        <v>255</v>
      </c>
      <c r="C2099" s="3">
        <v>321676</v>
      </c>
      <c r="D2099" s="3" t="s">
        <v>105</v>
      </c>
      <c r="E2099" s="3" t="s">
        <v>106</v>
      </c>
      <c r="F2099" s="6">
        <v>6</v>
      </c>
      <c r="G2099" s="50">
        <f>VLOOKUP(C2099,'Wylan Incentive Amounts'!$D$2:$J$843,7,FALSE)*F2099</f>
        <v>0.30000000000000004</v>
      </c>
    </row>
    <row r="2100" spans="1:7" ht="15" thickBot="1" x14ac:dyDescent="0.25">
      <c r="A2100" s="4">
        <v>42201</v>
      </c>
      <c r="B2100" s="3" t="s">
        <v>1054</v>
      </c>
      <c r="C2100" s="3">
        <v>311845</v>
      </c>
      <c r="D2100" s="3" t="s">
        <v>268</v>
      </c>
      <c r="E2100" s="3" t="s">
        <v>269</v>
      </c>
      <c r="F2100" s="5">
        <v>24</v>
      </c>
      <c r="G2100" s="50">
        <f>VLOOKUP(C2100,'Wylan Incentive Amounts'!$D$2:$J$843,7,FALSE)*F2100</f>
        <v>1.2000000000000002</v>
      </c>
    </row>
    <row r="2101" spans="1:7" ht="15" thickBot="1" x14ac:dyDescent="0.25">
      <c r="A2101" s="4">
        <v>42201</v>
      </c>
      <c r="B2101" s="3" t="s">
        <v>1054</v>
      </c>
      <c r="C2101" s="3">
        <v>321671</v>
      </c>
      <c r="D2101" s="3" t="s">
        <v>6</v>
      </c>
      <c r="E2101" s="3" t="s">
        <v>7</v>
      </c>
      <c r="F2101" s="6">
        <v>20</v>
      </c>
      <c r="G2101" s="50">
        <f>VLOOKUP(C2101,'Wylan Incentive Amounts'!$D$2:$J$843,7,FALSE)*F2101</f>
        <v>1</v>
      </c>
    </row>
    <row r="2102" spans="1:7" ht="15" thickBot="1" x14ac:dyDescent="0.25">
      <c r="A2102" s="4">
        <v>42201</v>
      </c>
      <c r="B2102" s="3" t="s">
        <v>1055</v>
      </c>
      <c r="C2102" s="3">
        <v>327931</v>
      </c>
      <c r="D2102" s="3" t="s">
        <v>619</v>
      </c>
      <c r="E2102" s="3" t="s">
        <v>620</v>
      </c>
      <c r="F2102" s="5">
        <v>6</v>
      </c>
      <c r="G2102" s="50">
        <f>VLOOKUP(C2102,'Wylan Incentive Amounts'!$D$2:$J$843,7,FALSE)*F2102</f>
        <v>0.60000000000000009</v>
      </c>
    </row>
    <row r="2103" spans="1:7" ht="15" thickBot="1" x14ac:dyDescent="0.25">
      <c r="A2103" s="4">
        <v>42201</v>
      </c>
      <c r="B2103" s="3" t="s">
        <v>440</v>
      </c>
      <c r="C2103" s="3">
        <v>109914</v>
      </c>
      <c r="D2103" s="3" t="s">
        <v>672</v>
      </c>
      <c r="E2103" s="3" t="s">
        <v>673</v>
      </c>
      <c r="F2103" s="6">
        <v>1</v>
      </c>
      <c r="G2103" s="50">
        <f>VLOOKUP(C2103,'Wylan Incentive Amounts'!$D$2:$J$843,7,FALSE)*F2103</f>
        <v>0.4</v>
      </c>
    </row>
    <row r="2104" spans="1:7" ht="15" thickBot="1" x14ac:dyDescent="0.25">
      <c r="A2104" s="4">
        <v>42201</v>
      </c>
      <c r="B2104" s="3" t="s">
        <v>1017</v>
      </c>
      <c r="C2104" s="3">
        <v>311845</v>
      </c>
      <c r="D2104" s="3" t="s">
        <v>268</v>
      </c>
      <c r="E2104" s="3" t="s">
        <v>269</v>
      </c>
      <c r="F2104" s="5">
        <v>10</v>
      </c>
      <c r="G2104" s="50">
        <f>VLOOKUP(C2104,'Wylan Incentive Amounts'!$D$2:$J$843,7,FALSE)*F2104</f>
        <v>0.5</v>
      </c>
    </row>
    <row r="2105" spans="1:7" ht="15" thickBot="1" x14ac:dyDescent="0.25">
      <c r="A2105" s="4">
        <v>42201</v>
      </c>
      <c r="B2105" s="3" t="s">
        <v>1017</v>
      </c>
      <c r="C2105" s="3">
        <v>321671</v>
      </c>
      <c r="D2105" s="3" t="s">
        <v>6</v>
      </c>
      <c r="E2105" s="3" t="s">
        <v>7</v>
      </c>
      <c r="F2105" s="6">
        <v>12</v>
      </c>
      <c r="G2105" s="50">
        <f>VLOOKUP(C2105,'Wylan Incentive Amounts'!$D$2:$J$843,7,FALSE)*F2105</f>
        <v>0.60000000000000009</v>
      </c>
    </row>
    <row r="2106" spans="1:7" ht="15" thickBot="1" x14ac:dyDescent="0.25">
      <c r="A2106" s="4">
        <v>42201</v>
      </c>
      <c r="B2106" s="3" t="s">
        <v>1017</v>
      </c>
      <c r="C2106" s="3">
        <v>310128</v>
      </c>
      <c r="D2106" s="3" t="s">
        <v>34</v>
      </c>
      <c r="E2106" s="3" t="s">
        <v>35</v>
      </c>
      <c r="F2106" s="5">
        <v>12</v>
      </c>
      <c r="G2106" s="50">
        <f>VLOOKUP(C2106,'Wylan Incentive Amounts'!$D$2:$J$843,7,FALSE)*F2106</f>
        <v>19.8</v>
      </c>
    </row>
    <row r="2107" spans="1:7" ht="15" thickBot="1" x14ac:dyDescent="0.25">
      <c r="A2107" s="4">
        <v>42201</v>
      </c>
      <c r="B2107" s="3" t="s">
        <v>260</v>
      </c>
      <c r="C2107" s="3">
        <v>321671</v>
      </c>
      <c r="D2107" s="3" t="s">
        <v>6</v>
      </c>
      <c r="E2107" s="3" t="s">
        <v>7</v>
      </c>
      <c r="F2107" s="6">
        <v>10</v>
      </c>
      <c r="G2107" s="50">
        <f>VLOOKUP(C2107,'Wylan Incentive Amounts'!$D$2:$J$843,7,FALSE)*F2107</f>
        <v>0.5</v>
      </c>
    </row>
    <row r="2108" spans="1:7" ht="15" thickBot="1" x14ac:dyDescent="0.25">
      <c r="A2108" s="4">
        <v>42201</v>
      </c>
      <c r="B2108" s="3" t="s">
        <v>447</v>
      </c>
      <c r="C2108" s="3">
        <v>312214</v>
      </c>
      <c r="D2108" s="3" t="s">
        <v>151</v>
      </c>
      <c r="E2108" s="3" t="s">
        <v>152</v>
      </c>
      <c r="F2108" s="5">
        <v>6</v>
      </c>
      <c r="G2108" s="50">
        <f>VLOOKUP(C2108,'Wylan Incentive Amounts'!$D$2:$J$843,7,FALSE)*F2108</f>
        <v>0.30000000000000004</v>
      </c>
    </row>
    <row r="2109" spans="1:7" ht="15" thickBot="1" x14ac:dyDescent="0.25">
      <c r="A2109" s="4">
        <v>42201</v>
      </c>
      <c r="B2109" s="3" t="s">
        <v>1056</v>
      </c>
      <c r="C2109" s="3">
        <v>327862</v>
      </c>
      <c r="D2109" s="3" t="s">
        <v>46</v>
      </c>
      <c r="E2109" s="3" t="s">
        <v>47</v>
      </c>
      <c r="F2109" s="6">
        <v>10</v>
      </c>
      <c r="G2109" s="50">
        <f>VLOOKUP(C2109,'Wylan Incentive Amounts'!$D$2:$J$843,7,FALSE)*F2109</f>
        <v>1</v>
      </c>
    </row>
    <row r="2110" spans="1:7" ht="15" thickBot="1" x14ac:dyDescent="0.25">
      <c r="A2110" s="4">
        <v>42201</v>
      </c>
      <c r="B2110" s="3" t="s">
        <v>1057</v>
      </c>
      <c r="C2110" s="3">
        <v>109911</v>
      </c>
      <c r="D2110" s="3" t="s">
        <v>983</v>
      </c>
      <c r="E2110" s="3" t="s">
        <v>984</v>
      </c>
      <c r="F2110" s="5">
        <v>5</v>
      </c>
      <c r="G2110" s="50">
        <f>VLOOKUP(C2110,'Wylan Incentive Amounts'!$D$2:$J$843,7,FALSE)*F2110</f>
        <v>0.25</v>
      </c>
    </row>
    <row r="2111" spans="1:7" ht="15" thickBot="1" x14ac:dyDescent="0.25">
      <c r="A2111" s="4">
        <v>42201</v>
      </c>
      <c r="B2111" s="3" t="s">
        <v>98</v>
      </c>
      <c r="C2111" s="3">
        <v>311632</v>
      </c>
      <c r="D2111" s="3" t="s">
        <v>24</v>
      </c>
      <c r="E2111" s="3" t="s">
        <v>25</v>
      </c>
      <c r="F2111" s="6">
        <v>10</v>
      </c>
      <c r="G2111" s="50">
        <f>VLOOKUP(C2111,'Wylan Incentive Amounts'!$D$2:$J$843,7,FALSE)*F2111</f>
        <v>0.5</v>
      </c>
    </row>
    <row r="2112" spans="1:7" ht="15" thickBot="1" x14ac:dyDescent="0.25">
      <c r="A2112" s="4">
        <v>42201</v>
      </c>
      <c r="B2112" s="3" t="s">
        <v>1020</v>
      </c>
      <c r="C2112" s="3">
        <v>313284</v>
      </c>
      <c r="D2112" s="3" t="s">
        <v>84</v>
      </c>
      <c r="E2112" s="3" t="s">
        <v>85</v>
      </c>
      <c r="F2112" s="5">
        <v>1</v>
      </c>
      <c r="G2112" s="50">
        <f>VLOOKUP(C2112,'Wylan Incentive Amounts'!$D$2:$J$843,7,FALSE)*F2112</f>
        <v>0.05</v>
      </c>
    </row>
    <row r="2113" spans="1:7" ht="15" thickBot="1" x14ac:dyDescent="0.25">
      <c r="A2113" s="4">
        <v>42201</v>
      </c>
      <c r="B2113" s="3" t="s">
        <v>1058</v>
      </c>
      <c r="C2113" s="3">
        <v>313266</v>
      </c>
      <c r="D2113" s="3" t="s">
        <v>29</v>
      </c>
      <c r="E2113" s="3" t="s">
        <v>30</v>
      </c>
      <c r="F2113" s="6">
        <v>1</v>
      </c>
      <c r="G2113" s="50">
        <f>VLOOKUP(C2113,'Wylan Incentive Amounts'!$D$2:$J$843,7,FALSE)*F2113</f>
        <v>0.05</v>
      </c>
    </row>
    <row r="2114" spans="1:7" ht="15" thickBot="1" x14ac:dyDescent="0.25">
      <c r="A2114" s="4">
        <v>42201</v>
      </c>
      <c r="B2114" s="3" t="s">
        <v>1059</v>
      </c>
      <c r="C2114" s="3">
        <v>313284</v>
      </c>
      <c r="D2114" s="3" t="s">
        <v>84</v>
      </c>
      <c r="E2114" s="3" t="s">
        <v>85</v>
      </c>
      <c r="F2114" s="5">
        <v>3</v>
      </c>
      <c r="G2114" s="50">
        <f>VLOOKUP(C2114,'Wylan Incentive Amounts'!$D$2:$J$843,7,FALSE)*F2114</f>
        <v>0.15000000000000002</v>
      </c>
    </row>
    <row r="2115" spans="1:7" ht="15" thickBot="1" x14ac:dyDescent="0.25">
      <c r="A2115" s="4">
        <v>42201</v>
      </c>
      <c r="B2115" s="3" t="s">
        <v>783</v>
      </c>
      <c r="C2115" s="3">
        <v>358002</v>
      </c>
      <c r="D2115" s="3" t="s">
        <v>931</v>
      </c>
      <c r="E2115" s="3" t="s">
        <v>932</v>
      </c>
      <c r="F2115" s="6">
        <v>15</v>
      </c>
      <c r="G2115" s="50">
        <f>VLOOKUP(C2115,'Wylan Incentive Amounts'!$D$2:$J$843,7,FALSE)*F2115</f>
        <v>0.75</v>
      </c>
    </row>
    <row r="2116" spans="1:7" ht="15" thickBot="1" x14ac:dyDescent="0.25">
      <c r="A2116" s="4">
        <v>42201</v>
      </c>
      <c r="B2116" s="3" t="s">
        <v>679</v>
      </c>
      <c r="C2116" s="3">
        <v>313258</v>
      </c>
      <c r="D2116" s="3" t="s">
        <v>49</v>
      </c>
      <c r="E2116" s="3" t="s">
        <v>50</v>
      </c>
      <c r="F2116" s="5">
        <v>1</v>
      </c>
      <c r="G2116" s="50">
        <f>VLOOKUP(C2116,'Wylan Incentive Amounts'!$D$2:$J$843,7,FALSE)*F2116</f>
        <v>0.05</v>
      </c>
    </row>
    <row r="2117" spans="1:7" ht="15" thickBot="1" x14ac:dyDescent="0.25">
      <c r="A2117" s="4">
        <v>42201</v>
      </c>
      <c r="B2117" s="3" t="s">
        <v>679</v>
      </c>
      <c r="C2117" s="3">
        <v>313266</v>
      </c>
      <c r="D2117" s="3" t="s">
        <v>29</v>
      </c>
      <c r="E2117" s="3" t="s">
        <v>30</v>
      </c>
      <c r="F2117" s="6">
        <v>1</v>
      </c>
      <c r="G2117" s="50">
        <f>VLOOKUP(C2117,'Wylan Incentive Amounts'!$D$2:$J$843,7,FALSE)*F2117</f>
        <v>0.05</v>
      </c>
    </row>
    <row r="2118" spans="1:7" ht="15" thickBot="1" x14ac:dyDescent="0.25">
      <c r="A2118" s="4">
        <v>42201</v>
      </c>
      <c r="B2118" s="3" t="s">
        <v>679</v>
      </c>
      <c r="C2118" s="3">
        <v>310292</v>
      </c>
      <c r="D2118" s="3" t="s">
        <v>677</v>
      </c>
      <c r="E2118" s="3" t="s">
        <v>678</v>
      </c>
      <c r="F2118" s="5">
        <v>50</v>
      </c>
      <c r="G2118" s="50">
        <f>VLOOKUP(C2118,'Wylan Incentive Amounts'!$D$2:$J$843,7,FALSE)*F2118</f>
        <v>82.5</v>
      </c>
    </row>
    <row r="2119" spans="1:7" ht="15" thickBot="1" x14ac:dyDescent="0.25">
      <c r="A2119" s="4">
        <v>42201</v>
      </c>
      <c r="B2119" s="3" t="s">
        <v>289</v>
      </c>
      <c r="C2119" s="3">
        <v>311846</v>
      </c>
      <c r="D2119" s="3" t="s">
        <v>518</v>
      </c>
      <c r="E2119" s="3" t="s">
        <v>519</v>
      </c>
      <c r="F2119" s="6">
        <v>24</v>
      </c>
      <c r="G2119" s="50">
        <f>VLOOKUP(C2119,'Wylan Incentive Amounts'!$D$2:$J$843,7,FALSE)*F2119</f>
        <v>1.2000000000000002</v>
      </c>
    </row>
    <row r="2120" spans="1:7" ht="15" thickBot="1" x14ac:dyDescent="0.25">
      <c r="A2120" s="4">
        <v>42201</v>
      </c>
      <c r="B2120" s="3" t="s">
        <v>289</v>
      </c>
      <c r="C2120" s="3">
        <v>321678</v>
      </c>
      <c r="D2120" s="3" t="s">
        <v>361</v>
      </c>
      <c r="E2120" s="3" t="s">
        <v>362</v>
      </c>
      <c r="F2120" s="5">
        <v>24</v>
      </c>
      <c r="G2120" s="50">
        <f>VLOOKUP(C2120,'Wylan Incentive Amounts'!$D$2:$J$843,7,FALSE)*F2120</f>
        <v>1.2000000000000002</v>
      </c>
    </row>
    <row r="2121" spans="1:7" ht="15" thickBot="1" x14ac:dyDescent="0.25">
      <c r="A2121" s="4">
        <v>42201</v>
      </c>
      <c r="B2121" s="3" t="s">
        <v>290</v>
      </c>
      <c r="C2121" s="3">
        <v>310191</v>
      </c>
      <c r="D2121" s="3" t="s">
        <v>310</v>
      </c>
      <c r="E2121" s="3" t="s">
        <v>311</v>
      </c>
      <c r="F2121" s="6">
        <v>20</v>
      </c>
      <c r="G2121" s="50">
        <f>VLOOKUP(C2121,'Wylan Incentive Amounts'!$D$2:$J$843,7,FALSE)*F2121</f>
        <v>24.000000000000004</v>
      </c>
    </row>
    <row r="2122" spans="1:7" ht="15" thickBot="1" x14ac:dyDescent="0.25">
      <c r="A2122" s="4">
        <v>42201</v>
      </c>
      <c r="B2122" s="3" t="s">
        <v>1060</v>
      </c>
      <c r="C2122" s="3">
        <v>327926</v>
      </c>
      <c r="D2122" s="3" t="s">
        <v>224</v>
      </c>
      <c r="E2122" s="3" t="s">
        <v>225</v>
      </c>
      <c r="F2122" s="5">
        <v>24</v>
      </c>
      <c r="G2122" s="50">
        <f>VLOOKUP(C2122,'Wylan Incentive Amounts'!$D$2:$J$843,7,FALSE)*F2122</f>
        <v>2.4000000000000004</v>
      </c>
    </row>
    <row r="2123" spans="1:7" ht="15" thickBot="1" x14ac:dyDescent="0.25">
      <c r="A2123" s="4">
        <v>42201</v>
      </c>
      <c r="B2123" s="3" t="s">
        <v>1060</v>
      </c>
      <c r="C2123" s="3">
        <v>327922</v>
      </c>
      <c r="D2123" s="3" t="s">
        <v>661</v>
      </c>
      <c r="E2123" s="3" t="s">
        <v>662</v>
      </c>
      <c r="F2123" s="6">
        <v>24</v>
      </c>
      <c r="G2123" s="50">
        <f>VLOOKUP(C2123,'Wylan Incentive Amounts'!$D$2:$J$843,7,FALSE)*F2123</f>
        <v>2.4000000000000004</v>
      </c>
    </row>
    <row r="2124" spans="1:7" ht="15" thickBot="1" x14ac:dyDescent="0.25">
      <c r="A2124" s="4">
        <v>42201</v>
      </c>
      <c r="B2124" s="3" t="s">
        <v>293</v>
      </c>
      <c r="C2124" s="3">
        <v>323069</v>
      </c>
      <c r="D2124" s="3" t="s">
        <v>1061</v>
      </c>
      <c r="E2124" s="3" t="s">
        <v>1062</v>
      </c>
      <c r="F2124" s="5">
        <v>1</v>
      </c>
      <c r="G2124" s="50">
        <f>VLOOKUP(C2124,'Wylan Incentive Amounts'!$D$2:$J$843,7,FALSE)*F2124</f>
        <v>1.1500000000000001</v>
      </c>
    </row>
    <row r="2125" spans="1:7" ht="15" thickBot="1" x14ac:dyDescent="0.25">
      <c r="A2125" s="4">
        <v>42201</v>
      </c>
      <c r="B2125" s="3" t="s">
        <v>293</v>
      </c>
      <c r="C2125" s="3">
        <v>186746</v>
      </c>
      <c r="D2125" s="3" t="s">
        <v>169</v>
      </c>
      <c r="E2125" s="3" t="s">
        <v>170</v>
      </c>
      <c r="F2125" s="6">
        <v>4</v>
      </c>
      <c r="G2125" s="50">
        <f>VLOOKUP(C2125,'Wylan Incentive Amounts'!$D$2:$J$843,7,FALSE)*F2125</f>
        <v>0.4</v>
      </c>
    </row>
    <row r="2126" spans="1:7" ht="15" thickBot="1" x14ac:dyDescent="0.25">
      <c r="A2126" s="4">
        <v>42201</v>
      </c>
      <c r="B2126" s="3" t="s">
        <v>293</v>
      </c>
      <c r="C2126" s="3">
        <v>327943</v>
      </c>
      <c r="D2126" s="3" t="s">
        <v>252</v>
      </c>
      <c r="E2126" s="3" t="s">
        <v>253</v>
      </c>
      <c r="F2126" s="5">
        <v>6</v>
      </c>
      <c r="G2126" s="50">
        <f>VLOOKUP(C2126,'Wylan Incentive Amounts'!$D$2:$J$843,7,FALSE)*F2126</f>
        <v>0.60000000000000009</v>
      </c>
    </row>
    <row r="2127" spans="1:7" ht="15" thickBot="1" x14ac:dyDescent="0.25">
      <c r="A2127" s="4">
        <v>42201</v>
      </c>
      <c r="B2127" s="3" t="s">
        <v>125</v>
      </c>
      <c r="C2127" s="3">
        <v>312214</v>
      </c>
      <c r="D2127" s="3" t="s">
        <v>151</v>
      </c>
      <c r="E2127" s="3" t="s">
        <v>152</v>
      </c>
      <c r="F2127" s="6">
        <v>20</v>
      </c>
      <c r="G2127" s="50">
        <f>VLOOKUP(C2127,'Wylan Incentive Amounts'!$D$2:$J$843,7,FALSE)*F2127</f>
        <v>1</v>
      </c>
    </row>
    <row r="2128" spans="1:7" ht="15" thickBot="1" x14ac:dyDescent="0.25">
      <c r="A2128" s="4">
        <v>42201</v>
      </c>
      <c r="B2128" s="3" t="s">
        <v>128</v>
      </c>
      <c r="C2128" s="3">
        <v>313258</v>
      </c>
      <c r="D2128" s="3" t="s">
        <v>49</v>
      </c>
      <c r="E2128" s="3" t="s">
        <v>50</v>
      </c>
      <c r="F2128" s="5">
        <v>1</v>
      </c>
      <c r="G2128" s="50">
        <f>VLOOKUP(C2128,'Wylan Incentive Amounts'!$D$2:$J$843,7,FALSE)*F2128</f>
        <v>0.05</v>
      </c>
    </row>
    <row r="2129" spans="1:7" ht="15" thickBot="1" x14ac:dyDescent="0.25">
      <c r="A2129" s="4">
        <v>42201</v>
      </c>
      <c r="B2129" s="3" t="s">
        <v>1063</v>
      </c>
      <c r="C2129" s="3">
        <v>313258</v>
      </c>
      <c r="D2129" s="3" t="s">
        <v>49</v>
      </c>
      <c r="E2129" s="3" t="s">
        <v>50</v>
      </c>
      <c r="F2129" s="6">
        <v>2</v>
      </c>
      <c r="G2129" s="50">
        <f>VLOOKUP(C2129,'Wylan Incentive Amounts'!$D$2:$J$843,7,FALSE)*F2129</f>
        <v>0.1</v>
      </c>
    </row>
    <row r="2130" spans="1:7" ht="15" thickBot="1" x14ac:dyDescent="0.25">
      <c r="A2130" s="4">
        <v>42201</v>
      </c>
      <c r="B2130" s="3" t="s">
        <v>990</v>
      </c>
      <c r="C2130" s="3">
        <v>310197</v>
      </c>
      <c r="D2130" s="3" t="s">
        <v>154</v>
      </c>
      <c r="E2130" s="3" t="s">
        <v>155</v>
      </c>
      <c r="F2130" s="5">
        <v>12</v>
      </c>
      <c r="G2130" s="50">
        <f>VLOOKUP(C2130,'Wylan Incentive Amounts'!$D$2:$J$843,7,FALSE)*F2130</f>
        <v>19.8</v>
      </c>
    </row>
    <row r="2131" spans="1:7" ht="15" thickBot="1" x14ac:dyDescent="0.25">
      <c r="A2131" s="4">
        <v>42201</v>
      </c>
      <c r="B2131" s="3" t="s">
        <v>1064</v>
      </c>
      <c r="C2131" s="3">
        <v>327930</v>
      </c>
      <c r="D2131" s="3" t="s">
        <v>144</v>
      </c>
      <c r="E2131" s="3" t="s">
        <v>145</v>
      </c>
      <c r="F2131" s="6">
        <v>4</v>
      </c>
      <c r="G2131" s="50">
        <f>VLOOKUP(C2131,'Wylan Incentive Amounts'!$D$2:$J$843,7,FALSE)*F2131</f>
        <v>0.4</v>
      </c>
    </row>
    <row r="2132" spans="1:7" ht="15" thickBot="1" x14ac:dyDescent="0.25">
      <c r="A2132" s="4">
        <v>42201</v>
      </c>
      <c r="B2132" s="3" t="s">
        <v>1064</v>
      </c>
      <c r="C2132" s="3">
        <v>327920</v>
      </c>
      <c r="D2132" s="3" t="s">
        <v>442</v>
      </c>
      <c r="E2132" s="3" t="s">
        <v>443</v>
      </c>
      <c r="F2132" s="5">
        <v>4</v>
      </c>
      <c r="G2132" s="50">
        <f>VLOOKUP(C2132,'Wylan Incentive Amounts'!$D$2:$J$843,7,FALSE)*F2132</f>
        <v>0.4</v>
      </c>
    </row>
    <row r="2133" spans="1:7" ht="15" thickBot="1" x14ac:dyDescent="0.25">
      <c r="A2133" s="4">
        <v>42201</v>
      </c>
      <c r="B2133" s="3" t="s">
        <v>888</v>
      </c>
      <c r="C2133" s="3">
        <v>362270</v>
      </c>
      <c r="D2133" s="3" t="s">
        <v>431</v>
      </c>
      <c r="E2133" s="3" t="s">
        <v>432</v>
      </c>
      <c r="F2133" s="6">
        <v>-9</v>
      </c>
      <c r="G2133" s="50">
        <f>VLOOKUP(C2133,'Wylan Incentive Amounts'!$D$2:$J$843,7,FALSE)*F2133</f>
        <v>-0.45</v>
      </c>
    </row>
    <row r="2134" spans="1:7" ht="15" thickBot="1" x14ac:dyDescent="0.25">
      <c r="A2134" s="4">
        <v>42201</v>
      </c>
      <c r="B2134" s="3" t="s">
        <v>301</v>
      </c>
      <c r="C2134" s="3">
        <v>362112</v>
      </c>
      <c r="D2134" s="3" t="s">
        <v>302</v>
      </c>
      <c r="E2134" s="3" t="s">
        <v>303</v>
      </c>
      <c r="F2134" s="5">
        <v>-1</v>
      </c>
      <c r="G2134" s="50">
        <f>VLOOKUP(C2134,'Wylan Incentive Amounts'!$D$2:$J$843,7,FALSE)*F2134</f>
        <v>-0.95000000000000007</v>
      </c>
    </row>
    <row r="2135" spans="1:7" ht="15" thickBot="1" x14ac:dyDescent="0.25">
      <c r="A2135" s="4">
        <v>42201</v>
      </c>
      <c r="B2135" s="3" t="s">
        <v>301</v>
      </c>
      <c r="C2135" s="3">
        <v>327924</v>
      </c>
      <c r="D2135" s="3" t="s">
        <v>488</v>
      </c>
      <c r="E2135" s="3" t="s">
        <v>489</v>
      </c>
      <c r="F2135" s="6">
        <v>36</v>
      </c>
      <c r="G2135" s="50">
        <f>VLOOKUP(C2135,'Wylan Incentive Amounts'!$D$2:$J$843,7,FALSE)*F2135</f>
        <v>21.6</v>
      </c>
    </row>
    <row r="2136" spans="1:7" ht="15" thickBot="1" x14ac:dyDescent="0.25">
      <c r="A2136" s="4">
        <v>42201</v>
      </c>
      <c r="B2136" s="3" t="s">
        <v>314</v>
      </c>
      <c r="C2136" s="3">
        <v>310254</v>
      </c>
      <c r="D2136" s="3" t="s">
        <v>809</v>
      </c>
      <c r="E2136" s="3" t="s">
        <v>810</v>
      </c>
      <c r="F2136" s="5">
        <v>6</v>
      </c>
      <c r="G2136" s="50">
        <f>VLOOKUP(C2136,'Wylan Incentive Amounts'!$D$2:$J$843,7,FALSE)*F2136</f>
        <v>9.9</v>
      </c>
    </row>
    <row r="2137" spans="1:7" ht="15" thickBot="1" x14ac:dyDescent="0.25">
      <c r="A2137" s="4">
        <v>42201</v>
      </c>
      <c r="B2137" s="3" t="s">
        <v>992</v>
      </c>
      <c r="C2137" s="3">
        <v>328444</v>
      </c>
      <c r="D2137" s="3" t="s">
        <v>692</v>
      </c>
      <c r="E2137" s="3" t="s">
        <v>693</v>
      </c>
      <c r="F2137" s="6">
        <v>21</v>
      </c>
      <c r="G2137" s="50">
        <f>VLOOKUP(C2137,'Wylan Incentive Amounts'!$D$2:$J$843,7,FALSE)*F2137</f>
        <v>3.1500000000000004</v>
      </c>
    </row>
    <row r="2138" spans="1:7" ht="15" thickBot="1" x14ac:dyDescent="0.25">
      <c r="A2138" s="4">
        <v>42201</v>
      </c>
      <c r="B2138" s="3" t="s">
        <v>1065</v>
      </c>
      <c r="C2138" s="3">
        <v>311632</v>
      </c>
      <c r="D2138" s="3" t="s">
        <v>24</v>
      </c>
      <c r="E2138" s="3" t="s">
        <v>25</v>
      </c>
      <c r="F2138" s="5">
        <v>12</v>
      </c>
      <c r="G2138" s="50">
        <f>VLOOKUP(C2138,'Wylan Incentive Amounts'!$D$2:$J$843,7,FALSE)*F2138</f>
        <v>0.60000000000000009</v>
      </c>
    </row>
    <row r="2139" spans="1:7" ht="15" thickBot="1" x14ac:dyDescent="0.25">
      <c r="A2139" s="4">
        <v>42201</v>
      </c>
      <c r="B2139" s="3" t="s">
        <v>591</v>
      </c>
      <c r="C2139" s="3">
        <v>109909</v>
      </c>
      <c r="D2139" s="3" t="s">
        <v>695</v>
      </c>
      <c r="E2139" s="3" t="s">
        <v>696</v>
      </c>
      <c r="F2139" s="6">
        <v>1</v>
      </c>
      <c r="G2139" s="50">
        <f>VLOOKUP(C2139,'Wylan Incentive Amounts'!$D$2:$J$843,7,FALSE)*F2139</f>
        <v>0.45</v>
      </c>
    </row>
    <row r="2140" spans="1:7" ht="15" thickBot="1" x14ac:dyDescent="0.25">
      <c r="A2140" s="4">
        <v>42201</v>
      </c>
      <c r="B2140" s="3" t="s">
        <v>591</v>
      </c>
      <c r="C2140" s="3">
        <v>311613</v>
      </c>
      <c r="D2140" s="3" t="s">
        <v>779</v>
      </c>
      <c r="E2140" s="3" t="s">
        <v>780</v>
      </c>
      <c r="F2140" s="5">
        <v>6</v>
      </c>
      <c r="G2140" s="50">
        <f>VLOOKUP(C2140,'Wylan Incentive Amounts'!$D$2:$J$843,7,FALSE)*F2140</f>
        <v>0.30000000000000004</v>
      </c>
    </row>
    <row r="2141" spans="1:7" ht="15" thickBot="1" x14ac:dyDescent="0.25">
      <c r="A2141" s="4">
        <v>42201</v>
      </c>
      <c r="B2141" s="3" t="s">
        <v>591</v>
      </c>
      <c r="C2141" s="3">
        <v>311102</v>
      </c>
      <c r="D2141" s="3" t="s">
        <v>258</v>
      </c>
      <c r="E2141" s="3" t="s">
        <v>259</v>
      </c>
      <c r="F2141" s="6">
        <v>24</v>
      </c>
      <c r="G2141" s="50">
        <f>VLOOKUP(C2141,'Wylan Incentive Amounts'!$D$2:$J$843,7,FALSE)*F2141</f>
        <v>28.800000000000004</v>
      </c>
    </row>
    <row r="2142" spans="1:7" ht="15" thickBot="1" x14ac:dyDescent="0.25">
      <c r="A2142" s="4">
        <v>42201</v>
      </c>
      <c r="B2142" s="3" t="s">
        <v>138</v>
      </c>
      <c r="C2142" s="3">
        <v>313268</v>
      </c>
      <c r="D2142" s="3" t="s">
        <v>140</v>
      </c>
      <c r="E2142" s="3" t="s">
        <v>141</v>
      </c>
      <c r="F2142" s="5">
        <v>1</v>
      </c>
      <c r="G2142" s="50">
        <f>VLOOKUP(C2142,'Wylan Incentive Amounts'!$D$2:$J$843,7,FALSE)*F2142</f>
        <v>0.05</v>
      </c>
    </row>
    <row r="2143" spans="1:7" ht="15" thickBot="1" x14ac:dyDescent="0.25">
      <c r="A2143" s="4">
        <v>42201</v>
      </c>
      <c r="B2143" s="3" t="s">
        <v>993</v>
      </c>
      <c r="C2143" s="3">
        <v>328421</v>
      </c>
      <c r="D2143" s="3" t="s">
        <v>171</v>
      </c>
      <c r="E2143" s="3" t="s">
        <v>172</v>
      </c>
      <c r="F2143" s="6">
        <v>95</v>
      </c>
      <c r="G2143" s="50">
        <f>VLOOKUP(C2143,'Wylan Incentive Amounts'!$D$2:$J$843,7,FALSE)*F2143</f>
        <v>9.5</v>
      </c>
    </row>
    <row r="2144" spans="1:7" ht="15" thickBot="1" x14ac:dyDescent="0.25">
      <c r="A2144" s="4">
        <v>42201</v>
      </c>
      <c r="B2144" s="3" t="s">
        <v>993</v>
      </c>
      <c r="C2144" s="3">
        <v>328459</v>
      </c>
      <c r="D2144" s="3" t="s">
        <v>636</v>
      </c>
      <c r="E2144" s="3" t="s">
        <v>637</v>
      </c>
      <c r="F2144" s="5">
        <v>15</v>
      </c>
      <c r="G2144" s="50">
        <f>VLOOKUP(C2144,'Wylan Incentive Amounts'!$D$2:$J$843,7,FALSE)*F2144</f>
        <v>2.2500000000000004</v>
      </c>
    </row>
    <row r="2145" spans="1:7" ht="15" thickBot="1" x14ac:dyDescent="0.25">
      <c r="A2145" s="4">
        <v>42201</v>
      </c>
      <c r="B2145" s="3" t="s">
        <v>328</v>
      </c>
      <c r="C2145" s="3">
        <v>311632</v>
      </c>
      <c r="D2145" s="3" t="s">
        <v>24</v>
      </c>
      <c r="E2145" s="3" t="s">
        <v>25</v>
      </c>
      <c r="F2145" s="6">
        <v>10</v>
      </c>
      <c r="G2145" s="50">
        <f>VLOOKUP(C2145,'Wylan Incentive Amounts'!$D$2:$J$843,7,FALSE)*F2145</f>
        <v>0.5</v>
      </c>
    </row>
    <row r="2146" spans="1:7" ht="15" thickBot="1" x14ac:dyDescent="0.25">
      <c r="A2146" s="4">
        <v>42201</v>
      </c>
      <c r="B2146" s="3" t="s">
        <v>1066</v>
      </c>
      <c r="C2146" s="3">
        <v>313286</v>
      </c>
      <c r="D2146" s="3" t="s">
        <v>200</v>
      </c>
      <c r="E2146" s="3" t="s">
        <v>201</v>
      </c>
      <c r="F2146" s="5">
        <v>3</v>
      </c>
      <c r="G2146" s="50">
        <f>VLOOKUP(C2146,'Wylan Incentive Amounts'!$D$2:$J$843,7,FALSE)*F2146</f>
        <v>0.15000000000000002</v>
      </c>
    </row>
    <row r="2147" spans="1:7" ht="15" thickBot="1" x14ac:dyDescent="0.25">
      <c r="A2147" s="4">
        <v>42201</v>
      </c>
      <c r="B2147" s="3" t="s">
        <v>332</v>
      </c>
      <c r="C2147" s="3">
        <v>327917</v>
      </c>
      <c r="D2147" s="3" t="s">
        <v>786</v>
      </c>
      <c r="E2147" s="3" t="s">
        <v>787</v>
      </c>
      <c r="F2147" s="6">
        <v>6</v>
      </c>
      <c r="G2147" s="50">
        <f>VLOOKUP(C2147,'Wylan Incentive Amounts'!$D$2:$J$843,7,FALSE)*F2147</f>
        <v>0.60000000000000009</v>
      </c>
    </row>
    <row r="2148" spans="1:7" ht="15" thickBot="1" x14ac:dyDescent="0.25">
      <c r="A2148" s="4">
        <v>42201</v>
      </c>
      <c r="B2148" s="3" t="s">
        <v>704</v>
      </c>
      <c r="C2148" s="3">
        <v>313264</v>
      </c>
      <c r="D2148" s="3" t="s">
        <v>21</v>
      </c>
      <c r="E2148" s="3" t="s">
        <v>22</v>
      </c>
      <c r="F2148" s="5">
        <v>4</v>
      </c>
      <c r="G2148" s="50">
        <f>VLOOKUP(C2148,'Wylan Incentive Amounts'!$D$2:$J$843,7,FALSE)*F2148</f>
        <v>0.2</v>
      </c>
    </row>
    <row r="2149" spans="1:7" ht="15" thickBot="1" x14ac:dyDescent="0.25">
      <c r="A2149" s="4">
        <v>42201</v>
      </c>
      <c r="B2149" s="3" t="s">
        <v>704</v>
      </c>
      <c r="C2149" s="3">
        <v>311103</v>
      </c>
      <c r="D2149" s="3" t="s">
        <v>1031</v>
      </c>
      <c r="E2149" s="3" t="s">
        <v>1032</v>
      </c>
      <c r="F2149" s="6">
        <v>10</v>
      </c>
      <c r="G2149" s="50">
        <f>VLOOKUP(C2149,'Wylan Incentive Amounts'!$D$2:$J$843,7,FALSE)*F2149</f>
        <v>16.5</v>
      </c>
    </row>
    <row r="2150" spans="1:7" ht="15" thickBot="1" x14ac:dyDescent="0.25">
      <c r="A2150" s="4">
        <v>42201</v>
      </c>
      <c r="B2150" s="3" t="s">
        <v>704</v>
      </c>
      <c r="C2150" s="3">
        <v>327940</v>
      </c>
      <c r="D2150" s="3" t="s">
        <v>53</v>
      </c>
      <c r="E2150" s="3" t="s">
        <v>54</v>
      </c>
      <c r="F2150" s="5">
        <v>50</v>
      </c>
      <c r="G2150" s="50">
        <f>VLOOKUP(C2150,'Wylan Incentive Amounts'!$D$2:$J$843,7,FALSE)*F2150</f>
        <v>5</v>
      </c>
    </row>
    <row r="2151" spans="1:7" ht="15" thickBot="1" x14ac:dyDescent="0.25">
      <c r="A2151" s="4">
        <v>42201</v>
      </c>
      <c r="B2151" s="3" t="s">
        <v>944</v>
      </c>
      <c r="C2151" s="3">
        <v>311632</v>
      </c>
      <c r="D2151" s="3" t="s">
        <v>24</v>
      </c>
      <c r="E2151" s="3" t="s">
        <v>25</v>
      </c>
      <c r="F2151" s="6">
        <v>25</v>
      </c>
      <c r="G2151" s="50">
        <f>VLOOKUP(C2151,'Wylan Incentive Amounts'!$D$2:$J$843,7,FALSE)*F2151</f>
        <v>1.25</v>
      </c>
    </row>
    <row r="2152" spans="1:7" ht="15" thickBot="1" x14ac:dyDescent="0.25">
      <c r="A2152" s="4">
        <v>42201</v>
      </c>
      <c r="B2152" s="3" t="s">
        <v>338</v>
      </c>
      <c r="C2152" s="3">
        <v>301572</v>
      </c>
      <c r="D2152" s="3" t="s">
        <v>285</v>
      </c>
      <c r="E2152" s="3" t="s">
        <v>286</v>
      </c>
      <c r="F2152" s="5">
        <v>48</v>
      </c>
      <c r="G2152" s="50">
        <f>VLOOKUP(C2152,'Wylan Incentive Amounts'!$D$2:$J$843,7,FALSE)*F2152</f>
        <v>4.8000000000000007</v>
      </c>
    </row>
    <row r="2153" spans="1:7" ht="15" thickBot="1" x14ac:dyDescent="0.25">
      <c r="A2153" s="4">
        <v>42201</v>
      </c>
      <c r="B2153" s="3" t="s">
        <v>1067</v>
      </c>
      <c r="C2153" s="3">
        <v>109911</v>
      </c>
      <c r="D2153" s="3" t="s">
        <v>983</v>
      </c>
      <c r="E2153" s="3" t="s">
        <v>984</v>
      </c>
      <c r="F2153" s="6">
        <v>2</v>
      </c>
      <c r="G2153" s="50">
        <f>VLOOKUP(C2153,'Wylan Incentive Amounts'!$D$2:$J$843,7,FALSE)*F2153</f>
        <v>0.1</v>
      </c>
    </row>
    <row r="2154" spans="1:7" ht="15" thickBot="1" x14ac:dyDescent="0.25">
      <c r="A2154" s="4">
        <v>42201</v>
      </c>
      <c r="B2154" s="3" t="s">
        <v>1068</v>
      </c>
      <c r="C2154" s="3">
        <v>313258</v>
      </c>
      <c r="D2154" s="3" t="s">
        <v>49</v>
      </c>
      <c r="E2154" s="3" t="s">
        <v>50</v>
      </c>
      <c r="F2154" s="5">
        <v>1</v>
      </c>
      <c r="G2154" s="50">
        <f>VLOOKUP(C2154,'Wylan Incentive Amounts'!$D$2:$J$843,7,FALSE)*F2154</f>
        <v>0.05</v>
      </c>
    </row>
    <row r="2155" spans="1:7" ht="15" thickBot="1" x14ac:dyDescent="0.25">
      <c r="A2155" s="4">
        <v>42201</v>
      </c>
      <c r="B2155" s="3" t="s">
        <v>1069</v>
      </c>
      <c r="C2155" s="3">
        <v>327930</v>
      </c>
      <c r="D2155" s="3" t="s">
        <v>144</v>
      </c>
      <c r="E2155" s="3" t="s">
        <v>145</v>
      </c>
      <c r="F2155" s="6">
        <v>6</v>
      </c>
      <c r="G2155" s="50">
        <f>VLOOKUP(C2155,'Wylan Incentive Amounts'!$D$2:$J$843,7,FALSE)*F2155</f>
        <v>0.60000000000000009</v>
      </c>
    </row>
    <row r="2156" spans="1:7" ht="15" thickBot="1" x14ac:dyDescent="0.25">
      <c r="A2156" s="4">
        <v>42201</v>
      </c>
      <c r="B2156" s="3" t="s">
        <v>1069</v>
      </c>
      <c r="C2156" s="3">
        <v>327922</v>
      </c>
      <c r="D2156" s="3" t="s">
        <v>661</v>
      </c>
      <c r="E2156" s="3" t="s">
        <v>662</v>
      </c>
      <c r="F2156" s="5">
        <v>6</v>
      </c>
      <c r="G2156" s="50">
        <f>VLOOKUP(C2156,'Wylan Incentive Amounts'!$D$2:$J$843,7,FALSE)*F2156</f>
        <v>0.60000000000000009</v>
      </c>
    </row>
    <row r="2157" spans="1:7" ht="15" thickBot="1" x14ac:dyDescent="0.25">
      <c r="A2157" s="4">
        <v>42201</v>
      </c>
      <c r="B2157" s="3" t="s">
        <v>345</v>
      </c>
      <c r="C2157" s="3">
        <v>321674</v>
      </c>
      <c r="D2157" s="3" t="s">
        <v>368</v>
      </c>
      <c r="E2157" s="3" t="s">
        <v>369</v>
      </c>
      <c r="F2157" s="6">
        <v>12</v>
      </c>
      <c r="G2157" s="50">
        <f>VLOOKUP(C2157,'Wylan Incentive Amounts'!$D$2:$J$843,7,FALSE)*F2157</f>
        <v>0.60000000000000009</v>
      </c>
    </row>
    <row r="2158" spans="1:7" ht="15" thickBot="1" x14ac:dyDescent="0.25">
      <c r="A2158" s="4">
        <v>42201</v>
      </c>
      <c r="B2158" s="3" t="s">
        <v>601</v>
      </c>
      <c r="C2158" s="3">
        <v>313268</v>
      </c>
      <c r="D2158" s="3" t="s">
        <v>140</v>
      </c>
      <c r="E2158" s="3" t="s">
        <v>141</v>
      </c>
      <c r="F2158" s="5">
        <v>2</v>
      </c>
      <c r="G2158" s="50">
        <f>VLOOKUP(C2158,'Wylan Incentive Amounts'!$D$2:$J$843,7,FALSE)*F2158</f>
        <v>0.1</v>
      </c>
    </row>
    <row r="2159" spans="1:7" ht="15" thickBot="1" x14ac:dyDescent="0.25">
      <c r="A2159" s="4">
        <v>42201</v>
      </c>
      <c r="B2159" s="3" t="s">
        <v>1070</v>
      </c>
      <c r="C2159" s="3">
        <v>327076</v>
      </c>
      <c r="D2159" s="3" t="s">
        <v>435</v>
      </c>
      <c r="E2159" s="3" t="s">
        <v>436</v>
      </c>
      <c r="F2159" s="6">
        <v>10</v>
      </c>
      <c r="G2159" s="50">
        <f>VLOOKUP(C2159,'Wylan Incentive Amounts'!$D$2:$J$843,7,FALSE)*F2159</f>
        <v>0.5</v>
      </c>
    </row>
    <row r="2160" spans="1:7" ht="15" thickBot="1" x14ac:dyDescent="0.25">
      <c r="A2160" s="4">
        <v>42201</v>
      </c>
      <c r="B2160" s="3" t="s">
        <v>487</v>
      </c>
      <c r="C2160" s="3">
        <v>313258</v>
      </c>
      <c r="D2160" s="3" t="s">
        <v>49</v>
      </c>
      <c r="E2160" s="3" t="s">
        <v>50</v>
      </c>
      <c r="F2160" s="5">
        <v>2</v>
      </c>
      <c r="G2160" s="50">
        <f>VLOOKUP(C2160,'Wylan Incentive Amounts'!$D$2:$J$843,7,FALSE)*F2160</f>
        <v>0.1</v>
      </c>
    </row>
    <row r="2161" spans="1:7" ht="15" thickBot="1" x14ac:dyDescent="0.25">
      <c r="A2161" s="4">
        <v>42201</v>
      </c>
      <c r="B2161" s="3" t="s">
        <v>160</v>
      </c>
      <c r="C2161" s="3">
        <v>362266</v>
      </c>
      <c r="D2161" s="3" t="s">
        <v>423</v>
      </c>
      <c r="E2161" s="3" t="s">
        <v>424</v>
      </c>
      <c r="F2161" s="6">
        <v>4</v>
      </c>
      <c r="G2161" s="50">
        <f>VLOOKUP(C2161,'Wylan Incentive Amounts'!$D$2:$J$843,7,FALSE)*F2161</f>
        <v>2.8000000000000003</v>
      </c>
    </row>
    <row r="2162" spans="1:7" ht="15" thickBot="1" x14ac:dyDescent="0.25">
      <c r="A2162" s="4">
        <v>42201</v>
      </c>
      <c r="B2162" s="3" t="s">
        <v>160</v>
      </c>
      <c r="C2162" s="3">
        <v>301574</v>
      </c>
      <c r="D2162" s="3" t="s">
        <v>1010</v>
      </c>
      <c r="E2162" s="3" t="s">
        <v>1011</v>
      </c>
      <c r="F2162" s="5">
        <v>100</v>
      </c>
      <c r="G2162" s="50">
        <f>VLOOKUP(C2162,'Wylan Incentive Amounts'!$D$2:$J$843,7,FALSE)*F2162</f>
        <v>10</v>
      </c>
    </row>
    <row r="2163" spans="1:7" ht="15" thickBot="1" x14ac:dyDescent="0.25">
      <c r="A2163" s="4">
        <v>42201</v>
      </c>
      <c r="B2163" s="3" t="s">
        <v>1071</v>
      </c>
      <c r="C2163" s="3">
        <v>305451</v>
      </c>
      <c r="D2163" s="3" t="s">
        <v>339</v>
      </c>
      <c r="E2163" s="3" t="s">
        <v>340</v>
      </c>
      <c r="F2163" s="6">
        <v>12</v>
      </c>
      <c r="G2163" s="50">
        <f>VLOOKUP(C2163,'Wylan Incentive Amounts'!$D$2:$J$843,7,FALSE)*F2163</f>
        <v>1.2000000000000002</v>
      </c>
    </row>
    <row r="2164" spans="1:7" ht="15" thickBot="1" x14ac:dyDescent="0.25">
      <c r="A2164" s="4">
        <v>42201</v>
      </c>
      <c r="B2164" s="3" t="s">
        <v>497</v>
      </c>
      <c r="C2164" s="3">
        <v>301572</v>
      </c>
      <c r="D2164" s="3" t="s">
        <v>285</v>
      </c>
      <c r="E2164" s="3" t="s">
        <v>286</v>
      </c>
      <c r="F2164" s="5">
        <v>15</v>
      </c>
      <c r="G2164" s="50">
        <f>VLOOKUP(C2164,'Wylan Incentive Amounts'!$D$2:$J$843,7,FALSE)*F2164</f>
        <v>1.5</v>
      </c>
    </row>
    <row r="2165" spans="1:7" ht="15" thickBot="1" x14ac:dyDescent="0.25">
      <c r="A2165" s="4">
        <v>42201</v>
      </c>
      <c r="B2165" s="3" t="s">
        <v>1072</v>
      </c>
      <c r="C2165" s="3">
        <v>362264</v>
      </c>
      <c r="D2165" s="3" t="s">
        <v>183</v>
      </c>
      <c r="E2165" s="3" t="s">
        <v>184</v>
      </c>
      <c r="F2165" s="6">
        <v>1</v>
      </c>
      <c r="G2165" s="50">
        <f>VLOOKUP(C2165,'Wylan Incentive Amounts'!$D$2:$J$843,7,FALSE)*F2165</f>
        <v>0.70000000000000007</v>
      </c>
    </row>
    <row r="2166" spans="1:7" ht="15" thickBot="1" x14ac:dyDescent="0.25">
      <c r="A2166" s="4">
        <v>42201</v>
      </c>
      <c r="B2166" s="3" t="s">
        <v>166</v>
      </c>
      <c r="C2166" s="3">
        <v>313268</v>
      </c>
      <c r="D2166" s="3" t="s">
        <v>140</v>
      </c>
      <c r="E2166" s="3" t="s">
        <v>141</v>
      </c>
      <c r="F2166" s="5">
        <v>2</v>
      </c>
      <c r="G2166" s="50">
        <f>VLOOKUP(C2166,'Wylan Incentive Amounts'!$D$2:$J$843,7,FALSE)*F2166</f>
        <v>0.1</v>
      </c>
    </row>
    <row r="2167" spans="1:7" ht="15" thickBot="1" x14ac:dyDescent="0.25">
      <c r="A2167" s="4">
        <v>42201</v>
      </c>
      <c r="B2167" s="3" t="s">
        <v>813</v>
      </c>
      <c r="C2167" s="3">
        <v>313258</v>
      </c>
      <c r="D2167" s="3" t="s">
        <v>49</v>
      </c>
      <c r="E2167" s="3" t="s">
        <v>50</v>
      </c>
      <c r="F2167" s="6">
        <v>1</v>
      </c>
      <c r="G2167" s="50">
        <f>VLOOKUP(C2167,'Wylan Incentive Amounts'!$D$2:$J$843,7,FALSE)*F2167</f>
        <v>0.05</v>
      </c>
    </row>
    <row r="2168" spans="1:7" ht="15" thickBot="1" x14ac:dyDescent="0.25">
      <c r="A2168" s="4">
        <v>42201</v>
      </c>
      <c r="B2168" s="3" t="s">
        <v>813</v>
      </c>
      <c r="C2168" s="3">
        <v>313276</v>
      </c>
      <c r="D2168" s="3" t="s">
        <v>89</v>
      </c>
      <c r="E2168" s="3" t="s">
        <v>90</v>
      </c>
      <c r="F2168" s="5">
        <v>1</v>
      </c>
      <c r="G2168" s="50">
        <f>VLOOKUP(C2168,'Wylan Incentive Amounts'!$D$2:$J$843,7,FALSE)*F2168</f>
        <v>0.05</v>
      </c>
    </row>
    <row r="2169" spans="1:7" ht="15" thickBot="1" x14ac:dyDescent="0.25">
      <c r="A2169" s="4">
        <v>42201</v>
      </c>
      <c r="B2169" s="3" t="s">
        <v>167</v>
      </c>
      <c r="C2169" s="3">
        <v>321671</v>
      </c>
      <c r="D2169" s="3" t="s">
        <v>6</v>
      </c>
      <c r="E2169" s="3" t="s">
        <v>7</v>
      </c>
      <c r="F2169" s="6">
        <v>160</v>
      </c>
      <c r="G2169" s="50">
        <f>VLOOKUP(C2169,'Wylan Incentive Amounts'!$D$2:$J$843,7,FALSE)*F2169</f>
        <v>8</v>
      </c>
    </row>
    <row r="2170" spans="1:7" ht="15" thickBot="1" x14ac:dyDescent="0.25">
      <c r="A2170" s="4">
        <v>42201</v>
      </c>
      <c r="B2170" s="3" t="s">
        <v>900</v>
      </c>
      <c r="C2170" s="3">
        <v>159515</v>
      </c>
      <c r="D2170" s="3" t="s">
        <v>522</v>
      </c>
      <c r="E2170" s="3" t="s">
        <v>523</v>
      </c>
      <c r="F2170" s="5">
        <v>12</v>
      </c>
      <c r="G2170" s="50">
        <f>VLOOKUP(C2170,'Wylan Incentive Amounts'!$D$2:$J$843,7,FALSE)*F2170</f>
        <v>0.60000000000000009</v>
      </c>
    </row>
    <row r="2171" spans="1:7" ht="15" thickBot="1" x14ac:dyDescent="0.25">
      <c r="A2171" s="4">
        <v>42201</v>
      </c>
      <c r="B2171" s="3" t="s">
        <v>381</v>
      </c>
      <c r="C2171" s="3">
        <v>327960</v>
      </c>
      <c r="D2171" s="3" t="s">
        <v>73</v>
      </c>
      <c r="E2171" s="3" t="s">
        <v>74</v>
      </c>
      <c r="F2171" s="6">
        <v>48</v>
      </c>
      <c r="G2171" s="50">
        <f>VLOOKUP(C2171,'Wylan Incentive Amounts'!$D$2:$J$843,7,FALSE)*F2171</f>
        <v>26.400000000000002</v>
      </c>
    </row>
    <row r="2172" spans="1:7" ht="15" thickBot="1" x14ac:dyDescent="0.25">
      <c r="A2172" s="4">
        <v>42201</v>
      </c>
      <c r="B2172" s="3" t="s">
        <v>815</v>
      </c>
      <c r="C2172" s="3">
        <v>301167</v>
      </c>
      <c r="D2172" s="3" t="s">
        <v>1033</v>
      </c>
      <c r="E2172" s="3" t="s">
        <v>1034</v>
      </c>
      <c r="F2172" s="5">
        <v>8</v>
      </c>
      <c r="G2172" s="50">
        <f>VLOOKUP(C2172,'Wylan Incentive Amounts'!$D$2:$J$843,7,FALSE)*F2172</f>
        <v>0.4</v>
      </c>
    </row>
    <row r="2173" spans="1:7" ht="15" thickBot="1" x14ac:dyDescent="0.25">
      <c r="A2173" s="4">
        <v>42201</v>
      </c>
      <c r="B2173" s="3" t="s">
        <v>384</v>
      </c>
      <c r="C2173" s="3">
        <v>310251</v>
      </c>
      <c r="D2173" s="3" t="s">
        <v>773</v>
      </c>
      <c r="E2173" s="3" t="s">
        <v>774</v>
      </c>
      <c r="F2173" s="6">
        <v>18</v>
      </c>
      <c r="G2173" s="50">
        <f>VLOOKUP(C2173,'Wylan Incentive Amounts'!$D$2:$J$843,7,FALSE)*F2173</f>
        <v>29.700000000000003</v>
      </c>
    </row>
    <row r="2174" spans="1:7" ht="15" thickBot="1" x14ac:dyDescent="0.25">
      <c r="A2174" s="4">
        <v>42201</v>
      </c>
      <c r="B2174" s="3" t="s">
        <v>949</v>
      </c>
      <c r="C2174" s="3">
        <v>313258</v>
      </c>
      <c r="D2174" s="3" t="s">
        <v>49</v>
      </c>
      <c r="E2174" s="3" t="s">
        <v>50</v>
      </c>
      <c r="F2174" s="5">
        <v>1</v>
      </c>
      <c r="G2174" s="50">
        <f>VLOOKUP(C2174,'Wylan Incentive Amounts'!$D$2:$J$843,7,FALSE)*F2174</f>
        <v>0.05</v>
      </c>
    </row>
    <row r="2175" spans="1:7" ht="15" thickBot="1" x14ac:dyDescent="0.25">
      <c r="A2175" s="4">
        <v>42201</v>
      </c>
      <c r="B2175" s="3" t="s">
        <v>817</v>
      </c>
      <c r="C2175" s="3">
        <v>311632</v>
      </c>
      <c r="D2175" s="3" t="s">
        <v>24</v>
      </c>
      <c r="E2175" s="3" t="s">
        <v>25</v>
      </c>
      <c r="F2175" s="6">
        <v>24</v>
      </c>
      <c r="G2175" s="50">
        <f>VLOOKUP(C2175,'Wylan Incentive Amounts'!$D$2:$J$843,7,FALSE)*F2175</f>
        <v>1.2000000000000002</v>
      </c>
    </row>
    <row r="2176" spans="1:7" ht="15" thickBot="1" x14ac:dyDescent="0.25">
      <c r="A2176" s="4">
        <v>42201</v>
      </c>
      <c r="B2176" s="3" t="s">
        <v>389</v>
      </c>
      <c r="C2176" s="3">
        <v>321671</v>
      </c>
      <c r="D2176" s="3" t="s">
        <v>6</v>
      </c>
      <c r="E2176" s="3" t="s">
        <v>7</v>
      </c>
      <c r="F2176" s="5">
        <v>8</v>
      </c>
      <c r="G2176" s="50">
        <f>VLOOKUP(C2176,'Wylan Incentive Amounts'!$D$2:$J$843,7,FALSE)*F2176</f>
        <v>0.4</v>
      </c>
    </row>
    <row r="2177" spans="1:7" ht="15" thickBot="1" x14ac:dyDescent="0.25">
      <c r="A2177" s="4">
        <v>42201</v>
      </c>
      <c r="B2177" s="3" t="s">
        <v>513</v>
      </c>
      <c r="C2177" s="3">
        <v>362265</v>
      </c>
      <c r="D2177" s="3" t="s">
        <v>147</v>
      </c>
      <c r="E2177" s="3" t="s">
        <v>148</v>
      </c>
      <c r="F2177" s="6">
        <v>1</v>
      </c>
      <c r="G2177" s="50">
        <f>VLOOKUP(C2177,'Wylan Incentive Amounts'!$D$2:$J$843,7,FALSE)*F2177</f>
        <v>0.70000000000000007</v>
      </c>
    </row>
    <row r="2178" spans="1:7" ht="15" thickBot="1" x14ac:dyDescent="0.25">
      <c r="A2178" s="4">
        <v>42201</v>
      </c>
      <c r="B2178" s="3" t="s">
        <v>179</v>
      </c>
      <c r="C2178" s="3">
        <v>362264</v>
      </c>
      <c r="D2178" s="3" t="s">
        <v>183</v>
      </c>
      <c r="E2178" s="3" t="s">
        <v>184</v>
      </c>
      <c r="F2178" s="5">
        <v>1</v>
      </c>
      <c r="G2178" s="50">
        <f>VLOOKUP(C2178,'Wylan Incentive Amounts'!$D$2:$J$843,7,FALSE)*F2178</f>
        <v>0.70000000000000007</v>
      </c>
    </row>
    <row r="2179" spans="1:7" ht="15" thickBot="1" x14ac:dyDescent="0.25">
      <c r="A2179" s="4">
        <v>42201</v>
      </c>
      <c r="B2179" s="3" t="s">
        <v>179</v>
      </c>
      <c r="C2179" s="3">
        <v>313264</v>
      </c>
      <c r="D2179" s="3" t="s">
        <v>21</v>
      </c>
      <c r="E2179" s="3" t="s">
        <v>22</v>
      </c>
      <c r="F2179" s="6">
        <v>2</v>
      </c>
      <c r="G2179" s="50">
        <f>VLOOKUP(C2179,'Wylan Incentive Amounts'!$D$2:$J$843,7,FALSE)*F2179</f>
        <v>0.1</v>
      </c>
    </row>
    <row r="2180" spans="1:7" ht="15" thickBot="1" x14ac:dyDescent="0.25">
      <c r="A2180" s="4">
        <v>42201</v>
      </c>
      <c r="B2180" s="3" t="s">
        <v>954</v>
      </c>
      <c r="C2180" s="3">
        <v>321679</v>
      </c>
      <c r="D2180" s="3" t="s">
        <v>370</v>
      </c>
      <c r="E2180" s="3" t="s">
        <v>371</v>
      </c>
      <c r="F2180" s="5">
        <v>24</v>
      </c>
      <c r="G2180" s="50">
        <f>VLOOKUP(C2180,'Wylan Incentive Amounts'!$D$2:$J$843,7,FALSE)*F2180</f>
        <v>1.2000000000000002</v>
      </c>
    </row>
    <row r="2181" spans="1:7" ht="15" thickBot="1" x14ac:dyDescent="0.25">
      <c r="A2181" s="4">
        <v>42201</v>
      </c>
      <c r="B2181" s="3" t="s">
        <v>999</v>
      </c>
      <c r="C2181" s="3">
        <v>327860</v>
      </c>
      <c r="D2181" s="3" t="s">
        <v>129</v>
      </c>
      <c r="E2181" s="3" t="s">
        <v>130</v>
      </c>
      <c r="F2181" s="6">
        <v>15</v>
      </c>
      <c r="G2181" s="50">
        <f>VLOOKUP(C2181,'Wylan Incentive Amounts'!$D$2:$J$843,7,FALSE)*F2181</f>
        <v>1.5</v>
      </c>
    </row>
    <row r="2182" spans="1:7" ht="15" thickBot="1" x14ac:dyDescent="0.25">
      <c r="A2182" s="4">
        <v>42201</v>
      </c>
      <c r="B2182" s="3" t="s">
        <v>999</v>
      </c>
      <c r="C2182" s="3">
        <v>327960</v>
      </c>
      <c r="D2182" s="3" t="s">
        <v>73</v>
      </c>
      <c r="E2182" s="3" t="s">
        <v>74</v>
      </c>
      <c r="F2182" s="5">
        <v>24</v>
      </c>
      <c r="G2182" s="50">
        <f>VLOOKUP(C2182,'Wylan Incentive Amounts'!$D$2:$J$843,7,FALSE)*F2182</f>
        <v>13.200000000000001</v>
      </c>
    </row>
    <row r="2183" spans="1:7" ht="15" thickBot="1" x14ac:dyDescent="0.25">
      <c r="A2183" s="4">
        <v>42201</v>
      </c>
      <c r="B2183" s="3" t="s">
        <v>406</v>
      </c>
      <c r="C2183" s="3">
        <v>313284</v>
      </c>
      <c r="D2183" s="3" t="s">
        <v>84</v>
      </c>
      <c r="E2183" s="3" t="s">
        <v>85</v>
      </c>
      <c r="F2183" s="6">
        <v>1</v>
      </c>
      <c r="G2183" s="50">
        <f>VLOOKUP(C2183,'Wylan Incentive Amounts'!$D$2:$J$843,7,FALSE)*F2183</f>
        <v>0.05</v>
      </c>
    </row>
    <row r="2184" spans="1:7" ht="15" thickBot="1" x14ac:dyDescent="0.25">
      <c r="A2184" s="4">
        <v>42201</v>
      </c>
      <c r="B2184" s="3" t="s">
        <v>633</v>
      </c>
      <c r="C2184" s="3">
        <v>321674</v>
      </c>
      <c r="D2184" s="3" t="s">
        <v>368</v>
      </c>
      <c r="E2184" s="3" t="s">
        <v>369</v>
      </c>
      <c r="F2184" s="5">
        <v>4</v>
      </c>
      <c r="G2184" s="50">
        <f>VLOOKUP(C2184,'Wylan Incentive Amounts'!$D$2:$J$843,7,FALSE)*F2184</f>
        <v>0.2</v>
      </c>
    </row>
    <row r="2185" spans="1:7" ht="15" thickBot="1" x14ac:dyDescent="0.25">
      <c r="A2185" s="4">
        <v>42201</v>
      </c>
      <c r="B2185" s="3" t="s">
        <v>1392</v>
      </c>
      <c r="C2185" s="3">
        <v>313283</v>
      </c>
      <c r="D2185" s="3" t="s">
        <v>1040</v>
      </c>
      <c r="E2185" s="3" t="s">
        <v>1041</v>
      </c>
      <c r="F2185" s="5">
        <v>1</v>
      </c>
      <c r="G2185" s="50">
        <f>VLOOKUP(C2185,'Wylan Incentive Amounts'!$D$2:$J$843,7,FALSE)*F2185</f>
        <v>1.6500000000000001</v>
      </c>
    </row>
    <row r="2186" spans="1:7" ht="15" thickBot="1" x14ac:dyDescent="0.25">
      <c r="A2186" s="4">
        <v>42201</v>
      </c>
      <c r="B2186" s="3" t="s">
        <v>1554</v>
      </c>
      <c r="C2186" s="3">
        <v>313286</v>
      </c>
      <c r="D2186" s="3" t="s">
        <v>200</v>
      </c>
      <c r="E2186" s="3" t="s">
        <v>201</v>
      </c>
      <c r="F2186" s="6">
        <v>-1</v>
      </c>
      <c r="G2186" s="50">
        <f>VLOOKUP(C2186,'Wylan Incentive Amounts'!$D$2:$J$843,7,FALSE)*F2186</f>
        <v>-0.05</v>
      </c>
    </row>
    <row r="2187" spans="1:7" ht="15" thickBot="1" x14ac:dyDescent="0.25">
      <c r="A2187" s="4">
        <v>42201</v>
      </c>
      <c r="B2187" s="3" t="s">
        <v>1670</v>
      </c>
      <c r="C2187" s="3">
        <v>159516</v>
      </c>
      <c r="D2187" s="3" t="s">
        <v>765</v>
      </c>
      <c r="E2187" s="3" t="s">
        <v>766</v>
      </c>
      <c r="F2187" s="5">
        <v>1</v>
      </c>
      <c r="G2187" s="50">
        <f>VLOOKUP(C2187,'Wylan Incentive Amounts'!$D$2:$J$843,7,FALSE)*F2187</f>
        <v>0.75</v>
      </c>
    </row>
    <row r="2188" spans="1:7" ht="15" thickBot="1" x14ac:dyDescent="0.25">
      <c r="A2188" s="4">
        <v>42201</v>
      </c>
      <c r="B2188" s="3" t="s">
        <v>1452</v>
      </c>
      <c r="C2188" s="3">
        <v>310257</v>
      </c>
      <c r="D2188" s="3" t="s">
        <v>351</v>
      </c>
      <c r="E2188" s="3" t="s">
        <v>352</v>
      </c>
      <c r="F2188" s="6">
        <v>10</v>
      </c>
      <c r="G2188" s="50">
        <f>VLOOKUP(C2188,'Wylan Incentive Amounts'!$D$2:$J$843,7,FALSE)*F2188</f>
        <v>16.5</v>
      </c>
    </row>
    <row r="2189" spans="1:7" ht="15" thickBot="1" x14ac:dyDescent="0.25">
      <c r="A2189" s="4">
        <v>42201</v>
      </c>
      <c r="B2189" s="3" t="s">
        <v>1397</v>
      </c>
      <c r="C2189" s="3">
        <v>313268</v>
      </c>
      <c r="D2189" s="3" t="s">
        <v>140</v>
      </c>
      <c r="E2189" s="3" t="s">
        <v>141</v>
      </c>
      <c r="F2189" s="5">
        <v>12</v>
      </c>
      <c r="G2189" s="50">
        <f>VLOOKUP(C2189,'Wylan Incentive Amounts'!$D$2:$J$843,7,FALSE)*F2189</f>
        <v>0.60000000000000009</v>
      </c>
    </row>
    <row r="2190" spans="1:7" ht="15" thickBot="1" x14ac:dyDescent="0.25">
      <c r="A2190" s="4">
        <v>42201</v>
      </c>
      <c r="B2190" s="3" t="s">
        <v>1400</v>
      </c>
      <c r="C2190" s="3">
        <v>313258</v>
      </c>
      <c r="D2190" s="3" t="s">
        <v>49</v>
      </c>
      <c r="E2190" s="3" t="s">
        <v>50</v>
      </c>
      <c r="F2190" s="6">
        <v>1</v>
      </c>
      <c r="G2190" s="50">
        <f>VLOOKUP(C2190,'Wylan Incentive Amounts'!$D$2:$J$843,7,FALSE)*F2190</f>
        <v>0.05</v>
      </c>
    </row>
    <row r="2191" spans="1:7" ht="15" thickBot="1" x14ac:dyDescent="0.25">
      <c r="A2191" s="4">
        <v>42201</v>
      </c>
      <c r="B2191" s="3" t="s">
        <v>1456</v>
      </c>
      <c r="C2191" s="3">
        <v>109916</v>
      </c>
      <c r="D2191" s="3" t="s">
        <v>845</v>
      </c>
      <c r="E2191" s="3" t="s">
        <v>846</v>
      </c>
      <c r="F2191" s="5">
        <v>1</v>
      </c>
      <c r="G2191" s="50">
        <f>VLOOKUP(C2191,'Wylan Incentive Amounts'!$D$2:$J$843,7,FALSE)*F2191</f>
        <v>0.05</v>
      </c>
    </row>
    <row r="2192" spans="1:7" ht="15" thickBot="1" x14ac:dyDescent="0.25">
      <c r="A2192" s="4">
        <v>42201</v>
      </c>
      <c r="B2192" s="3" t="s">
        <v>1456</v>
      </c>
      <c r="C2192" s="3">
        <v>109912</v>
      </c>
      <c r="D2192" s="3" t="s">
        <v>781</v>
      </c>
      <c r="E2192" s="3" t="s">
        <v>782</v>
      </c>
      <c r="F2192" s="6">
        <v>5</v>
      </c>
      <c r="G2192" s="50">
        <f>VLOOKUP(C2192,'Wylan Incentive Amounts'!$D$2:$J$843,7,FALSE)*F2192</f>
        <v>0.25</v>
      </c>
    </row>
    <row r="2193" spans="1:7" ht="15" thickBot="1" x14ac:dyDescent="0.25">
      <c r="A2193" s="4">
        <v>42201</v>
      </c>
      <c r="B2193" s="3" t="s">
        <v>1555</v>
      </c>
      <c r="C2193" s="3">
        <v>313268</v>
      </c>
      <c r="D2193" s="3" t="s">
        <v>140</v>
      </c>
      <c r="E2193" s="3" t="s">
        <v>141</v>
      </c>
      <c r="F2193" s="5">
        <v>2</v>
      </c>
      <c r="G2193" s="50">
        <f>VLOOKUP(C2193,'Wylan Incentive Amounts'!$D$2:$J$843,7,FALSE)*F2193</f>
        <v>0.1</v>
      </c>
    </row>
    <row r="2194" spans="1:7" ht="15" thickBot="1" x14ac:dyDescent="0.25">
      <c r="A2194" s="4">
        <v>42201</v>
      </c>
      <c r="B2194" s="3" t="s">
        <v>1405</v>
      </c>
      <c r="C2194" s="3">
        <v>349509</v>
      </c>
      <c r="D2194" s="3" t="s">
        <v>218</v>
      </c>
      <c r="E2194" s="3" t="s">
        <v>219</v>
      </c>
      <c r="F2194" s="6">
        <v>24</v>
      </c>
      <c r="G2194" s="50">
        <f>VLOOKUP(C2194,'Wylan Incentive Amounts'!$D$2:$J$843,7,FALSE)*F2194</f>
        <v>16.8</v>
      </c>
    </row>
    <row r="2195" spans="1:7" ht="15" thickBot="1" x14ac:dyDescent="0.25">
      <c r="A2195" s="4">
        <v>42201</v>
      </c>
      <c r="B2195" s="3" t="s">
        <v>1752</v>
      </c>
      <c r="C2195" s="3">
        <v>313258</v>
      </c>
      <c r="D2195" s="3" t="s">
        <v>49</v>
      </c>
      <c r="E2195" s="3" t="s">
        <v>50</v>
      </c>
      <c r="F2195" s="5">
        <v>2</v>
      </c>
      <c r="G2195" s="50">
        <f>VLOOKUP(C2195,'Wylan Incentive Amounts'!$D$2:$J$843,7,FALSE)*F2195</f>
        <v>0.1</v>
      </c>
    </row>
    <row r="2196" spans="1:7" ht="15" thickBot="1" x14ac:dyDescent="0.25">
      <c r="A2196" s="4">
        <v>42201</v>
      </c>
      <c r="B2196" s="3" t="s">
        <v>1753</v>
      </c>
      <c r="C2196" s="3">
        <v>313264</v>
      </c>
      <c r="D2196" s="3" t="s">
        <v>21</v>
      </c>
      <c r="E2196" s="3" t="s">
        <v>22</v>
      </c>
      <c r="F2196" s="6">
        <v>1</v>
      </c>
      <c r="G2196" s="50">
        <f>VLOOKUP(C2196,'Wylan Incentive Amounts'!$D$2:$J$843,7,FALSE)*F2196</f>
        <v>0.05</v>
      </c>
    </row>
    <row r="2197" spans="1:7" ht="15" thickBot="1" x14ac:dyDescent="0.25">
      <c r="A2197" s="4">
        <v>42201</v>
      </c>
      <c r="B2197" s="3" t="s">
        <v>1560</v>
      </c>
      <c r="C2197" s="3">
        <v>109911</v>
      </c>
      <c r="D2197" s="3" t="s">
        <v>983</v>
      </c>
      <c r="E2197" s="3" t="s">
        <v>984</v>
      </c>
      <c r="F2197" s="5">
        <v>4</v>
      </c>
      <c r="G2197" s="50">
        <f>VLOOKUP(C2197,'Wylan Incentive Amounts'!$D$2:$J$843,7,FALSE)*F2197</f>
        <v>0.2</v>
      </c>
    </row>
    <row r="2198" spans="1:7" ht="15" thickBot="1" x14ac:dyDescent="0.25">
      <c r="A2198" s="4">
        <v>42201</v>
      </c>
      <c r="B2198" s="3" t="s">
        <v>1561</v>
      </c>
      <c r="C2198" s="3">
        <v>313266</v>
      </c>
      <c r="D2198" s="3" t="s">
        <v>29</v>
      </c>
      <c r="E2198" s="3" t="s">
        <v>30</v>
      </c>
      <c r="F2198" s="6">
        <v>4</v>
      </c>
      <c r="G2198" s="50">
        <f>VLOOKUP(C2198,'Wylan Incentive Amounts'!$D$2:$J$843,7,FALSE)*F2198</f>
        <v>0.2</v>
      </c>
    </row>
    <row r="2199" spans="1:7" ht="15" thickBot="1" x14ac:dyDescent="0.25">
      <c r="A2199" s="4">
        <v>42201</v>
      </c>
      <c r="B2199" s="3" t="s">
        <v>1527</v>
      </c>
      <c r="C2199" s="3">
        <v>313258</v>
      </c>
      <c r="D2199" s="3" t="s">
        <v>49</v>
      </c>
      <c r="E2199" s="3" t="s">
        <v>50</v>
      </c>
      <c r="F2199" s="5">
        <v>2</v>
      </c>
      <c r="G2199" s="50">
        <f>VLOOKUP(C2199,'Wylan Incentive Amounts'!$D$2:$J$843,7,FALSE)*F2199</f>
        <v>0.1</v>
      </c>
    </row>
    <row r="2200" spans="1:7" ht="15" thickBot="1" x14ac:dyDescent="0.25">
      <c r="A2200" s="4">
        <v>42201</v>
      </c>
      <c r="B2200" s="3" t="s">
        <v>1754</v>
      </c>
      <c r="C2200" s="3">
        <v>362264</v>
      </c>
      <c r="D2200" s="3" t="s">
        <v>183</v>
      </c>
      <c r="E2200" s="3" t="s">
        <v>184</v>
      </c>
      <c r="F2200" s="6">
        <v>11</v>
      </c>
      <c r="G2200" s="50">
        <f>VLOOKUP(C2200,'Wylan Incentive Amounts'!$D$2:$J$843,7,FALSE)*F2200</f>
        <v>7.7000000000000011</v>
      </c>
    </row>
    <row r="2201" spans="1:7" ht="15" thickBot="1" x14ac:dyDescent="0.25">
      <c r="A2201" s="4">
        <v>42201</v>
      </c>
      <c r="B2201" s="3" t="s">
        <v>1754</v>
      </c>
      <c r="C2201" s="3">
        <v>313268</v>
      </c>
      <c r="D2201" s="3" t="s">
        <v>140</v>
      </c>
      <c r="E2201" s="3" t="s">
        <v>141</v>
      </c>
      <c r="F2201" s="5">
        <v>23</v>
      </c>
      <c r="G2201" s="50">
        <f>VLOOKUP(C2201,'Wylan Incentive Amounts'!$D$2:$J$843,7,FALSE)*F2201</f>
        <v>1.1500000000000001</v>
      </c>
    </row>
    <row r="2202" spans="1:7" ht="15" thickBot="1" x14ac:dyDescent="0.25">
      <c r="A2202" s="4">
        <v>42201</v>
      </c>
      <c r="B2202" s="3" t="s">
        <v>1647</v>
      </c>
      <c r="C2202" s="3">
        <v>313258</v>
      </c>
      <c r="D2202" s="3" t="s">
        <v>49</v>
      </c>
      <c r="E2202" s="3" t="s">
        <v>50</v>
      </c>
      <c r="F2202" s="6">
        <v>1</v>
      </c>
      <c r="G2202" s="50">
        <f>VLOOKUP(C2202,'Wylan Incentive Amounts'!$D$2:$J$843,7,FALSE)*F2202</f>
        <v>0.05</v>
      </c>
    </row>
    <row r="2203" spans="1:7" ht="15" thickBot="1" x14ac:dyDescent="0.25">
      <c r="A2203" s="4">
        <v>42201</v>
      </c>
      <c r="B2203" s="3" t="s">
        <v>1418</v>
      </c>
      <c r="C2203" s="3">
        <v>109909</v>
      </c>
      <c r="D2203" s="3" t="s">
        <v>695</v>
      </c>
      <c r="E2203" s="3" t="s">
        <v>696</v>
      </c>
      <c r="F2203" s="5">
        <v>1</v>
      </c>
      <c r="G2203" s="50">
        <f>VLOOKUP(C2203,'Wylan Incentive Amounts'!$D$2:$J$843,7,FALSE)*F2203</f>
        <v>0.45</v>
      </c>
    </row>
    <row r="2204" spans="1:7" ht="15" thickBot="1" x14ac:dyDescent="0.25">
      <c r="A2204" s="4">
        <v>42201</v>
      </c>
      <c r="B2204" s="3" t="s">
        <v>1418</v>
      </c>
      <c r="C2204" s="3">
        <v>109911</v>
      </c>
      <c r="D2204" s="3" t="s">
        <v>983</v>
      </c>
      <c r="E2204" s="3" t="s">
        <v>984</v>
      </c>
      <c r="F2204" s="6">
        <v>2</v>
      </c>
      <c r="G2204" s="50">
        <f>VLOOKUP(C2204,'Wylan Incentive Amounts'!$D$2:$J$843,7,FALSE)*F2204</f>
        <v>0.1</v>
      </c>
    </row>
    <row r="2205" spans="1:7" ht="15" thickBot="1" x14ac:dyDescent="0.25">
      <c r="A2205" s="4">
        <v>42201</v>
      </c>
      <c r="B2205" s="3" t="s">
        <v>1419</v>
      </c>
      <c r="C2205" s="3">
        <v>109911</v>
      </c>
      <c r="D2205" s="3" t="s">
        <v>983</v>
      </c>
      <c r="E2205" s="3" t="s">
        <v>984</v>
      </c>
      <c r="F2205" s="5">
        <v>4</v>
      </c>
      <c r="G2205" s="50">
        <f>VLOOKUP(C2205,'Wylan Incentive Amounts'!$D$2:$J$843,7,FALSE)*F2205</f>
        <v>0.2</v>
      </c>
    </row>
    <row r="2206" spans="1:7" ht="15" thickBot="1" x14ac:dyDescent="0.25">
      <c r="A2206" s="4">
        <v>42201</v>
      </c>
      <c r="B2206" s="3" t="s">
        <v>1419</v>
      </c>
      <c r="C2206" s="3">
        <v>310111</v>
      </c>
      <c r="D2206" s="3" t="s">
        <v>101</v>
      </c>
      <c r="E2206" s="3" t="s">
        <v>102</v>
      </c>
      <c r="F2206" s="6">
        <v>4</v>
      </c>
      <c r="G2206" s="50">
        <f>VLOOKUP(C2206,'Wylan Incentive Amounts'!$D$2:$J$843,7,FALSE)*F2206</f>
        <v>6.6000000000000005</v>
      </c>
    </row>
    <row r="2207" spans="1:7" ht="15" thickBot="1" x14ac:dyDescent="0.25">
      <c r="A2207" s="4">
        <v>42201</v>
      </c>
      <c r="B2207" s="3" t="s">
        <v>1467</v>
      </c>
      <c r="C2207" s="3">
        <v>327926</v>
      </c>
      <c r="D2207" s="3" t="s">
        <v>224</v>
      </c>
      <c r="E2207" s="3" t="s">
        <v>225</v>
      </c>
      <c r="F2207" s="5">
        <v>60</v>
      </c>
      <c r="G2207" s="50">
        <f>VLOOKUP(C2207,'Wylan Incentive Amounts'!$D$2:$J$843,7,FALSE)*F2207</f>
        <v>6</v>
      </c>
    </row>
    <row r="2208" spans="1:7" ht="15" thickBot="1" x14ac:dyDescent="0.25">
      <c r="A2208" s="4">
        <v>42201</v>
      </c>
      <c r="B2208" s="3" t="s">
        <v>1755</v>
      </c>
      <c r="C2208" s="3">
        <v>109921</v>
      </c>
      <c r="D2208" s="3" t="s">
        <v>1210</v>
      </c>
      <c r="E2208" s="3" t="s">
        <v>1211</v>
      </c>
      <c r="F2208" s="6">
        <v>14</v>
      </c>
      <c r="G2208" s="50">
        <f>VLOOKUP(C2208,'Wylan Incentive Amounts'!$D$2:$J$843,7,FALSE)*F2208</f>
        <v>0.70000000000000007</v>
      </c>
    </row>
    <row r="2209" spans="1:7" ht="15" thickBot="1" x14ac:dyDescent="0.25">
      <c r="A2209" s="4">
        <v>42201</v>
      </c>
      <c r="B2209" s="3" t="s">
        <v>1755</v>
      </c>
      <c r="C2209" s="3">
        <v>321680</v>
      </c>
      <c r="D2209" s="3" t="s">
        <v>514</v>
      </c>
      <c r="E2209" s="3" t="s">
        <v>515</v>
      </c>
      <c r="F2209" s="5">
        <v>8</v>
      </c>
      <c r="G2209" s="50">
        <f>VLOOKUP(C2209,'Wylan Incentive Amounts'!$D$2:$J$843,7,FALSE)*F2209</f>
        <v>0.4</v>
      </c>
    </row>
    <row r="2210" spans="1:7" ht="15" thickBot="1" x14ac:dyDescent="0.25">
      <c r="A2210" s="4">
        <v>42201</v>
      </c>
      <c r="B2210" s="3" t="s">
        <v>1756</v>
      </c>
      <c r="C2210" s="3">
        <v>109911</v>
      </c>
      <c r="D2210" s="3" t="s">
        <v>983</v>
      </c>
      <c r="E2210" s="3" t="s">
        <v>984</v>
      </c>
      <c r="F2210" s="6">
        <v>1</v>
      </c>
      <c r="G2210" s="50">
        <f>VLOOKUP(C2210,'Wylan Incentive Amounts'!$D$2:$J$843,7,FALSE)*F2210</f>
        <v>0.05</v>
      </c>
    </row>
    <row r="2211" spans="1:7" ht="15" thickBot="1" x14ac:dyDescent="0.25">
      <c r="A2211" s="4">
        <v>42201</v>
      </c>
      <c r="B2211" s="3" t="s">
        <v>1421</v>
      </c>
      <c r="C2211" s="3">
        <v>362263</v>
      </c>
      <c r="D2211" s="3" t="s">
        <v>121</v>
      </c>
      <c r="E2211" s="3" t="s">
        <v>122</v>
      </c>
      <c r="F2211" s="5">
        <v>1</v>
      </c>
      <c r="G2211" s="50">
        <f>VLOOKUP(C2211,'Wylan Incentive Amounts'!$D$2:$J$843,7,FALSE)*F2211</f>
        <v>0.70000000000000007</v>
      </c>
    </row>
    <row r="2212" spans="1:7" ht="15" thickBot="1" x14ac:dyDescent="0.25">
      <c r="A2212" s="4">
        <v>42201</v>
      </c>
      <c r="B2212" s="3" t="s">
        <v>1757</v>
      </c>
      <c r="C2212" s="3">
        <v>109921</v>
      </c>
      <c r="D2212" s="3" t="s">
        <v>1210</v>
      </c>
      <c r="E2212" s="3" t="s">
        <v>1211</v>
      </c>
      <c r="F2212" s="6">
        <v>2</v>
      </c>
      <c r="G2212" s="50">
        <f>VLOOKUP(C2212,'Wylan Incentive Amounts'!$D$2:$J$843,7,FALSE)*F2212</f>
        <v>0.1</v>
      </c>
    </row>
    <row r="2213" spans="1:7" ht="15" thickBot="1" x14ac:dyDescent="0.25">
      <c r="A2213" s="4">
        <v>42201</v>
      </c>
      <c r="B2213" s="3" t="s">
        <v>1742</v>
      </c>
      <c r="C2213" s="3">
        <v>109911</v>
      </c>
      <c r="D2213" s="3" t="s">
        <v>983</v>
      </c>
      <c r="E2213" s="3" t="s">
        <v>984</v>
      </c>
      <c r="F2213" s="5">
        <v>1</v>
      </c>
      <c r="G2213" s="50">
        <f>VLOOKUP(C2213,'Wylan Incentive Amounts'!$D$2:$J$843,7,FALSE)*F2213</f>
        <v>0.05</v>
      </c>
    </row>
    <row r="2214" spans="1:7" ht="15" thickBot="1" x14ac:dyDescent="0.25">
      <c r="A2214" s="4">
        <v>42201</v>
      </c>
      <c r="B2214" s="3" t="s">
        <v>1758</v>
      </c>
      <c r="C2214" s="3">
        <v>313286</v>
      </c>
      <c r="D2214" s="3" t="s">
        <v>200</v>
      </c>
      <c r="E2214" s="3" t="s">
        <v>201</v>
      </c>
      <c r="F2214" s="6">
        <v>2</v>
      </c>
      <c r="G2214" s="50">
        <f>VLOOKUP(C2214,'Wylan Incentive Amounts'!$D$2:$J$843,7,FALSE)*F2214</f>
        <v>0.1</v>
      </c>
    </row>
    <row r="2215" spans="1:7" ht="15" thickBot="1" x14ac:dyDescent="0.25">
      <c r="A2215" s="4">
        <v>42201</v>
      </c>
      <c r="B2215" s="3" t="s">
        <v>1758</v>
      </c>
      <c r="C2215" s="3">
        <v>327938</v>
      </c>
      <c r="D2215" s="3" t="s">
        <v>294</v>
      </c>
      <c r="E2215" s="3" t="s">
        <v>295</v>
      </c>
      <c r="F2215" s="5">
        <v>6</v>
      </c>
      <c r="G2215" s="50">
        <f>VLOOKUP(C2215,'Wylan Incentive Amounts'!$D$2:$J$843,7,FALSE)*F2215</f>
        <v>3.6000000000000005</v>
      </c>
    </row>
    <row r="2216" spans="1:7" ht="15" thickBot="1" x14ac:dyDescent="0.25">
      <c r="A2216" s="4">
        <v>42201</v>
      </c>
      <c r="B2216" s="3" t="s">
        <v>1759</v>
      </c>
      <c r="C2216" s="3">
        <v>313258</v>
      </c>
      <c r="D2216" s="3" t="s">
        <v>49</v>
      </c>
      <c r="E2216" s="3" t="s">
        <v>50</v>
      </c>
      <c r="F2216" s="6">
        <v>1</v>
      </c>
      <c r="G2216" s="50">
        <f>VLOOKUP(C2216,'Wylan Incentive Amounts'!$D$2:$J$843,7,FALSE)*F2216</f>
        <v>0.05</v>
      </c>
    </row>
    <row r="2217" spans="1:7" ht="15" thickBot="1" x14ac:dyDescent="0.25">
      <c r="A2217" s="4">
        <v>42201</v>
      </c>
      <c r="B2217" s="3" t="s">
        <v>1570</v>
      </c>
      <c r="C2217" s="3">
        <v>700144</v>
      </c>
      <c r="D2217" s="3" t="s">
        <v>651</v>
      </c>
      <c r="E2217" s="3" t="s">
        <v>652</v>
      </c>
      <c r="F2217" s="5">
        <v>10</v>
      </c>
      <c r="G2217" s="50">
        <f>VLOOKUP(C2217,'Wylan Incentive Amounts'!$D$2:$J$843,7,FALSE)*F2217</f>
        <v>2</v>
      </c>
    </row>
    <row r="2218" spans="1:7" ht="15" thickBot="1" x14ac:dyDescent="0.25">
      <c r="A2218" s="4">
        <v>42201</v>
      </c>
      <c r="B2218" s="3" t="s">
        <v>1760</v>
      </c>
      <c r="C2218" s="3">
        <v>310256</v>
      </c>
      <c r="D2218" s="3" t="s">
        <v>684</v>
      </c>
      <c r="E2218" s="3" t="s">
        <v>685</v>
      </c>
      <c r="F2218" s="6">
        <v>6</v>
      </c>
      <c r="G2218" s="50">
        <f>VLOOKUP(C2218,'Wylan Incentive Amounts'!$D$2:$J$843,7,FALSE)*F2218</f>
        <v>9.9</v>
      </c>
    </row>
    <row r="2219" spans="1:7" ht="15" thickBot="1" x14ac:dyDescent="0.25">
      <c r="A2219" s="4">
        <v>42201</v>
      </c>
      <c r="B2219" s="3" t="s">
        <v>1761</v>
      </c>
      <c r="C2219" s="3">
        <v>311632</v>
      </c>
      <c r="D2219" s="3" t="s">
        <v>24</v>
      </c>
      <c r="E2219" s="3" t="s">
        <v>25</v>
      </c>
      <c r="F2219" s="5">
        <v>12</v>
      </c>
      <c r="G2219" s="50">
        <f>VLOOKUP(C2219,'Wylan Incentive Amounts'!$D$2:$J$843,7,FALSE)*F2219</f>
        <v>0.60000000000000009</v>
      </c>
    </row>
    <row r="2220" spans="1:7" ht="15" thickBot="1" x14ac:dyDescent="0.25">
      <c r="A2220" s="4">
        <v>42201</v>
      </c>
      <c r="B2220" s="3" t="s">
        <v>1744</v>
      </c>
      <c r="C2220" s="3">
        <v>310255</v>
      </c>
      <c r="D2220" s="3" t="s">
        <v>357</v>
      </c>
      <c r="E2220" s="3" t="s">
        <v>358</v>
      </c>
      <c r="F2220" s="6">
        <v>3</v>
      </c>
      <c r="G2220" s="50">
        <f>VLOOKUP(C2220,'Wylan Incentive Amounts'!$D$2:$J$843,7,FALSE)*F2220</f>
        <v>4.95</v>
      </c>
    </row>
    <row r="2221" spans="1:7" ht="15" thickBot="1" x14ac:dyDescent="0.25">
      <c r="A2221" s="4">
        <v>42201</v>
      </c>
      <c r="B2221" s="3" t="s">
        <v>1744</v>
      </c>
      <c r="C2221" s="3">
        <v>310292</v>
      </c>
      <c r="D2221" s="3" t="s">
        <v>677</v>
      </c>
      <c r="E2221" s="3" t="s">
        <v>678</v>
      </c>
      <c r="F2221" s="5">
        <v>24</v>
      </c>
      <c r="G2221" s="50">
        <f>VLOOKUP(C2221,'Wylan Incentive Amounts'!$D$2:$J$843,7,FALSE)*F2221</f>
        <v>39.6</v>
      </c>
    </row>
    <row r="2222" spans="1:7" ht="15" thickBot="1" x14ac:dyDescent="0.25">
      <c r="A2222" s="4">
        <v>42201</v>
      </c>
      <c r="B2222" s="3" t="s">
        <v>1762</v>
      </c>
      <c r="C2222" s="3">
        <v>313264</v>
      </c>
      <c r="D2222" s="3" t="s">
        <v>21</v>
      </c>
      <c r="E2222" s="3" t="s">
        <v>22</v>
      </c>
      <c r="F2222" s="6">
        <v>2</v>
      </c>
      <c r="G2222" s="50">
        <f>VLOOKUP(C2222,'Wylan Incentive Amounts'!$D$2:$J$843,7,FALSE)*F2222</f>
        <v>0.1</v>
      </c>
    </row>
    <row r="2223" spans="1:7" ht="15" thickBot="1" x14ac:dyDescent="0.25">
      <c r="A2223" s="4">
        <v>42201</v>
      </c>
      <c r="B2223" s="3" t="s">
        <v>1537</v>
      </c>
      <c r="C2223" s="3">
        <v>321671</v>
      </c>
      <c r="D2223" s="3" t="s">
        <v>6</v>
      </c>
      <c r="E2223" s="3" t="s">
        <v>7</v>
      </c>
      <c r="F2223" s="5">
        <v>24</v>
      </c>
      <c r="G2223" s="50">
        <f>VLOOKUP(C2223,'Wylan Incentive Amounts'!$D$2:$J$843,7,FALSE)*F2223</f>
        <v>1.2000000000000002</v>
      </c>
    </row>
    <row r="2224" spans="1:7" ht="15" thickBot="1" x14ac:dyDescent="0.25">
      <c r="A2224" s="4">
        <v>42201</v>
      </c>
      <c r="B2224" s="3" t="s">
        <v>1623</v>
      </c>
      <c r="C2224" s="3">
        <v>321681</v>
      </c>
      <c r="D2224" s="3" t="s">
        <v>553</v>
      </c>
      <c r="E2224" s="3" t="s">
        <v>554</v>
      </c>
      <c r="F2224" s="6">
        <v>30</v>
      </c>
      <c r="G2224" s="50">
        <f>VLOOKUP(C2224,'Wylan Incentive Amounts'!$D$2:$J$843,7,FALSE)*F2224</f>
        <v>1.5</v>
      </c>
    </row>
    <row r="2225" spans="1:7" ht="15" thickBot="1" x14ac:dyDescent="0.25">
      <c r="A2225" s="4">
        <v>42201</v>
      </c>
      <c r="B2225" s="3" t="s">
        <v>1623</v>
      </c>
      <c r="C2225" s="3">
        <v>327918</v>
      </c>
      <c r="D2225" s="3" t="s">
        <v>112</v>
      </c>
      <c r="E2225" s="3" t="s">
        <v>113</v>
      </c>
      <c r="F2225" s="5">
        <v>5</v>
      </c>
      <c r="G2225" s="50">
        <f>VLOOKUP(C2225,'Wylan Incentive Amounts'!$D$2:$J$843,7,FALSE)*F2225</f>
        <v>0.5</v>
      </c>
    </row>
    <row r="2226" spans="1:7" ht="15" thickBot="1" x14ac:dyDescent="0.25">
      <c r="A2226" s="4">
        <v>42201</v>
      </c>
      <c r="B2226" s="3" t="s">
        <v>1763</v>
      </c>
      <c r="C2226" s="3">
        <v>313284</v>
      </c>
      <c r="D2226" s="3" t="s">
        <v>84</v>
      </c>
      <c r="E2226" s="3" t="s">
        <v>85</v>
      </c>
      <c r="F2226" s="6">
        <v>1</v>
      </c>
      <c r="G2226" s="50">
        <f>VLOOKUP(C2226,'Wylan Incentive Amounts'!$D$2:$J$843,7,FALSE)*F2226</f>
        <v>0.05</v>
      </c>
    </row>
    <row r="2227" spans="1:7" ht="15" thickBot="1" x14ac:dyDescent="0.25">
      <c r="A2227" s="4">
        <v>42201</v>
      </c>
      <c r="B2227" s="3" t="s">
        <v>1764</v>
      </c>
      <c r="C2227" s="3">
        <v>313286</v>
      </c>
      <c r="D2227" s="3" t="s">
        <v>200</v>
      </c>
      <c r="E2227" s="3" t="s">
        <v>201</v>
      </c>
      <c r="F2227" s="5">
        <v>1</v>
      </c>
      <c r="G2227" s="50">
        <f>VLOOKUP(C2227,'Wylan Incentive Amounts'!$D$2:$J$843,7,FALSE)*F2227</f>
        <v>0.05</v>
      </c>
    </row>
    <row r="2228" spans="1:7" ht="15" thickBot="1" x14ac:dyDescent="0.25">
      <c r="A2228" s="4">
        <v>42201</v>
      </c>
      <c r="B2228" s="3" t="s">
        <v>1713</v>
      </c>
      <c r="C2228" s="3">
        <v>362265</v>
      </c>
      <c r="D2228" s="3" t="s">
        <v>147</v>
      </c>
      <c r="E2228" s="3" t="s">
        <v>148</v>
      </c>
      <c r="F2228" s="6">
        <v>1</v>
      </c>
      <c r="G2228" s="50">
        <f>VLOOKUP(C2228,'Wylan Incentive Amounts'!$D$2:$J$843,7,FALSE)*F2228</f>
        <v>0.70000000000000007</v>
      </c>
    </row>
    <row r="2229" spans="1:7" ht="15" thickBot="1" x14ac:dyDescent="0.25">
      <c r="A2229" s="4">
        <v>42201</v>
      </c>
      <c r="B2229" s="3" t="s">
        <v>1439</v>
      </c>
      <c r="C2229" s="3">
        <v>321671</v>
      </c>
      <c r="D2229" s="3" t="s">
        <v>6</v>
      </c>
      <c r="E2229" s="3" t="s">
        <v>7</v>
      </c>
      <c r="F2229" s="5">
        <v>12</v>
      </c>
      <c r="G2229" s="50">
        <f>VLOOKUP(C2229,'Wylan Incentive Amounts'!$D$2:$J$843,7,FALSE)*F2229</f>
        <v>0.60000000000000009</v>
      </c>
    </row>
    <row r="2230" spans="1:7" ht="15" thickBot="1" x14ac:dyDescent="0.25">
      <c r="A2230" s="4">
        <v>42201</v>
      </c>
      <c r="B2230" s="3" t="s">
        <v>1497</v>
      </c>
      <c r="C2230" s="3">
        <v>109909</v>
      </c>
      <c r="D2230" s="3" t="s">
        <v>695</v>
      </c>
      <c r="E2230" s="3" t="s">
        <v>696</v>
      </c>
      <c r="F2230" s="6">
        <v>3</v>
      </c>
      <c r="G2230" s="50">
        <f>VLOOKUP(C2230,'Wylan Incentive Amounts'!$D$2:$J$843,7,FALSE)*F2230</f>
        <v>1.35</v>
      </c>
    </row>
    <row r="2231" spans="1:7" ht="15" thickBot="1" x14ac:dyDescent="0.25">
      <c r="A2231" s="4">
        <v>42201</v>
      </c>
      <c r="B2231" s="3" t="s">
        <v>1498</v>
      </c>
      <c r="C2231" s="3">
        <v>327930</v>
      </c>
      <c r="D2231" s="3" t="s">
        <v>144</v>
      </c>
      <c r="E2231" s="3" t="s">
        <v>145</v>
      </c>
      <c r="F2231" s="5">
        <v>8</v>
      </c>
      <c r="G2231" s="50">
        <f>VLOOKUP(C2231,'Wylan Incentive Amounts'!$D$2:$J$843,7,FALSE)*F2231</f>
        <v>0.8</v>
      </c>
    </row>
    <row r="2232" spans="1:7" ht="15" thickBot="1" x14ac:dyDescent="0.25">
      <c r="A2232" s="4">
        <v>42201</v>
      </c>
      <c r="B2232" s="3" t="s">
        <v>1583</v>
      </c>
      <c r="C2232" s="3">
        <v>327929</v>
      </c>
      <c r="D2232" s="3" t="s">
        <v>448</v>
      </c>
      <c r="E2232" s="3" t="s">
        <v>449</v>
      </c>
      <c r="F2232" s="6">
        <v>12</v>
      </c>
      <c r="G2232" s="50">
        <f>VLOOKUP(C2232,'Wylan Incentive Amounts'!$D$2:$J$843,7,FALSE)*F2232</f>
        <v>1.2000000000000002</v>
      </c>
    </row>
    <row r="2233" spans="1:7" ht="15" thickBot="1" x14ac:dyDescent="0.25">
      <c r="A2233" s="4">
        <v>42201</v>
      </c>
      <c r="B2233" s="3" t="s">
        <v>1765</v>
      </c>
      <c r="C2233" s="3">
        <v>313266</v>
      </c>
      <c r="D2233" s="3" t="s">
        <v>29</v>
      </c>
      <c r="E2233" s="3" t="s">
        <v>30</v>
      </c>
      <c r="F2233" s="5">
        <v>1</v>
      </c>
      <c r="G2233" s="50">
        <f>VLOOKUP(C2233,'Wylan Incentive Amounts'!$D$2:$J$843,7,FALSE)*F2233</f>
        <v>0.05</v>
      </c>
    </row>
    <row r="2234" spans="1:7" ht="15" thickBot="1" x14ac:dyDescent="0.25">
      <c r="A2234" s="4">
        <v>42201</v>
      </c>
      <c r="B2234" s="3" t="s">
        <v>1766</v>
      </c>
      <c r="C2234" s="3">
        <v>321670</v>
      </c>
      <c r="D2234" s="3" t="s">
        <v>568</v>
      </c>
      <c r="E2234" s="3" t="s">
        <v>569</v>
      </c>
      <c r="F2234" s="6">
        <v>12</v>
      </c>
      <c r="G2234" s="50">
        <f>VLOOKUP(C2234,'Wylan Incentive Amounts'!$D$2:$J$843,7,FALSE)*F2234</f>
        <v>1.8000000000000003</v>
      </c>
    </row>
    <row r="2235" spans="1:7" ht="15" thickBot="1" x14ac:dyDescent="0.25">
      <c r="A2235" s="4">
        <v>42201</v>
      </c>
      <c r="B2235" s="3" t="s">
        <v>1444</v>
      </c>
      <c r="C2235" s="3">
        <v>310271</v>
      </c>
      <c r="D2235" s="3" t="s">
        <v>1509</v>
      </c>
      <c r="E2235" s="3" t="s">
        <v>1510</v>
      </c>
      <c r="F2235" s="5">
        <v>6</v>
      </c>
      <c r="G2235" s="50">
        <f>VLOOKUP(C2235,'Wylan Incentive Amounts'!$D$2:$J$843,7,FALSE)*F2235</f>
        <v>9.9</v>
      </c>
    </row>
    <row r="2236" spans="1:7" ht="15" thickBot="1" x14ac:dyDescent="0.25">
      <c r="A2236" s="4">
        <v>42201</v>
      </c>
      <c r="B2236" s="3" t="s">
        <v>1767</v>
      </c>
      <c r="C2236" s="3">
        <v>310244</v>
      </c>
      <c r="D2236" s="3" t="s">
        <v>307</v>
      </c>
      <c r="E2236" s="3" t="s">
        <v>308</v>
      </c>
      <c r="F2236" s="6">
        <v>20</v>
      </c>
      <c r="G2236" s="50">
        <f>VLOOKUP(C2236,'Wylan Incentive Amounts'!$D$2:$J$843,7,FALSE)*F2236</f>
        <v>33</v>
      </c>
    </row>
    <row r="2237" spans="1:7" ht="15" thickBot="1" x14ac:dyDescent="0.25">
      <c r="A2237" s="4">
        <v>42201</v>
      </c>
      <c r="B2237" s="3" t="s">
        <v>1767</v>
      </c>
      <c r="C2237" s="3">
        <v>327840</v>
      </c>
      <c r="D2237" s="3" t="s">
        <v>92</v>
      </c>
      <c r="E2237" s="3" t="s">
        <v>93</v>
      </c>
      <c r="F2237" s="5">
        <v>10</v>
      </c>
      <c r="G2237" s="50">
        <f>VLOOKUP(C2237,'Wylan Incentive Amounts'!$D$2:$J$843,7,FALSE)*F2237</f>
        <v>1</v>
      </c>
    </row>
    <row r="2238" spans="1:7" ht="15" thickBot="1" x14ac:dyDescent="0.25">
      <c r="A2238" s="4">
        <v>42201</v>
      </c>
      <c r="B2238" s="3" t="s">
        <v>1508</v>
      </c>
      <c r="C2238" s="3">
        <v>310256</v>
      </c>
      <c r="D2238" s="3" t="s">
        <v>684</v>
      </c>
      <c r="E2238" s="3" t="s">
        <v>685</v>
      </c>
      <c r="F2238" s="6">
        <v>3</v>
      </c>
      <c r="G2238" s="50">
        <f>VLOOKUP(C2238,'Wylan Incentive Amounts'!$D$2:$J$843,7,FALSE)*F2238</f>
        <v>4.95</v>
      </c>
    </row>
    <row r="2239" spans="1:7" ht="15" thickBot="1" x14ac:dyDescent="0.25">
      <c r="A2239" s="4">
        <v>42201</v>
      </c>
      <c r="B2239" s="3" t="s">
        <v>1511</v>
      </c>
      <c r="C2239" s="3">
        <v>327860</v>
      </c>
      <c r="D2239" s="3" t="s">
        <v>129</v>
      </c>
      <c r="E2239" s="3" t="s">
        <v>130</v>
      </c>
      <c r="F2239" s="5">
        <v>6</v>
      </c>
      <c r="G2239" s="50">
        <f>VLOOKUP(C2239,'Wylan Incentive Amounts'!$D$2:$J$843,7,FALSE)*F2239</f>
        <v>0.60000000000000009</v>
      </c>
    </row>
    <row r="2240" spans="1:7" ht="15" thickBot="1" x14ac:dyDescent="0.25">
      <c r="A2240" s="4">
        <v>42201</v>
      </c>
      <c r="B2240" s="3" t="s">
        <v>1589</v>
      </c>
      <c r="C2240" s="3">
        <v>327924</v>
      </c>
      <c r="D2240" s="3" t="s">
        <v>488</v>
      </c>
      <c r="E2240" s="3" t="s">
        <v>489</v>
      </c>
      <c r="F2240" s="6">
        <v>17</v>
      </c>
      <c r="G2240" s="50">
        <f>VLOOKUP(C2240,'Wylan Incentive Amounts'!$D$2:$J$843,7,FALSE)*F2240</f>
        <v>10.200000000000001</v>
      </c>
    </row>
    <row r="2241" spans="1:7" ht="15" thickBot="1" x14ac:dyDescent="0.25">
      <c r="A2241" s="4">
        <v>42201</v>
      </c>
      <c r="B2241" s="3" t="s">
        <v>1515</v>
      </c>
      <c r="C2241" s="3">
        <v>321675</v>
      </c>
      <c r="D2241" s="3" t="s">
        <v>261</v>
      </c>
      <c r="E2241" s="3" t="s">
        <v>262</v>
      </c>
      <c r="F2241" s="5">
        <v>60</v>
      </c>
      <c r="G2241" s="50">
        <f>VLOOKUP(C2241,'Wylan Incentive Amounts'!$D$2:$J$843,7,FALSE)*F2241</f>
        <v>3</v>
      </c>
    </row>
    <row r="2242" spans="1:7" ht="15" thickBot="1" x14ac:dyDescent="0.25">
      <c r="A2242" s="4">
        <v>42201</v>
      </c>
      <c r="B2242" s="3" t="s">
        <v>1515</v>
      </c>
      <c r="C2242" s="3">
        <v>310111</v>
      </c>
      <c r="D2242" s="3" t="s">
        <v>101</v>
      </c>
      <c r="E2242" s="3" t="s">
        <v>102</v>
      </c>
      <c r="F2242" s="6">
        <v>12</v>
      </c>
      <c r="G2242" s="50">
        <f>VLOOKUP(C2242,'Wylan Incentive Amounts'!$D$2:$J$843,7,FALSE)*F2242</f>
        <v>19.8</v>
      </c>
    </row>
    <row r="2243" spans="1:7" ht="15" thickBot="1" x14ac:dyDescent="0.25">
      <c r="A2243" s="4">
        <v>42201</v>
      </c>
      <c r="B2243" s="3" t="s">
        <v>1515</v>
      </c>
      <c r="C2243" s="3">
        <v>310129</v>
      </c>
      <c r="D2243" s="3" t="s">
        <v>210</v>
      </c>
      <c r="E2243" s="3" t="s">
        <v>211</v>
      </c>
      <c r="F2243" s="5">
        <v>6</v>
      </c>
      <c r="G2243" s="50">
        <f>VLOOKUP(C2243,'Wylan Incentive Amounts'!$D$2:$J$843,7,FALSE)*F2243</f>
        <v>9.9</v>
      </c>
    </row>
    <row r="2244" spans="1:7" ht="15" thickBot="1" x14ac:dyDescent="0.25">
      <c r="A2244" s="4">
        <v>42201</v>
      </c>
      <c r="B2244" s="3" t="s">
        <v>1519</v>
      </c>
      <c r="C2244" s="3">
        <v>310254</v>
      </c>
      <c r="D2244" s="3" t="s">
        <v>809</v>
      </c>
      <c r="E2244" s="3" t="s">
        <v>810</v>
      </c>
      <c r="F2244" s="6">
        <v>12</v>
      </c>
      <c r="G2244" s="50">
        <f>VLOOKUP(C2244,'Wylan Incentive Amounts'!$D$2:$J$843,7,FALSE)*F2244</f>
        <v>19.8</v>
      </c>
    </row>
    <row r="2245" spans="1:7" ht="15" thickBot="1" x14ac:dyDescent="0.25">
      <c r="A2245" s="4">
        <v>42201</v>
      </c>
      <c r="B2245" s="3" t="s">
        <v>1547</v>
      </c>
      <c r="C2245" s="3">
        <v>328462</v>
      </c>
      <c r="D2245" s="3" t="s">
        <v>1587</v>
      </c>
      <c r="E2245" s="3" t="s">
        <v>1588</v>
      </c>
      <c r="F2245" s="5">
        <v>21</v>
      </c>
      <c r="G2245" s="50">
        <f>VLOOKUP(C2245,'Wylan Incentive Amounts'!$D$2:$J$843,7,FALSE)*F2245</f>
        <v>3.1500000000000004</v>
      </c>
    </row>
    <row r="2246" spans="1:7" ht="15" thickBot="1" x14ac:dyDescent="0.25">
      <c r="A2246" s="4">
        <v>42202</v>
      </c>
      <c r="B2246" s="3" t="s">
        <v>1073</v>
      </c>
      <c r="C2246" s="3">
        <v>313264</v>
      </c>
      <c r="D2246" s="3" t="s">
        <v>21</v>
      </c>
      <c r="E2246" s="3" t="s">
        <v>22</v>
      </c>
      <c r="F2246" s="6">
        <v>1</v>
      </c>
      <c r="G2246" s="50">
        <f>VLOOKUP(C2246,'Wylan Incentive Amounts'!$D$2:$J$843,7,FALSE)*F2246</f>
        <v>0.05</v>
      </c>
    </row>
    <row r="2247" spans="1:7" ht="15" thickBot="1" x14ac:dyDescent="0.25">
      <c r="A2247" s="4">
        <v>42202</v>
      </c>
      <c r="B2247" s="3" t="s">
        <v>194</v>
      </c>
      <c r="C2247" s="3">
        <v>321673</v>
      </c>
      <c r="D2247" s="3" t="s">
        <v>70</v>
      </c>
      <c r="E2247" s="3" t="s">
        <v>71</v>
      </c>
      <c r="F2247" s="5">
        <v>6</v>
      </c>
      <c r="G2247" s="50">
        <f>VLOOKUP(C2247,'Wylan Incentive Amounts'!$D$2:$J$843,7,FALSE)*F2247</f>
        <v>3.3000000000000003</v>
      </c>
    </row>
    <row r="2248" spans="1:7" ht="15" thickBot="1" x14ac:dyDescent="0.25">
      <c r="A2248" s="4">
        <v>42202</v>
      </c>
      <c r="B2248" s="3" t="s">
        <v>194</v>
      </c>
      <c r="C2248" s="3">
        <v>321678</v>
      </c>
      <c r="D2248" s="3" t="s">
        <v>361</v>
      </c>
      <c r="E2248" s="3" t="s">
        <v>362</v>
      </c>
      <c r="F2248" s="6">
        <v>6</v>
      </c>
      <c r="G2248" s="50">
        <f>VLOOKUP(C2248,'Wylan Incentive Amounts'!$D$2:$J$843,7,FALSE)*F2248</f>
        <v>0.30000000000000004</v>
      </c>
    </row>
    <row r="2249" spans="1:7" ht="15" thickBot="1" x14ac:dyDescent="0.25">
      <c r="A2249" s="4">
        <v>42202</v>
      </c>
      <c r="B2249" s="3" t="s">
        <v>1035</v>
      </c>
      <c r="C2249" s="3">
        <v>313264</v>
      </c>
      <c r="D2249" s="3" t="s">
        <v>21</v>
      </c>
      <c r="E2249" s="3" t="s">
        <v>22</v>
      </c>
      <c r="F2249" s="5">
        <v>2</v>
      </c>
      <c r="G2249" s="50">
        <f>VLOOKUP(C2249,'Wylan Incentive Amounts'!$D$2:$J$843,7,FALSE)*F2249</f>
        <v>0.1</v>
      </c>
    </row>
    <row r="2250" spans="1:7" ht="15" thickBot="1" x14ac:dyDescent="0.25">
      <c r="A2250" s="4">
        <v>42202</v>
      </c>
      <c r="B2250" s="3" t="s">
        <v>746</v>
      </c>
      <c r="C2250" s="3">
        <v>327923</v>
      </c>
      <c r="D2250" s="3" t="s">
        <v>26</v>
      </c>
      <c r="E2250" s="3" t="s">
        <v>27</v>
      </c>
      <c r="F2250" s="6">
        <v>12</v>
      </c>
      <c r="G2250" s="50">
        <f>VLOOKUP(C2250,'Wylan Incentive Amounts'!$D$2:$J$843,7,FALSE)*F2250</f>
        <v>7.2000000000000011</v>
      </c>
    </row>
    <row r="2251" spans="1:7" ht="15" thickBot="1" x14ac:dyDescent="0.25">
      <c r="A2251" s="4">
        <v>42202</v>
      </c>
      <c r="B2251" s="3" t="s">
        <v>1074</v>
      </c>
      <c r="C2251" s="3">
        <v>313258</v>
      </c>
      <c r="D2251" s="3" t="s">
        <v>49</v>
      </c>
      <c r="E2251" s="3" t="s">
        <v>50</v>
      </c>
      <c r="F2251" s="5">
        <v>3</v>
      </c>
      <c r="G2251" s="50">
        <f>VLOOKUP(C2251,'Wylan Incentive Amounts'!$D$2:$J$843,7,FALSE)*F2251</f>
        <v>0.15000000000000002</v>
      </c>
    </row>
    <row r="2252" spans="1:7" ht="15" thickBot="1" x14ac:dyDescent="0.25">
      <c r="A2252" s="4">
        <v>42202</v>
      </c>
      <c r="B2252" s="3" t="s">
        <v>848</v>
      </c>
      <c r="C2252" s="3">
        <v>313258</v>
      </c>
      <c r="D2252" s="3" t="s">
        <v>49</v>
      </c>
      <c r="E2252" s="3" t="s">
        <v>50</v>
      </c>
      <c r="F2252" s="6">
        <v>2</v>
      </c>
      <c r="G2252" s="50">
        <f>VLOOKUP(C2252,'Wylan Incentive Amounts'!$D$2:$J$843,7,FALSE)*F2252</f>
        <v>0.1</v>
      </c>
    </row>
    <row r="2253" spans="1:7" ht="15" thickBot="1" x14ac:dyDescent="0.25">
      <c r="A2253" s="4">
        <v>42202</v>
      </c>
      <c r="B2253" s="3" t="s">
        <v>212</v>
      </c>
      <c r="C2253" s="3">
        <v>327860</v>
      </c>
      <c r="D2253" s="3" t="s">
        <v>129</v>
      </c>
      <c r="E2253" s="3" t="s">
        <v>130</v>
      </c>
      <c r="F2253" s="5">
        <v>2</v>
      </c>
      <c r="G2253" s="50">
        <f>VLOOKUP(C2253,'Wylan Incentive Amounts'!$D$2:$J$843,7,FALSE)*F2253</f>
        <v>0.2</v>
      </c>
    </row>
    <row r="2254" spans="1:7" ht="15" thickBot="1" x14ac:dyDescent="0.25">
      <c r="A2254" s="4">
        <v>42202</v>
      </c>
      <c r="B2254" s="3" t="s">
        <v>214</v>
      </c>
      <c r="C2254" s="3">
        <v>313258</v>
      </c>
      <c r="D2254" s="3" t="s">
        <v>49</v>
      </c>
      <c r="E2254" s="3" t="s">
        <v>50</v>
      </c>
      <c r="F2254" s="6">
        <v>2</v>
      </c>
      <c r="G2254" s="50">
        <f>VLOOKUP(C2254,'Wylan Incentive Amounts'!$D$2:$J$843,7,FALSE)*F2254</f>
        <v>0.1</v>
      </c>
    </row>
    <row r="2255" spans="1:7" ht="15" thickBot="1" x14ac:dyDescent="0.25">
      <c r="A2255" s="4">
        <v>42202</v>
      </c>
      <c r="B2255" s="3" t="s">
        <v>214</v>
      </c>
      <c r="C2255" s="3">
        <v>313264</v>
      </c>
      <c r="D2255" s="3" t="s">
        <v>21</v>
      </c>
      <c r="E2255" s="3" t="s">
        <v>22</v>
      </c>
      <c r="F2255" s="5">
        <v>1</v>
      </c>
      <c r="G2255" s="50">
        <f>VLOOKUP(C2255,'Wylan Incentive Amounts'!$D$2:$J$843,7,FALSE)*F2255</f>
        <v>0.05</v>
      </c>
    </row>
    <row r="2256" spans="1:7" ht="15" thickBot="1" x14ac:dyDescent="0.25">
      <c r="A2256" s="4">
        <v>42202</v>
      </c>
      <c r="B2256" s="3" t="s">
        <v>1075</v>
      </c>
      <c r="C2256" s="3">
        <v>321680</v>
      </c>
      <c r="D2256" s="3" t="s">
        <v>514</v>
      </c>
      <c r="E2256" s="3" t="s">
        <v>515</v>
      </c>
      <c r="F2256" s="6">
        <v>12</v>
      </c>
      <c r="G2256" s="50">
        <f>VLOOKUP(C2256,'Wylan Incentive Amounts'!$D$2:$J$843,7,FALSE)*F2256</f>
        <v>0.60000000000000009</v>
      </c>
    </row>
    <row r="2257" spans="1:7" ht="15" thickBot="1" x14ac:dyDescent="0.25">
      <c r="A2257" s="4">
        <v>42202</v>
      </c>
      <c r="B2257" s="3" t="s">
        <v>537</v>
      </c>
      <c r="C2257" s="3">
        <v>159410</v>
      </c>
      <c r="D2257" s="3" t="s">
        <v>409</v>
      </c>
      <c r="E2257" s="3" t="s">
        <v>410</v>
      </c>
      <c r="F2257" s="5">
        <v>19</v>
      </c>
      <c r="G2257" s="50">
        <f>VLOOKUP(C2257,'Wylan Incentive Amounts'!$D$2:$J$843,7,FALSE)*F2257</f>
        <v>0.95000000000000007</v>
      </c>
    </row>
    <row r="2258" spans="1:7" ht="15" thickBot="1" x14ac:dyDescent="0.25">
      <c r="A2258" s="4">
        <v>42202</v>
      </c>
      <c r="B2258" s="3" t="s">
        <v>537</v>
      </c>
      <c r="C2258" s="3">
        <v>311847</v>
      </c>
      <c r="D2258" s="3" t="s">
        <v>187</v>
      </c>
      <c r="E2258" s="3" t="s">
        <v>188</v>
      </c>
      <c r="F2258" s="6">
        <v>6</v>
      </c>
      <c r="G2258" s="50">
        <f>VLOOKUP(C2258,'Wylan Incentive Amounts'!$D$2:$J$843,7,FALSE)*F2258</f>
        <v>0.30000000000000004</v>
      </c>
    </row>
    <row r="2259" spans="1:7" ht="15" thickBot="1" x14ac:dyDescent="0.25">
      <c r="A2259" s="4">
        <v>42202</v>
      </c>
      <c r="B2259" s="3" t="s">
        <v>537</v>
      </c>
      <c r="C2259" s="3">
        <v>323201</v>
      </c>
      <c r="D2259" s="3" t="s">
        <v>1076</v>
      </c>
      <c r="E2259" s="3" t="s">
        <v>1077</v>
      </c>
      <c r="F2259" s="5">
        <v>10</v>
      </c>
      <c r="G2259" s="50">
        <f>VLOOKUP(C2259,'Wylan Incentive Amounts'!$D$2:$J$843,7,FALSE)*F2259</f>
        <v>0.5</v>
      </c>
    </row>
    <row r="2260" spans="1:7" ht="15" thickBot="1" x14ac:dyDescent="0.25">
      <c r="A2260" s="4">
        <v>42202</v>
      </c>
      <c r="B2260" s="3" t="s">
        <v>1078</v>
      </c>
      <c r="C2260" s="3">
        <v>327933</v>
      </c>
      <c r="D2260" s="3" t="s">
        <v>733</v>
      </c>
      <c r="E2260" s="3" t="s">
        <v>734</v>
      </c>
      <c r="F2260" s="6">
        <v>4</v>
      </c>
      <c r="G2260" s="50">
        <f>VLOOKUP(C2260,'Wylan Incentive Amounts'!$D$2:$J$843,7,FALSE)*F2260</f>
        <v>0.4</v>
      </c>
    </row>
    <row r="2261" spans="1:7" ht="15" thickBot="1" x14ac:dyDescent="0.25">
      <c r="A2261" s="4">
        <v>42202</v>
      </c>
      <c r="B2261" s="3" t="s">
        <v>1079</v>
      </c>
      <c r="C2261" s="3">
        <v>327923</v>
      </c>
      <c r="D2261" s="3" t="s">
        <v>26</v>
      </c>
      <c r="E2261" s="3" t="s">
        <v>27</v>
      </c>
      <c r="F2261" s="5">
        <v>20</v>
      </c>
      <c r="G2261" s="50">
        <f>VLOOKUP(C2261,'Wylan Incentive Amounts'!$D$2:$J$843,7,FALSE)*F2261</f>
        <v>12.000000000000002</v>
      </c>
    </row>
    <row r="2262" spans="1:7" ht="15" thickBot="1" x14ac:dyDescent="0.25">
      <c r="A2262" s="4">
        <v>42202</v>
      </c>
      <c r="B2262" s="3" t="s">
        <v>1079</v>
      </c>
      <c r="C2262" s="3">
        <v>327936</v>
      </c>
      <c r="D2262" s="3" t="s">
        <v>342</v>
      </c>
      <c r="E2262" s="3" t="s">
        <v>343</v>
      </c>
      <c r="F2262" s="6">
        <v>4</v>
      </c>
      <c r="G2262" s="50">
        <f>VLOOKUP(C2262,'Wylan Incentive Amounts'!$D$2:$J$843,7,FALSE)*F2262</f>
        <v>2.4000000000000004</v>
      </c>
    </row>
    <row r="2263" spans="1:7" ht="15" thickBot="1" x14ac:dyDescent="0.25">
      <c r="A2263" s="4">
        <v>42202</v>
      </c>
      <c r="B2263" s="3" t="s">
        <v>217</v>
      </c>
      <c r="C2263" s="3">
        <v>311847</v>
      </c>
      <c r="D2263" s="3" t="s">
        <v>187</v>
      </c>
      <c r="E2263" s="3" t="s">
        <v>188</v>
      </c>
      <c r="F2263" s="5">
        <v>8</v>
      </c>
      <c r="G2263" s="50">
        <f>VLOOKUP(C2263,'Wylan Incentive Amounts'!$D$2:$J$843,7,FALSE)*F2263</f>
        <v>0.4</v>
      </c>
    </row>
    <row r="2264" spans="1:7" ht="15" thickBot="1" x14ac:dyDescent="0.25">
      <c r="A2264" s="4">
        <v>42202</v>
      </c>
      <c r="B2264" s="3" t="s">
        <v>45</v>
      </c>
      <c r="C2264" s="3">
        <v>305451</v>
      </c>
      <c r="D2264" s="3" t="s">
        <v>339</v>
      </c>
      <c r="E2264" s="3" t="s">
        <v>340</v>
      </c>
      <c r="F2264" s="6">
        <v>10</v>
      </c>
      <c r="G2264" s="50">
        <f>VLOOKUP(C2264,'Wylan Incentive Amounts'!$D$2:$J$843,7,FALSE)*F2264</f>
        <v>1</v>
      </c>
    </row>
    <row r="2265" spans="1:7" ht="15" thickBot="1" x14ac:dyDescent="0.25">
      <c r="A2265" s="4">
        <v>42202</v>
      </c>
      <c r="B2265" s="3" t="s">
        <v>48</v>
      </c>
      <c r="C2265" s="3">
        <v>313258</v>
      </c>
      <c r="D2265" s="3" t="s">
        <v>49</v>
      </c>
      <c r="E2265" s="3" t="s">
        <v>50</v>
      </c>
      <c r="F2265" s="5">
        <v>1</v>
      </c>
      <c r="G2265" s="50">
        <f>VLOOKUP(C2265,'Wylan Incentive Amounts'!$D$2:$J$843,7,FALSE)*F2265</f>
        <v>0.05</v>
      </c>
    </row>
    <row r="2266" spans="1:7" ht="15" thickBot="1" x14ac:dyDescent="0.25">
      <c r="A2266" s="4">
        <v>42202</v>
      </c>
      <c r="B2266" s="3" t="s">
        <v>226</v>
      </c>
      <c r="C2266" s="3">
        <v>316555</v>
      </c>
      <c r="D2266" s="3" t="s">
        <v>227</v>
      </c>
      <c r="E2266" s="3" t="s">
        <v>228</v>
      </c>
      <c r="F2266" s="6">
        <v>10</v>
      </c>
      <c r="G2266" s="50">
        <f>VLOOKUP(C2266,'Wylan Incentive Amounts'!$D$2:$J$843,7,FALSE)*F2266</f>
        <v>0.5</v>
      </c>
    </row>
    <row r="2267" spans="1:7" ht="15" thickBot="1" x14ac:dyDescent="0.25">
      <c r="A2267" s="4">
        <v>42202</v>
      </c>
      <c r="B2267" s="3" t="s">
        <v>551</v>
      </c>
      <c r="C2267" s="3">
        <v>311728</v>
      </c>
      <c r="D2267" s="3" t="s">
        <v>530</v>
      </c>
      <c r="E2267" s="3" t="s">
        <v>531</v>
      </c>
      <c r="F2267" s="5">
        <v>1</v>
      </c>
      <c r="G2267" s="50">
        <f>VLOOKUP(C2267,'Wylan Incentive Amounts'!$D$2:$J$843,7,FALSE)*F2267</f>
        <v>0.5</v>
      </c>
    </row>
    <row r="2268" spans="1:7" ht="15" thickBot="1" x14ac:dyDescent="0.25">
      <c r="A2268" s="4">
        <v>42202</v>
      </c>
      <c r="B2268" s="3" t="s">
        <v>551</v>
      </c>
      <c r="C2268" s="3">
        <v>310257</v>
      </c>
      <c r="D2268" s="3" t="s">
        <v>351</v>
      </c>
      <c r="E2268" s="3" t="s">
        <v>352</v>
      </c>
      <c r="F2268" s="6">
        <v>4</v>
      </c>
      <c r="G2268" s="50">
        <f>VLOOKUP(C2268,'Wylan Incentive Amounts'!$D$2:$J$843,7,FALSE)*F2268</f>
        <v>6.6000000000000005</v>
      </c>
    </row>
    <row r="2269" spans="1:7" ht="15" thickBot="1" x14ac:dyDescent="0.25">
      <c r="A2269" s="4">
        <v>42202</v>
      </c>
      <c r="B2269" s="3" t="s">
        <v>249</v>
      </c>
      <c r="C2269" s="3">
        <v>313264</v>
      </c>
      <c r="D2269" s="3" t="s">
        <v>21</v>
      </c>
      <c r="E2269" s="3" t="s">
        <v>22</v>
      </c>
      <c r="F2269" s="5">
        <v>2</v>
      </c>
      <c r="G2269" s="50">
        <f>VLOOKUP(C2269,'Wylan Incentive Amounts'!$D$2:$J$843,7,FALSE)*F2269</f>
        <v>0.1</v>
      </c>
    </row>
    <row r="2270" spans="1:7" ht="15" thickBot="1" x14ac:dyDescent="0.25">
      <c r="A2270" s="4">
        <v>42202</v>
      </c>
      <c r="B2270" s="3" t="s">
        <v>557</v>
      </c>
      <c r="C2270" s="3">
        <v>321676</v>
      </c>
      <c r="D2270" s="3" t="s">
        <v>105</v>
      </c>
      <c r="E2270" s="3" t="s">
        <v>106</v>
      </c>
      <c r="F2270" s="6">
        <v>6</v>
      </c>
      <c r="G2270" s="50">
        <f>VLOOKUP(C2270,'Wylan Incentive Amounts'!$D$2:$J$843,7,FALSE)*F2270</f>
        <v>0.30000000000000004</v>
      </c>
    </row>
    <row r="2271" spans="1:7" ht="15" thickBot="1" x14ac:dyDescent="0.25">
      <c r="A2271" s="4">
        <v>42202</v>
      </c>
      <c r="B2271" s="3" t="s">
        <v>767</v>
      </c>
      <c r="C2271" s="3">
        <v>313258</v>
      </c>
      <c r="D2271" s="3" t="s">
        <v>49</v>
      </c>
      <c r="E2271" s="3" t="s">
        <v>50</v>
      </c>
      <c r="F2271" s="5">
        <v>1</v>
      </c>
      <c r="G2271" s="50">
        <f>VLOOKUP(C2271,'Wylan Incentive Amounts'!$D$2:$J$843,7,FALSE)*F2271</f>
        <v>0.05</v>
      </c>
    </row>
    <row r="2272" spans="1:7" ht="15" thickBot="1" x14ac:dyDescent="0.25">
      <c r="A2272" s="4">
        <v>42202</v>
      </c>
      <c r="B2272" s="3" t="s">
        <v>1080</v>
      </c>
      <c r="C2272" s="3">
        <v>700146</v>
      </c>
      <c r="D2272" s="3" t="s">
        <v>247</v>
      </c>
      <c r="E2272" s="3" t="s">
        <v>248</v>
      </c>
      <c r="F2272" s="6">
        <v>24</v>
      </c>
      <c r="G2272" s="50">
        <f>VLOOKUP(C2272,'Wylan Incentive Amounts'!$D$2:$J$843,7,FALSE)*F2272</f>
        <v>4.8000000000000007</v>
      </c>
    </row>
    <row r="2273" spans="1:7" ht="15" thickBot="1" x14ac:dyDescent="0.25">
      <c r="A2273" s="4">
        <v>42202</v>
      </c>
      <c r="B2273" s="3" t="s">
        <v>769</v>
      </c>
      <c r="C2273" s="3">
        <v>313268</v>
      </c>
      <c r="D2273" s="3" t="s">
        <v>140</v>
      </c>
      <c r="E2273" s="3" t="s">
        <v>141</v>
      </c>
      <c r="F2273" s="5">
        <v>2</v>
      </c>
      <c r="G2273" s="50">
        <f>VLOOKUP(C2273,'Wylan Incentive Amounts'!$D$2:$J$843,7,FALSE)*F2273</f>
        <v>0.1</v>
      </c>
    </row>
    <row r="2274" spans="1:7" ht="15" thickBot="1" x14ac:dyDescent="0.25">
      <c r="A2274" s="4">
        <v>42202</v>
      </c>
      <c r="B2274" s="3" t="s">
        <v>663</v>
      </c>
      <c r="C2274" s="3">
        <v>327923</v>
      </c>
      <c r="D2274" s="3" t="s">
        <v>26</v>
      </c>
      <c r="E2274" s="3" t="s">
        <v>27</v>
      </c>
      <c r="F2274" s="6">
        <v>2</v>
      </c>
      <c r="G2274" s="50">
        <f>VLOOKUP(C2274,'Wylan Incentive Amounts'!$D$2:$J$843,7,FALSE)*F2274</f>
        <v>1.2000000000000002</v>
      </c>
    </row>
    <row r="2275" spans="1:7" ht="15" thickBot="1" x14ac:dyDescent="0.25">
      <c r="A2275" s="4">
        <v>42202</v>
      </c>
      <c r="B2275" s="3" t="s">
        <v>663</v>
      </c>
      <c r="C2275" s="3">
        <v>327948</v>
      </c>
      <c r="D2275" s="3" t="s">
        <v>161</v>
      </c>
      <c r="E2275" s="3" t="s">
        <v>162</v>
      </c>
      <c r="F2275" s="5">
        <v>2</v>
      </c>
      <c r="G2275" s="50">
        <f>VLOOKUP(C2275,'Wylan Incentive Amounts'!$D$2:$J$843,7,FALSE)*F2275</f>
        <v>0.2</v>
      </c>
    </row>
    <row r="2276" spans="1:7" ht="15" thickBot="1" x14ac:dyDescent="0.25">
      <c r="A2276" s="4">
        <v>42202</v>
      </c>
      <c r="B2276" s="3" t="s">
        <v>1081</v>
      </c>
      <c r="C2276" s="3">
        <v>321935</v>
      </c>
      <c r="D2276" s="3" t="s">
        <v>221</v>
      </c>
      <c r="E2276" s="3" t="s">
        <v>222</v>
      </c>
      <c r="F2276" s="6">
        <v>12</v>
      </c>
      <c r="G2276" s="50">
        <f>VLOOKUP(C2276,'Wylan Incentive Amounts'!$D$2:$J$843,7,FALSE)*F2276</f>
        <v>0.60000000000000009</v>
      </c>
    </row>
    <row r="2277" spans="1:7" ht="15" thickBot="1" x14ac:dyDescent="0.25">
      <c r="A2277" s="4">
        <v>42202</v>
      </c>
      <c r="B2277" s="3" t="s">
        <v>257</v>
      </c>
      <c r="C2277" s="3">
        <v>313266</v>
      </c>
      <c r="D2277" s="3" t="s">
        <v>29</v>
      </c>
      <c r="E2277" s="3" t="s">
        <v>30</v>
      </c>
      <c r="F2277" s="5">
        <v>1</v>
      </c>
      <c r="G2277" s="50">
        <f>VLOOKUP(C2277,'Wylan Incentive Amounts'!$D$2:$J$843,7,FALSE)*F2277</f>
        <v>0.05</v>
      </c>
    </row>
    <row r="2278" spans="1:7" ht="15" thickBot="1" x14ac:dyDescent="0.25">
      <c r="A2278" s="4">
        <v>42202</v>
      </c>
      <c r="B2278" s="3" t="s">
        <v>81</v>
      </c>
      <c r="C2278" s="3">
        <v>614872</v>
      </c>
      <c r="D2278" s="3" t="s">
        <v>82</v>
      </c>
      <c r="E2278" s="3" t="s">
        <v>83</v>
      </c>
      <c r="F2278" s="6">
        <v>8</v>
      </c>
      <c r="G2278" s="50">
        <f>VLOOKUP(C2278,'Wylan Incentive Amounts'!$D$2:$J$843,7,FALSE)*F2278</f>
        <v>0.4</v>
      </c>
    </row>
    <row r="2279" spans="1:7" ht="15" thickBot="1" x14ac:dyDescent="0.25">
      <c r="A2279" s="4">
        <v>42202</v>
      </c>
      <c r="B2279" s="3" t="s">
        <v>260</v>
      </c>
      <c r="C2279" s="3">
        <v>321675</v>
      </c>
      <c r="D2279" s="3" t="s">
        <v>261</v>
      </c>
      <c r="E2279" s="3" t="s">
        <v>262</v>
      </c>
      <c r="F2279" s="5">
        <v>24</v>
      </c>
      <c r="G2279" s="50">
        <f>VLOOKUP(C2279,'Wylan Incentive Amounts'!$D$2:$J$843,7,FALSE)*F2279</f>
        <v>1.2000000000000002</v>
      </c>
    </row>
    <row r="2280" spans="1:7" ht="15" thickBot="1" x14ac:dyDescent="0.25">
      <c r="A2280" s="4">
        <v>42202</v>
      </c>
      <c r="B2280" s="3" t="s">
        <v>260</v>
      </c>
      <c r="C2280" s="3">
        <v>159421</v>
      </c>
      <c r="D2280" s="3" t="s">
        <v>1082</v>
      </c>
      <c r="E2280" s="3" t="s">
        <v>1083</v>
      </c>
      <c r="F2280" s="6">
        <v>2</v>
      </c>
      <c r="G2280" s="50">
        <f>VLOOKUP(C2280,'Wylan Incentive Amounts'!$D$2:$J$843,7,FALSE)*F2280</f>
        <v>0.2</v>
      </c>
    </row>
    <row r="2281" spans="1:7" ht="15" thickBot="1" x14ac:dyDescent="0.25">
      <c r="A2281" s="4">
        <v>42202</v>
      </c>
      <c r="B2281" s="3" t="s">
        <v>264</v>
      </c>
      <c r="C2281" s="3">
        <v>313268</v>
      </c>
      <c r="D2281" s="3" t="s">
        <v>140</v>
      </c>
      <c r="E2281" s="3" t="s">
        <v>141</v>
      </c>
      <c r="F2281" s="5">
        <v>2</v>
      </c>
      <c r="G2281" s="50">
        <f>VLOOKUP(C2281,'Wylan Incentive Amounts'!$D$2:$J$843,7,FALSE)*F2281</f>
        <v>0.1</v>
      </c>
    </row>
    <row r="2282" spans="1:7" ht="15" thickBot="1" x14ac:dyDescent="0.25">
      <c r="A2282" s="4">
        <v>42202</v>
      </c>
      <c r="B2282" s="3" t="s">
        <v>264</v>
      </c>
      <c r="C2282" s="3">
        <v>310106</v>
      </c>
      <c r="D2282" s="3" t="s">
        <v>1084</v>
      </c>
      <c r="E2282" s="3" t="s">
        <v>1085</v>
      </c>
      <c r="F2282" s="6">
        <v>6</v>
      </c>
      <c r="G2282" s="50">
        <f>VLOOKUP(C2282,'Wylan Incentive Amounts'!$D$2:$J$843,7,FALSE)*F2282</f>
        <v>9.9</v>
      </c>
    </row>
    <row r="2283" spans="1:7" ht="15" thickBot="1" x14ac:dyDescent="0.25">
      <c r="A2283" s="4">
        <v>42202</v>
      </c>
      <c r="B2283" s="3" t="s">
        <v>447</v>
      </c>
      <c r="C2283" s="3">
        <v>312214</v>
      </c>
      <c r="D2283" s="3" t="s">
        <v>151</v>
      </c>
      <c r="E2283" s="3" t="s">
        <v>152</v>
      </c>
      <c r="F2283" s="5">
        <v>9</v>
      </c>
      <c r="G2283" s="50">
        <f>VLOOKUP(C2283,'Wylan Incentive Amounts'!$D$2:$J$843,7,FALSE)*F2283</f>
        <v>0.45</v>
      </c>
    </row>
    <row r="2284" spans="1:7" ht="15" thickBot="1" x14ac:dyDescent="0.25">
      <c r="A2284" s="4">
        <v>42202</v>
      </c>
      <c r="B2284" s="3" t="s">
        <v>1086</v>
      </c>
      <c r="C2284" s="3">
        <v>313264</v>
      </c>
      <c r="D2284" s="3" t="s">
        <v>21</v>
      </c>
      <c r="E2284" s="3" t="s">
        <v>22</v>
      </c>
      <c r="F2284" s="6">
        <v>1</v>
      </c>
      <c r="G2284" s="50">
        <f>VLOOKUP(C2284,'Wylan Incentive Amounts'!$D$2:$J$843,7,FALSE)*F2284</f>
        <v>0.05</v>
      </c>
    </row>
    <row r="2285" spans="1:7" ht="15" thickBot="1" x14ac:dyDescent="0.25">
      <c r="A2285" s="4">
        <v>42202</v>
      </c>
      <c r="B2285" s="3" t="s">
        <v>1057</v>
      </c>
      <c r="C2285" s="3">
        <v>380311</v>
      </c>
      <c r="D2285" s="3" t="s">
        <v>713</v>
      </c>
      <c r="E2285" s="3" t="s">
        <v>714</v>
      </c>
      <c r="F2285" s="5">
        <v>12</v>
      </c>
      <c r="G2285" s="50">
        <f>VLOOKUP(C2285,'Wylan Incentive Amounts'!$D$2:$J$843,7,FALSE)*F2285</f>
        <v>4.2</v>
      </c>
    </row>
    <row r="2286" spans="1:7" ht="15" thickBot="1" x14ac:dyDescent="0.25">
      <c r="A2286" s="4">
        <v>42202</v>
      </c>
      <c r="B2286" s="3" t="s">
        <v>267</v>
      </c>
      <c r="C2286" s="3">
        <v>311845</v>
      </c>
      <c r="D2286" s="3" t="s">
        <v>268</v>
      </c>
      <c r="E2286" s="3" t="s">
        <v>269</v>
      </c>
      <c r="F2286" s="6">
        <v>10</v>
      </c>
      <c r="G2286" s="50">
        <f>VLOOKUP(C2286,'Wylan Incentive Amounts'!$D$2:$J$843,7,FALSE)*F2286</f>
        <v>0.5</v>
      </c>
    </row>
    <row r="2287" spans="1:7" ht="15" thickBot="1" x14ac:dyDescent="0.25">
      <c r="A2287" s="4">
        <v>42202</v>
      </c>
      <c r="B2287" s="3" t="s">
        <v>98</v>
      </c>
      <c r="C2287" s="3">
        <v>321673</v>
      </c>
      <c r="D2287" s="3" t="s">
        <v>70</v>
      </c>
      <c r="E2287" s="3" t="s">
        <v>71</v>
      </c>
      <c r="F2287" s="5">
        <v>10</v>
      </c>
      <c r="G2287" s="50">
        <f>VLOOKUP(C2287,'Wylan Incentive Amounts'!$D$2:$J$843,7,FALSE)*F2287</f>
        <v>5.5</v>
      </c>
    </row>
    <row r="2288" spans="1:7" ht="15" thickBot="1" x14ac:dyDescent="0.25">
      <c r="A2288" s="4">
        <v>42202</v>
      </c>
      <c r="B2288" s="3" t="s">
        <v>676</v>
      </c>
      <c r="C2288" s="3">
        <v>321670</v>
      </c>
      <c r="D2288" s="3" t="s">
        <v>568</v>
      </c>
      <c r="E2288" s="3" t="s">
        <v>569</v>
      </c>
      <c r="F2288" s="6">
        <v>3</v>
      </c>
      <c r="G2288" s="50">
        <f>VLOOKUP(C2288,'Wylan Incentive Amounts'!$D$2:$J$843,7,FALSE)*F2288</f>
        <v>0.45000000000000007</v>
      </c>
    </row>
    <row r="2289" spans="1:7" ht="15" thickBot="1" x14ac:dyDescent="0.25">
      <c r="A2289" s="4">
        <v>42202</v>
      </c>
      <c r="B2289" s="3" t="s">
        <v>103</v>
      </c>
      <c r="C2289" s="3">
        <v>159456</v>
      </c>
      <c r="D2289" s="3" t="s">
        <v>1087</v>
      </c>
      <c r="E2289" s="3" t="s">
        <v>1088</v>
      </c>
      <c r="F2289" s="5">
        <v>1</v>
      </c>
      <c r="G2289" s="50">
        <f>VLOOKUP(C2289,'Wylan Incentive Amounts'!$D$2:$J$843,7,FALSE)*F2289</f>
        <v>0.75</v>
      </c>
    </row>
    <row r="2290" spans="1:7" ht="15" thickBot="1" x14ac:dyDescent="0.25">
      <c r="A2290" s="4">
        <v>42202</v>
      </c>
      <c r="B2290" s="3" t="s">
        <v>570</v>
      </c>
      <c r="C2290" s="3">
        <v>327932</v>
      </c>
      <c r="D2290" s="3" t="s">
        <v>157</v>
      </c>
      <c r="E2290" s="3" t="s">
        <v>158</v>
      </c>
      <c r="F2290" s="6">
        <v>36</v>
      </c>
      <c r="G2290" s="50">
        <f>VLOOKUP(C2290,'Wylan Incentive Amounts'!$D$2:$J$843,7,FALSE)*F2290</f>
        <v>3.6</v>
      </c>
    </row>
    <row r="2291" spans="1:7" ht="15" thickBot="1" x14ac:dyDescent="0.25">
      <c r="A2291" s="4">
        <v>42202</v>
      </c>
      <c r="B2291" s="3" t="s">
        <v>455</v>
      </c>
      <c r="C2291" s="3">
        <v>313264</v>
      </c>
      <c r="D2291" s="3" t="s">
        <v>21</v>
      </c>
      <c r="E2291" s="3" t="s">
        <v>22</v>
      </c>
      <c r="F2291" s="5">
        <v>1</v>
      </c>
      <c r="G2291" s="50">
        <f>VLOOKUP(C2291,'Wylan Incentive Amounts'!$D$2:$J$843,7,FALSE)*F2291</f>
        <v>0.05</v>
      </c>
    </row>
    <row r="2292" spans="1:7" ht="15" thickBot="1" x14ac:dyDescent="0.25">
      <c r="A2292" s="4">
        <v>42202</v>
      </c>
      <c r="B2292" s="3" t="s">
        <v>881</v>
      </c>
      <c r="C2292" s="3">
        <v>323073</v>
      </c>
      <c r="D2292" s="3" t="s">
        <v>825</v>
      </c>
      <c r="E2292" s="3" t="s">
        <v>826</v>
      </c>
      <c r="F2292" s="6">
        <v>10</v>
      </c>
      <c r="G2292" s="50">
        <f>VLOOKUP(C2292,'Wylan Incentive Amounts'!$D$2:$J$843,7,FALSE)*F2292</f>
        <v>11.500000000000002</v>
      </c>
    </row>
    <row r="2293" spans="1:7" ht="15" thickBot="1" x14ac:dyDescent="0.25">
      <c r="A2293" s="4">
        <v>42202</v>
      </c>
      <c r="B2293" s="3" t="s">
        <v>783</v>
      </c>
      <c r="C2293" s="3">
        <v>110948</v>
      </c>
      <c r="D2293" s="3" t="s">
        <v>743</v>
      </c>
      <c r="E2293" s="3" t="s">
        <v>744</v>
      </c>
      <c r="F2293" s="5">
        <v>20</v>
      </c>
      <c r="G2293" s="50">
        <f>VLOOKUP(C2293,'Wylan Incentive Amounts'!$D$2:$J$843,7,FALSE)*F2293</f>
        <v>12.000000000000002</v>
      </c>
    </row>
    <row r="2294" spans="1:7" ht="15" thickBot="1" x14ac:dyDescent="0.25">
      <c r="A2294" s="4">
        <v>42202</v>
      </c>
      <c r="B2294" s="3" t="s">
        <v>790</v>
      </c>
      <c r="C2294" s="3">
        <v>110948</v>
      </c>
      <c r="D2294" s="3" t="s">
        <v>743</v>
      </c>
      <c r="E2294" s="3" t="s">
        <v>744</v>
      </c>
      <c r="F2294" s="6">
        <v>24</v>
      </c>
      <c r="G2294" s="50">
        <f>VLOOKUP(C2294,'Wylan Incentive Amounts'!$D$2:$J$843,7,FALSE)*F2294</f>
        <v>14.400000000000002</v>
      </c>
    </row>
    <row r="2295" spans="1:7" ht="15" thickBot="1" x14ac:dyDescent="0.25">
      <c r="A2295" s="4">
        <v>42202</v>
      </c>
      <c r="B2295" s="3" t="s">
        <v>1089</v>
      </c>
      <c r="C2295" s="3">
        <v>356651</v>
      </c>
      <c r="D2295" s="3" t="s">
        <v>56</v>
      </c>
      <c r="E2295" s="3" t="s">
        <v>57</v>
      </c>
      <c r="F2295" s="5">
        <v>2</v>
      </c>
      <c r="G2295" s="50">
        <f>VLOOKUP(C2295,'Wylan Incentive Amounts'!$D$2:$J$843,7,FALSE)*F2295</f>
        <v>1.5</v>
      </c>
    </row>
    <row r="2296" spans="1:7" ht="15" thickBot="1" x14ac:dyDescent="0.25">
      <c r="A2296" s="4">
        <v>42202</v>
      </c>
      <c r="B2296" s="3" t="s">
        <v>683</v>
      </c>
      <c r="C2296" s="3">
        <v>313266</v>
      </c>
      <c r="D2296" s="3" t="s">
        <v>29</v>
      </c>
      <c r="E2296" s="3" t="s">
        <v>30</v>
      </c>
      <c r="F2296" s="6">
        <v>3</v>
      </c>
      <c r="G2296" s="50">
        <f>VLOOKUP(C2296,'Wylan Incentive Amounts'!$D$2:$J$843,7,FALSE)*F2296</f>
        <v>0.15000000000000002</v>
      </c>
    </row>
    <row r="2297" spans="1:7" ht="15" thickBot="1" x14ac:dyDescent="0.25">
      <c r="A2297" s="4">
        <v>42202</v>
      </c>
      <c r="B2297" s="3" t="s">
        <v>134</v>
      </c>
      <c r="C2297" s="3">
        <v>109913</v>
      </c>
      <c r="D2297" s="3" t="s">
        <v>335</v>
      </c>
      <c r="E2297" s="3" t="s">
        <v>336</v>
      </c>
      <c r="F2297" s="5">
        <v>3</v>
      </c>
      <c r="G2297" s="50">
        <f>VLOOKUP(C2297,'Wylan Incentive Amounts'!$D$2:$J$843,7,FALSE)*F2297</f>
        <v>0.15000000000000002</v>
      </c>
    </row>
    <row r="2298" spans="1:7" ht="15" thickBot="1" x14ac:dyDescent="0.25">
      <c r="A2298" s="4">
        <v>42202</v>
      </c>
      <c r="B2298" s="3" t="s">
        <v>686</v>
      </c>
      <c r="C2298" s="3">
        <v>311632</v>
      </c>
      <c r="D2298" s="3" t="s">
        <v>24</v>
      </c>
      <c r="E2298" s="3" t="s">
        <v>25</v>
      </c>
      <c r="F2298" s="6">
        <v>6</v>
      </c>
      <c r="G2298" s="50">
        <f>VLOOKUP(C2298,'Wylan Incentive Amounts'!$D$2:$J$843,7,FALSE)*F2298</f>
        <v>0.30000000000000004</v>
      </c>
    </row>
    <row r="2299" spans="1:7" ht="15" thickBot="1" x14ac:dyDescent="0.25">
      <c r="A2299" s="4">
        <v>42202</v>
      </c>
      <c r="B2299" s="3" t="s">
        <v>582</v>
      </c>
      <c r="C2299" s="3">
        <v>328421</v>
      </c>
      <c r="D2299" s="3" t="s">
        <v>171</v>
      </c>
      <c r="E2299" s="3" t="s">
        <v>172</v>
      </c>
      <c r="F2299" s="5">
        <v>43</v>
      </c>
      <c r="G2299" s="50">
        <f>VLOOKUP(C2299,'Wylan Incentive Amounts'!$D$2:$J$843,7,FALSE)*F2299</f>
        <v>4.3</v>
      </c>
    </row>
    <row r="2300" spans="1:7" ht="15" thickBot="1" x14ac:dyDescent="0.25">
      <c r="A2300" s="4">
        <v>42202</v>
      </c>
      <c r="B2300" s="3" t="s">
        <v>582</v>
      </c>
      <c r="C2300" s="3">
        <v>328428</v>
      </c>
      <c r="D2300" s="3" t="s">
        <v>607</v>
      </c>
      <c r="E2300" s="3" t="s">
        <v>608</v>
      </c>
      <c r="F2300" s="6">
        <v>120</v>
      </c>
      <c r="G2300" s="50">
        <f>VLOOKUP(C2300,'Wylan Incentive Amounts'!$D$2:$J$843,7,FALSE)*F2300</f>
        <v>12</v>
      </c>
    </row>
    <row r="2301" spans="1:7" ht="15" thickBot="1" x14ac:dyDescent="0.25">
      <c r="A2301" s="4">
        <v>42202</v>
      </c>
      <c r="B2301" s="3" t="s">
        <v>1090</v>
      </c>
      <c r="C2301" s="3">
        <v>313268</v>
      </c>
      <c r="D2301" s="3" t="s">
        <v>140</v>
      </c>
      <c r="E2301" s="3" t="s">
        <v>141</v>
      </c>
      <c r="F2301" s="5">
        <v>10</v>
      </c>
      <c r="G2301" s="50">
        <f>VLOOKUP(C2301,'Wylan Incentive Amounts'!$D$2:$J$843,7,FALSE)*F2301</f>
        <v>0.5</v>
      </c>
    </row>
    <row r="2302" spans="1:7" ht="15" thickBot="1" x14ac:dyDescent="0.25">
      <c r="A2302" s="4">
        <v>42202</v>
      </c>
      <c r="B2302" s="3" t="s">
        <v>1091</v>
      </c>
      <c r="C2302" s="3">
        <v>312214</v>
      </c>
      <c r="D2302" s="3" t="s">
        <v>151</v>
      </c>
      <c r="E2302" s="3" t="s">
        <v>152</v>
      </c>
      <c r="F2302" s="6">
        <v>20</v>
      </c>
      <c r="G2302" s="50">
        <f>VLOOKUP(C2302,'Wylan Incentive Amounts'!$D$2:$J$843,7,FALSE)*F2302</f>
        <v>1</v>
      </c>
    </row>
    <row r="2303" spans="1:7" ht="15" thickBot="1" x14ac:dyDescent="0.25">
      <c r="A2303" s="4">
        <v>42202</v>
      </c>
      <c r="B2303" s="3" t="s">
        <v>1091</v>
      </c>
      <c r="C2303" s="3">
        <v>311632</v>
      </c>
      <c r="D2303" s="3" t="s">
        <v>24</v>
      </c>
      <c r="E2303" s="3" t="s">
        <v>25</v>
      </c>
      <c r="F2303" s="5">
        <v>44</v>
      </c>
      <c r="G2303" s="50">
        <f>VLOOKUP(C2303,'Wylan Incentive Amounts'!$D$2:$J$843,7,FALSE)*F2303</f>
        <v>2.2000000000000002</v>
      </c>
    </row>
    <row r="2304" spans="1:7" ht="15" thickBot="1" x14ac:dyDescent="0.25">
      <c r="A2304" s="4">
        <v>42202</v>
      </c>
      <c r="B2304" s="3" t="s">
        <v>1091</v>
      </c>
      <c r="C2304" s="3">
        <v>310128</v>
      </c>
      <c r="D2304" s="3" t="s">
        <v>34</v>
      </c>
      <c r="E2304" s="3" t="s">
        <v>35</v>
      </c>
      <c r="F2304" s="6">
        <v>24</v>
      </c>
      <c r="G2304" s="50">
        <f>VLOOKUP(C2304,'Wylan Incentive Amounts'!$D$2:$J$843,7,FALSE)*F2304</f>
        <v>39.6</v>
      </c>
    </row>
    <row r="2305" spans="1:7" ht="15" thickBot="1" x14ac:dyDescent="0.25">
      <c r="A2305" s="4">
        <v>42202</v>
      </c>
      <c r="B2305" s="3" t="s">
        <v>299</v>
      </c>
      <c r="C2305" s="3">
        <v>156531</v>
      </c>
      <c r="D2305" s="3" t="s">
        <v>1092</v>
      </c>
      <c r="E2305" s="3" t="s">
        <v>1093</v>
      </c>
      <c r="F2305" s="5">
        <v>12</v>
      </c>
      <c r="G2305" s="50">
        <f>VLOOKUP(C2305,'Wylan Incentive Amounts'!$D$2:$J$843,7,FALSE)*F2305</f>
        <v>2.4000000000000004</v>
      </c>
    </row>
    <row r="2306" spans="1:7" ht="15" thickBot="1" x14ac:dyDescent="0.25">
      <c r="A2306" s="4">
        <v>42202</v>
      </c>
      <c r="B2306" s="3" t="s">
        <v>299</v>
      </c>
      <c r="C2306" s="3">
        <v>186744</v>
      </c>
      <c r="D2306" s="3" t="s">
        <v>747</v>
      </c>
      <c r="E2306" s="3" t="s">
        <v>748</v>
      </c>
      <c r="F2306" s="6">
        <v>24</v>
      </c>
      <c r="G2306" s="50">
        <f>VLOOKUP(C2306,'Wylan Incentive Amounts'!$D$2:$J$843,7,FALSE)*F2306</f>
        <v>37.200000000000003</v>
      </c>
    </row>
    <row r="2307" spans="1:7" ht="15" thickBot="1" x14ac:dyDescent="0.25">
      <c r="A2307" s="4">
        <v>42202</v>
      </c>
      <c r="B2307" s="3" t="s">
        <v>299</v>
      </c>
      <c r="C2307" s="3">
        <v>328430</v>
      </c>
      <c r="D2307" s="3" t="s">
        <v>271</v>
      </c>
      <c r="E2307" s="3" t="s">
        <v>272</v>
      </c>
      <c r="F2307" s="5">
        <v>12</v>
      </c>
      <c r="G2307" s="50">
        <f>VLOOKUP(C2307,'Wylan Incentive Amounts'!$D$2:$J$843,7,FALSE)*F2307</f>
        <v>1.2000000000000002</v>
      </c>
    </row>
    <row r="2308" spans="1:7" ht="15" thickBot="1" x14ac:dyDescent="0.25">
      <c r="A2308" s="4">
        <v>42202</v>
      </c>
      <c r="B2308" s="3" t="s">
        <v>1094</v>
      </c>
      <c r="C2308" s="3">
        <v>109912</v>
      </c>
      <c r="D2308" s="3" t="s">
        <v>781</v>
      </c>
      <c r="E2308" s="3" t="s">
        <v>782</v>
      </c>
      <c r="F2308" s="6">
        <v>2</v>
      </c>
      <c r="G2308" s="50">
        <f>VLOOKUP(C2308,'Wylan Incentive Amounts'!$D$2:$J$843,7,FALSE)*F2308</f>
        <v>0.1</v>
      </c>
    </row>
    <row r="2309" spans="1:7" ht="15" thickBot="1" x14ac:dyDescent="0.25">
      <c r="A2309" s="4">
        <v>42202</v>
      </c>
      <c r="B2309" s="3" t="s">
        <v>300</v>
      </c>
      <c r="C2309" s="3">
        <v>313258</v>
      </c>
      <c r="D2309" s="3" t="s">
        <v>49</v>
      </c>
      <c r="E2309" s="3" t="s">
        <v>50</v>
      </c>
      <c r="F2309" s="5">
        <v>3</v>
      </c>
      <c r="G2309" s="50">
        <f>VLOOKUP(C2309,'Wylan Incentive Amounts'!$D$2:$J$843,7,FALSE)*F2309</f>
        <v>0.15000000000000002</v>
      </c>
    </row>
    <row r="2310" spans="1:7" ht="15" thickBot="1" x14ac:dyDescent="0.25">
      <c r="A2310" s="4">
        <v>42202</v>
      </c>
      <c r="B2310" s="3" t="s">
        <v>300</v>
      </c>
      <c r="C2310" s="3">
        <v>327862</v>
      </c>
      <c r="D2310" s="3" t="s">
        <v>46</v>
      </c>
      <c r="E2310" s="3" t="s">
        <v>47</v>
      </c>
      <c r="F2310" s="6">
        <v>12</v>
      </c>
      <c r="G2310" s="50">
        <f>VLOOKUP(C2310,'Wylan Incentive Amounts'!$D$2:$J$843,7,FALSE)*F2310</f>
        <v>1.2000000000000002</v>
      </c>
    </row>
    <row r="2311" spans="1:7" ht="15" thickBot="1" x14ac:dyDescent="0.25">
      <c r="A2311" s="4">
        <v>42202</v>
      </c>
      <c r="B2311" s="3" t="s">
        <v>587</v>
      </c>
      <c r="C2311" s="3">
        <v>311632</v>
      </c>
      <c r="D2311" s="3" t="s">
        <v>24</v>
      </c>
      <c r="E2311" s="3" t="s">
        <v>25</v>
      </c>
      <c r="F2311" s="5">
        <v>23</v>
      </c>
      <c r="G2311" s="50">
        <f>VLOOKUP(C2311,'Wylan Incentive Amounts'!$D$2:$J$843,7,FALSE)*F2311</f>
        <v>1.1500000000000001</v>
      </c>
    </row>
    <row r="2312" spans="1:7" ht="15" thickBot="1" x14ac:dyDescent="0.25">
      <c r="A2312" s="4">
        <v>42202</v>
      </c>
      <c r="B2312" s="3" t="s">
        <v>138</v>
      </c>
      <c r="C2312" s="3">
        <v>313268</v>
      </c>
      <c r="D2312" s="3" t="s">
        <v>140</v>
      </c>
      <c r="E2312" s="3" t="s">
        <v>141</v>
      </c>
      <c r="F2312" s="6">
        <v>36</v>
      </c>
      <c r="G2312" s="50">
        <f>VLOOKUP(C2312,'Wylan Incentive Amounts'!$D$2:$J$843,7,FALSE)*F2312</f>
        <v>1.8</v>
      </c>
    </row>
    <row r="2313" spans="1:7" ht="15" thickBot="1" x14ac:dyDescent="0.25">
      <c r="A2313" s="4">
        <v>42202</v>
      </c>
      <c r="B2313" s="3" t="s">
        <v>326</v>
      </c>
      <c r="C2313" s="3">
        <v>311102</v>
      </c>
      <c r="D2313" s="3" t="s">
        <v>258</v>
      </c>
      <c r="E2313" s="3" t="s">
        <v>259</v>
      </c>
      <c r="F2313" s="5">
        <v>6</v>
      </c>
      <c r="G2313" s="50">
        <f>VLOOKUP(C2313,'Wylan Incentive Amounts'!$D$2:$J$843,7,FALSE)*F2313</f>
        <v>7.2000000000000011</v>
      </c>
    </row>
    <row r="2314" spans="1:7" ht="15" thickBot="1" x14ac:dyDescent="0.25">
      <c r="A2314" s="4">
        <v>42202</v>
      </c>
      <c r="B2314" s="3" t="s">
        <v>993</v>
      </c>
      <c r="C2314" s="3">
        <v>156707</v>
      </c>
      <c r="D2314" s="3" t="s">
        <v>1095</v>
      </c>
      <c r="E2314" s="3" t="s">
        <v>1096</v>
      </c>
      <c r="F2314" s="6">
        <v>1</v>
      </c>
      <c r="G2314" s="50">
        <f>VLOOKUP(C2314,'Wylan Incentive Amounts'!$D$2:$J$843,7,FALSE)*F2314</f>
        <v>0.60000000000000009</v>
      </c>
    </row>
    <row r="2315" spans="1:7" ht="15" thickBot="1" x14ac:dyDescent="0.25">
      <c r="A2315" s="4">
        <v>42202</v>
      </c>
      <c r="B2315" s="3" t="s">
        <v>944</v>
      </c>
      <c r="C2315" s="3">
        <v>311632</v>
      </c>
      <c r="D2315" s="3" t="s">
        <v>24</v>
      </c>
      <c r="E2315" s="3" t="s">
        <v>25</v>
      </c>
      <c r="F2315" s="5">
        <v>50</v>
      </c>
      <c r="G2315" s="50">
        <f>VLOOKUP(C2315,'Wylan Incentive Amounts'!$D$2:$J$843,7,FALSE)*F2315</f>
        <v>2.5</v>
      </c>
    </row>
    <row r="2316" spans="1:7" ht="15" thickBot="1" x14ac:dyDescent="0.25">
      <c r="A2316" s="4">
        <v>42202</v>
      </c>
      <c r="B2316" s="3" t="s">
        <v>482</v>
      </c>
      <c r="C2316" s="3">
        <v>313264</v>
      </c>
      <c r="D2316" s="3" t="s">
        <v>21</v>
      </c>
      <c r="E2316" s="3" t="s">
        <v>22</v>
      </c>
      <c r="F2316" s="6">
        <v>4</v>
      </c>
      <c r="G2316" s="50">
        <f>VLOOKUP(C2316,'Wylan Incentive Amounts'!$D$2:$J$843,7,FALSE)*F2316</f>
        <v>0.2</v>
      </c>
    </row>
    <row r="2317" spans="1:7" ht="15" thickBot="1" x14ac:dyDescent="0.25">
      <c r="A2317" s="4">
        <v>42202</v>
      </c>
      <c r="B2317" s="3" t="s">
        <v>482</v>
      </c>
      <c r="C2317" s="3">
        <v>321674</v>
      </c>
      <c r="D2317" s="3" t="s">
        <v>368</v>
      </c>
      <c r="E2317" s="3" t="s">
        <v>369</v>
      </c>
      <c r="F2317" s="5">
        <v>3</v>
      </c>
      <c r="G2317" s="50">
        <f>VLOOKUP(C2317,'Wylan Incentive Amounts'!$D$2:$J$843,7,FALSE)*F2317</f>
        <v>0.15000000000000002</v>
      </c>
    </row>
    <row r="2318" spans="1:7" ht="15" thickBot="1" x14ac:dyDescent="0.25">
      <c r="A2318" s="4">
        <v>42202</v>
      </c>
      <c r="B2318" s="3" t="s">
        <v>1097</v>
      </c>
      <c r="C2318" s="3">
        <v>311845</v>
      </c>
      <c r="D2318" s="3" t="s">
        <v>268</v>
      </c>
      <c r="E2318" s="3" t="s">
        <v>269</v>
      </c>
      <c r="F2318" s="6">
        <v>6</v>
      </c>
      <c r="G2318" s="50">
        <f>VLOOKUP(C2318,'Wylan Incentive Amounts'!$D$2:$J$843,7,FALSE)*F2318</f>
        <v>0.30000000000000004</v>
      </c>
    </row>
    <row r="2319" spans="1:7" ht="15" thickBot="1" x14ac:dyDescent="0.25">
      <c r="A2319" s="4">
        <v>42202</v>
      </c>
      <c r="B2319" s="3" t="s">
        <v>1067</v>
      </c>
      <c r="C2319" s="3">
        <v>313258</v>
      </c>
      <c r="D2319" s="3" t="s">
        <v>49</v>
      </c>
      <c r="E2319" s="3" t="s">
        <v>50</v>
      </c>
      <c r="F2319" s="5">
        <v>1</v>
      </c>
      <c r="G2319" s="50">
        <f>VLOOKUP(C2319,'Wylan Incentive Amounts'!$D$2:$J$843,7,FALSE)*F2319</f>
        <v>0.05</v>
      </c>
    </row>
    <row r="2320" spans="1:7" ht="15" thickBot="1" x14ac:dyDescent="0.25">
      <c r="A2320" s="4">
        <v>42202</v>
      </c>
      <c r="B2320" s="3" t="s">
        <v>1067</v>
      </c>
      <c r="C2320" s="3">
        <v>313266</v>
      </c>
      <c r="D2320" s="3" t="s">
        <v>29</v>
      </c>
      <c r="E2320" s="3" t="s">
        <v>30</v>
      </c>
      <c r="F2320" s="6">
        <v>1</v>
      </c>
      <c r="G2320" s="50">
        <f>VLOOKUP(C2320,'Wylan Incentive Amounts'!$D$2:$J$843,7,FALSE)*F2320</f>
        <v>0.05</v>
      </c>
    </row>
    <row r="2321" spans="1:7" ht="15" thickBot="1" x14ac:dyDescent="0.25">
      <c r="A2321" s="4">
        <v>42202</v>
      </c>
      <c r="B2321" s="3" t="s">
        <v>1098</v>
      </c>
      <c r="C2321" s="3">
        <v>327972</v>
      </c>
      <c r="D2321" s="3" t="s">
        <v>118</v>
      </c>
      <c r="E2321" s="3" t="s">
        <v>119</v>
      </c>
      <c r="F2321" s="5">
        <v>6</v>
      </c>
      <c r="G2321" s="50">
        <f>VLOOKUP(C2321,'Wylan Incentive Amounts'!$D$2:$J$843,7,FALSE)*F2321</f>
        <v>0.30000000000000004</v>
      </c>
    </row>
    <row r="2322" spans="1:7" ht="15" thickBot="1" x14ac:dyDescent="0.25">
      <c r="A2322" s="4">
        <v>42202</v>
      </c>
      <c r="B2322" s="3" t="s">
        <v>341</v>
      </c>
      <c r="C2322" s="3">
        <v>313268</v>
      </c>
      <c r="D2322" s="3" t="s">
        <v>140</v>
      </c>
      <c r="E2322" s="3" t="s">
        <v>141</v>
      </c>
      <c r="F2322" s="6">
        <v>2</v>
      </c>
      <c r="G2322" s="50">
        <f>VLOOKUP(C2322,'Wylan Incentive Amounts'!$D$2:$J$843,7,FALSE)*F2322</f>
        <v>0.1</v>
      </c>
    </row>
    <row r="2323" spans="1:7" ht="15" thickBot="1" x14ac:dyDescent="0.25">
      <c r="A2323" s="4">
        <v>42202</v>
      </c>
      <c r="B2323" s="3" t="s">
        <v>341</v>
      </c>
      <c r="C2323" s="3">
        <v>327918</v>
      </c>
      <c r="D2323" s="3" t="s">
        <v>112</v>
      </c>
      <c r="E2323" s="3" t="s">
        <v>113</v>
      </c>
      <c r="F2323" s="5">
        <v>3</v>
      </c>
      <c r="G2323" s="50">
        <f>VLOOKUP(C2323,'Wylan Incentive Amounts'!$D$2:$J$843,7,FALSE)*F2323</f>
        <v>0.30000000000000004</v>
      </c>
    </row>
    <row r="2324" spans="1:7" ht="15" thickBot="1" x14ac:dyDescent="0.25">
      <c r="A2324" s="4">
        <v>42202</v>
      </c>
      <c r="B2324" s="3" t="s">
        <v>344</v>
      </c>
      <c r="C2324" s="3">
        <v>313940</v>
      </c>
      <c r="D2324" s="3" t="s">
        <v>985</v>
      </c>
      <c r="E2324" s="3" t="s">
        <v>986</v>
      </c>
      <c r="F2324" s="6">
        <v>2</v>
      </c>
      <c r="G2324" s="50">
        <f>VLOOKUP(C2324,'Wylan Incentive Amounts'!$D$2:$J$843,7,FALSE)*F2324</f>
        <v>0.1</v>
      </c>
    </row>
    <row r="2325" spans="1:7" ht="15" thickBot="1" x14ac:dyDescent="0.25">
      <c r="A2325" s="4">
        <v>42202</v>
      </c>
      <c r="B2325" s="3" t="s">
        <v>344</v>
      </c>
      <c r="C2325" s="3">
        <v>327070</v>
      </c>
      <c r="D2325" s="3" t="s">
        <v>546</v>
      </c>
      <c r="E2325" s="3" t="s">
        <v>547</v>
      </c>
      <c r="F2325" s="5">
        <v>4</v>
      </c>
      <c r="G2325" s="50">
        <f>VLOOKUP(C2325,'Wylan Incentive Amounts'!$D$2:$J$843,7,FALSE)*F2325</f>
        <v>4.6000000000000005</v>
      </c>
    </row>
    <row r="2326" spans="1:7" ht="15" thickBot="1" x14ac:dyDescent="0.25">
      <c r="A2326" s="4">
        <v>42202</v>
      </c>
      <c r="B2326" s="3" t="s">
        <v>146</v>
      </c>
      <c r="C2326" s="3">
        <v>327937</v>
      </c>
      <c r="D2326" s="3" t="s">
        <v>240</v>
      </c>
      <c r="E2326" s="3" t="s">
        <v>241</v>
      </c>
      <c r="F2326" s="6">
        <v>6</v>
      </c>
      <c r="G2326" s="50">
        <f>VLOOKUP(C2326,'Wylan Incentive Amounts'!$D$2:$J$843,7,FALSE)*F2326</f>
        <v>3.6000000000000005</v>
      </c>
    </row>
    <row r="2327" spans="1:7" ht="15" thickBot="1" x14ac:dyDescent="0.25">
      <c r="A2327" s="4">
        <v>42202</v>
      </c>
      <c r="B2327" s="3" t="s">
        <v>1070</v>
      </c>
      <c r="C2327" s="3">
        <v>321676</v>
      </c>
      <c r="D2327" s="3" t="s">
        <v>105</v>
      </c>
      <c r="E2327" s="3" t="s">
        <v>106</v>
      </c>
      <c r="F2327" s="5">
        <v>24</v>
      </c>
      <c r="G2327" s="50">
        <f>VLOOKUP(C2327,'Wylan Incentive Amounts'!$D$2:$J$843,7,FALSE)*F2327</f>
        <v>1.2000000000000002</v>
      </c>
    </row>
    <row r="2328" spans="1:7" ht="15" thickBot="1" x14ac:dyDescent="0.25">
      <c r="A2328" s="4">
        <v>42202</v>
      </c>
      <c r="B2328" s="3" t="s">
        <v>156</v>
      </c>
      <c r="C2328" s="3">
        <v>327860</v>
      </c>
      <c r="D2328" s="3" t="s">
        <v>129</v>
      </c>
      <c r="E2328" s="3" t="s">
        <v>130</v>
      </c>
      <c r="F2328" s="6">
        <v>10</v>
      </c>
      <c r="G2328" s="50">
        <f>VLOOKUP(C2328,'Wylan Incentive Amounts'!$D$2:$J$843,7,FALSE)*F2328</f>
        <v>1</v>
      </c>
    </row>
    <row r="2329" spans="1:7" ht="15" thickBot="1" x14ac:dyDescent="0.25">
      <c r="A2329" s="4">
        <v>42202</v>
      </c>
      <c r="B2329" s="3" t="s">
        <v>156</v>
      </c>
      <c r="C2329" s="3">
        <v>327932</v>
      </c>
      <c r="D2329" s="3" t="s">
        <v>157</v>
      </c>
      <c r="E2329" s="3" t="s">
        <v>158</v>
      </c>
      <c r="F2329" s="5">
        <v>12</v>
      </c>
      <c r="G2329" s="50">
        <f>VLOOKUP(C2329,'Wylan Incentive Amounts'!$D$2:$J$843,7,FALSE)*F2329</f>
        <v>1.2000000000000002</v>
      </c>
    </row>
    <row r="2330" spans="1:7" ht="15" thickBot="1" x14ac:dyDescent="0.25">
      <c r="A2330" s="4">
        <v>42202</v>
      </c>
      <c r="B2330" s="3" t="s">
        <v>487</v>
      </c>
      <c r="C2330" s="3">
        <v>349502</v>
      </c>
      <c r="D2330" s="3" t="s">
        <v>468</v>
      </c>
      <c r="E2330" s="3" t="s">
        <v>469</v>
      </c>
      <c r="F2330" s="6">
        <v>20</v>
      </c>
      <c r="G2330" s="50">
        <f>VLOOKUP(C2330,'Wylan Incentive Amounts'!$D$2:$J$843,7,FALSE)*F2330</f>
        <v>1</v>
      </c>
    </row>
    <row r="2331" spans="1:7" ht="15" thickBot="1" x14ac:dyDescent="0.25">
      <c r="A2331" s="4">
        <v>42202</v>
      </c>
      <c r="B2331" s="3" t="s">
        <v>159</v>
      </c>
      <c r="C2331" s="3">
        <v>306914</v>
      </c>
      <c r="D2331" s="3" t="s">
        <v>176</v>
      </c>
      <c r="E2331" s="3" t="s">
        <v>177</v>
      </c>
      <c r="F2331" s="5">
        <v>3</v>
      </c>
      <c r="G2331" s="50">
        <f>VLOOKUP(C2331,'Wylan Incentive Amounts'!$D$2:$J$843,7,FALSE)*F2331</f>
        <v>1.9500000000000002</v>
      </c>
    </row>
    <row r="2332" spans="1:7" ht="15" thickBot="1" x14ac:dyDescent="0.25">
      <c r="A2332" s="4">
        <v>42202</v>
      </c>
      <c r="B2332" s="3" t="s">
        <v>159</v>
      </c>
      <c r="C2332" s="3">
        <v>328443</v>
      </c>
      <c r="D2332" s="3" t="s">
        <v>1099</v>
      </c>
      <c r="E2332" s="3" t="s">
        <v>1100</v>
      </c>
      <c r="F2332" s="6">
        <v>3</v>
      </c>
      <c r="G2332" s="50">
        <f>VLOOKUP(C2332,'Wylan Incentive Amounts'!$D$2:$J$843,7,FALSE)*F2332</f>
        <v>2.7</v>
      </c>
    </row>
    <row r="2333" spans="1:7" ht="15" thickBot="1" x14ac:dyDescent="0.25">
      <c r="A2333" s="4">
        <v>42202</v>
      </c>
      <c r="B2333" s="3" t="s">
        <v>715</v>
      </c>
      <c r="C2333" s="3">
        <v>312214</v>
      </c>
      <c r="D2333" s="3" t="s">
        <v>151</v>
      </c>
      <c r="E2333" s="3" t="s">
        <v>152</v>
      </c>
      <c r="F2333" s="5">
        <v>50</v>
      </c>
      <c r="G2333" s="50">
        <f>VLOOKUP(C2333,'Wylan Incentive Amounts'!$D$2:$J$843,7,FALSE)*F2333</f>
        <v>2.5</v>
      </c>
    </row>
    <row r="2334" spans="1:7" ht="15" thickBot="1" x14ac:dyDescent="0.25">
      <c r="A2334" s="4">
        <v>42202</v>
      </c>
      <c r="B2334" s="3" t="s">
        <v>496</v>
      </c>
      <c r="C2334" s="3">
        <v>312214</v>
      </c>
      <c r="D2334" s="3" t="s">
        <v>151</v>
      </c>
      <c r="E2334" s="3" t="s">
        <v>152</v>
      </c>
      <c r="F2334" s="6">
        <v>12</v>
      </c>
      <c r="G2334" s="50">
        <f>VLOOKUP(C2334,'Wylan Incentive Amounts'!$D$2:$J$843,7,FALSE)*F2334</f>
        <v>0.60000000000000009</v>
      </c>
    </row>
    <row r="2335" spans="1:7" ht="15" thickBot="1" x14ac:dyDescent="0.25">
      <c r="A2335" s="4">
        <v>42202</v>
      </c>
      <c r="B2335" s="3" t="s">
        <v>716</v>
      </c>
      <c r="C2335" s="3">
        <v>109896</v>
      </c>
      <c r="D2335" s="3" t="s">
        <v>470</v>
      </c>
      <c r="E2335" s="3" t="s">
        <v>471</v>
      </c>
      <c r="F2335" s="5">
        <v>6</v>
      </c>
      <c r="G2335" s="50">
        <f>VLOOKUP(C2335,'Wylan Incentive Amounts'!$D$2:$J$843,7,FALSE)*F2335</f>
        <v>0.30000000000000004</v>
      </c>
    </row>
    <row r="2336" spans="1:7" ht="15" thickBot="1" x14ac:dyDescent="0.25">
      <c r="A2336" s="4">
        <v>42202</v>
      </c>
      <c r="B2336" s="3" t="s">
        <v>716</v>
      </c>
      <c r="C2336" s="3">
        <v>313266</v>
      </c>
      <c r="D2336" s="3" t="s">
        <v>29</v>
      </c>
      <c r="E2336" s="3" t="s">
        <v>30</v>
      </c>
      <c r="F2336" s="6">
        <v>2</v>
      </c>
      <c r="G2336" s="50">
        <f>VLOOKUP(C2336,'Wylan Incentive Amounts'!$D$2:$J$843,7,FALSE)*F2336</f>
        <v>0.1</v>
      </c>
    </row>
    <row r="2337" spans="1:7" ht="15" thickBot="1" x14ac:dyDescent="0.25">
      <c r="A2337" s="4">
        <v>42202</v>
      </c>
      <c r="B2337" s="3" t="s">
        <v>716</v>
      </c>
      <c r="C2337" s="3">
        <v>321794</v>
      </c>
      <c r="D2337" s="3" t="s">
        <v>59</v>
      </c>
      <c r="E2337" s="3" t="s">
        <v>60</v>
      </c>
      <c r="F2337" s="5">
        <v>15</v>
      </c>
      <c r="G2337" s="50">
        <f>VLOOKUP(C2337,'Wylan Incentive Amounts'!$D$2:$J$843,7,FALSE)*F2337</f>
        <v>0.75</v>
      </c>
    </row>
    <row r="2338" spans="1:7" ht="15" thickBot="1" x14ac:dyDescent="0.25">
      <c r="A2338" s="4">
        <v>42202</v>
      </c>
      <c r="B2338" s="3" t="s">
        <v>359</v>
      </c>
      <c r="C2338" s="3">
        <v>328429</v>
      </c>
      <c r="D2338" s="3" t="s">
        <v>63</v>
      </c>
      <c r="E2338" s="3" t="s">
        <v>64</v>
      </c>
      <c r="F2338" s="6">
        <v>5</v>
      </c>
      <c r="G2338" s="50">
        <f>VLOOKUP(C2338,'Wylan Incentive Amounts'!$D$2:$J$843,7,FALSE)*F2338</f>
        <v>0.5</v>
      </c>
    </row>
    <row r="2339" spans="1:7" ht="15" thickBot="1" x14ac:dyDescent="0.25">
      <c r="A2339" s="4">
        <v>42202</v>
      </c>
      <c r="B2339" s="3" t="s">
        <v>609</v>
      </c>
      <c r="C2339" s="3">
        <v>313258</v>
      </c>
      <c r="D2339" s="3" t="s">
        <v>49</v>
      </c>
      <c r="E2339" s="3" t="s">
        <v>50</v>
      </c>
      <c r="F2339" s="5">
        <v>1</v>
      </c>
      <c r="G2339" s="50">
        <f>VLOOKUP(C2339,'Wylan Incentive Amounts'!$D$2:$J$843,7,FALSE)*F2339</f>
        <v>0.05</v>
      </c>
    </row>
    <row r="2340" spans="1:7" ht="15" thickBot="1" x14ac:dyDescent="0.25">
      <c r="A2340" s="4">
        <v>42202</v>
      </c>
      <c r="B2340" s="3" t="s">
        <v>168</v>
      </c>
      <c r="C2340" s="3">
        <v>700159</v>
      </c>
      <c r="D2340" s="3" t="s">
        <v>1101</v>
      </c>
      <c r="E2340" s="3" t="s">
        <v>1102</v>
      </c>
      <c r="F2340" s="6">
        <v>6</v>
      </c>
      <c r="G2340" s="50">
        <f>VLOOKUP(C2340,'Wylan Incentive Amounts'!$D$2:$J$843,7,FALSE)*F2340</f>
        <v>0.30000000000000004</v>
      </c>
    </row>
    <row r="2341" spans="1:7" ht="15" thickBot="1" x14ac:dyDescent="0.25">
      <c r="A2341" s="4">
        <v>42202</v>
      </c>
      <c r="B2341" s="3" t="s">
        <v>168</v>
      </c>
      <c r="C2341" s="3">
        <v>311394</v>
      </c>
      <c r="D2341" s="3" t="s">
        <v>32</v>
      </c>
      <c r="E2341" s="3" t="s">
        <v>33</v>
      </c>
      <c r="F2341" s="5">
        <v>5</v>
      </c>
      <c r="G2341" s="50">
        <f>VLOOKUP(C2341,'Wylan Incentive Amounts'!$D$2:$J$843,7,FALSE)*F2341</f>
        <v>0.25</v>
      </c>
    </row>
    <row r="2342" spans="1:7" ht="15" thickBot="1" x14ac:dyDescent="0.25">
      <c r="A2342" s="4">
        <v>42202</v>
      </c>
      <c r="B2342" s="3" t="s">
        <v>168</v>
      </c>
      <c r="C2342" s="3">
        <v>328421</v>
      </c>
      <c r="D2342" s="3" t="s">
        <v>171</v>
      </c>
      <c r="E2342" s="3" t="s">
        <v>172</v>
      </c>
      <c r="F2342" s="6">
        <v>5</v>
      </c>
      <c r="G2342" s="50">
        <f>VLOOKUP(C2342,'Wylan Incentive Amounts'!$D$2:$J$843,7,FALSE)*F2342</f>
        <v>0.5</v>
      </c>
    </row>
    <row r="2343" spans="1:7" ht="15" thickBot="1" x14ac:dyDescent="0.25">
      <c r="A2343" s="4">
        <v>42202</v>
      </c>
      <c r="B2343" s="3" t="s">
        <v>381</v>
      </c>
      <c r="C2343" s="3">
        <v>301167</v>
      </c>
      <c r="D2343" s="3" t="s">
        <v>1033</v>
      </c>
      <c r="E2343" s="3" t="s">
        <v>1034</v>
      </c>
      <c r="F2343" s="5">
        <v>24</v>
      </c>
      <c r="G2343" s="50">
        <f>VLOOKUP(C2343,'Wylan Incentive Amounts'!$D$2:$J$843,7,FALSE)*F2343</f>
        <v>1.2000000000000002</v>
      </c>
    </row>
    <row r="2344" spans="1:7" ht="15" thickBot="1" x14ac:dyDescent="0.25">
      <c r="A2344" s="4">
        <v>42202</v>
      </c>
      <c r="B2344" s="3" t="s">
        <v>1103</v>
      </c>
      <c r="C2344" s="3">
        <v>311632</v>
      </c>
      <c r="D2344" s="3" t="s">
        <v>24</v>
      </c>
      <c r="E2344" s="3" t="s">
        <v>25</v>
      </c>
      <c r="F2344" s="6">
        <v>12</v>
      </c>
      <c r="G2344" s="50">
        <f>VLOOKUP(C2344,'Wylan Incentive Amounts'!$D$2:$J$843,7,FALSE)*F2344</f>
        <v>0.60000000000000009</v>
      </c>
    </row>
    <row r="2345" spans="1:7" ht="15" thickBot="1" x14ac:dyDescent="0.25">
      <c r="A2345" s="4">
        <v>42202</v>
      </c>
      <c r="B2345" s="3" t="s">
        <v>1103</v>
      </c>
      <c r="C2345" s="3">
        <v>327932</v>
      </c>
      <c r="D2345" s="3" t="s">
        <v>157</v>
      </c>
      <c r="E2345" s="3" t="s">
        <v>158</v>
      </c>
      <c r="F2345" s="5">
        <v>12</v>
      </c>
      <c r="G2345" s="50">
        <f>VLOOKUP(C2345,'Wylan Incentive Amounts'!$D$2:$J$843,7,FALSE)*F2345</f>
        <v>1.2000000000000002</v>
      </c>
    </row>
    <row r="2346" spans="1:7" ht="15" thickBot="1" x14ac:dyDescent="0.25">
      <c r="A2346" s="4">
        <v>42202</v>
      </c>
      <c r="B2346" s="3" t="s">
        <v>384</v>
      </c>
      <c r="C2346" s="3">
        <v>316552</v>
      </c>
      <c r="D2346" s="3" t="s">
        <v>385</v>
      </c>
      <c r="E2346" s="3" t="s">
        <v>386</v>
      </c>
      <c r="F2346" s="6">
        <v>1</v>
      </c>
      <c r="G2346" s="50">
        <f>VLOOKUP(C2346,'Wylan Incentive Amounts'!$D$2:$J$843,7,FALSE)*F2346</f>
        <v>0.05</v>
      </c>
    </row>
    <row r="2347" spans="1:7" ht="15" thickBot="1" x14ac:dyDescent="0.25">
      <c r="A2347" s="4">
        <v>42202</v>
      </c>
      <c r="B2347" s="3" t="s">
        <v>816</v>
      </c>
      <c r="C2347" s="3">
        <v>321935</v>
      </c>
      <c r="D2347" s="3" t="s">
        <v>221</v>
      </c>
      <c r="E2347" s="3" t="s">
        <v>222</v>
      </c>
      <c r="F2347" s="5">
        <v>15</v>
      </c>
      <c r="G2347" s="50">
        <f>VLOOKUP(C2347,'Wylan Incentive Amounts'!$D$2:$J$843,7,FALSE)*F2347</f>
        <v>0.75</v>
      </c>
    </row>
    <row r="2348" spans="1:7" ht="15" thickBot="1" x14ac:dyDescent="0.25">
      <c r="A2348" s="4">
        <v>42202</v>
      </c>
      <c r="B2348" s="3" t="s">
        <v>175</v>
      </c>
      <c r="C2348" s="3">
        <v>327938</v>
      </c>
      <c r="D2348" s="3" t="s">
        <v>294</v>
      </c>
      <c r="E2348" s="3" t="s">
        <v>295</v>
      </c>
      <c r="F2348" s="6">
        <v>10</v>
      </c>
      <c r="G2348" s="50">
        <f>VLOOKUP(C2348,'Wylan Incentive Amounts'!$D$2:$J$843,7,FALSE)*F2348</f>
        <v>6.0000000000000009</v>
      </c>
    </row>
    <row r="2349" spans="1:7" ht="15" thickBot="1" x14ac:dyDescent="0.25">
      <c r="A2349" s="4">
        <v>42202</v>
      </c>
      <c r="B2349" s="3" t="s">
        <v>388</v>
      </c>
      <c r="C2349" s="3">
        <v>311847</v>
      </c>
      <c r="D2349" s="3" t="s">
        <v>187</v>
      </c>
      <c r="E2349" s="3" t="s">
        <v>188</v>
      </c>
      <c r="F2349" s="5">
        <v>6</v>
      </c>
      <c r="G2349" s="50">
        <f>VLOOKUP(C2349,'Wylan Incentive Amounts'!$D$2:$J$843,7,FALSE)*F2349</f>
        <v>0.30000000000000004</v>
      </c>
    </row>
    <row r="2350" spans="1:7" ht="15" thickBot="1" x14ac:dyDescent="0.25">
      <c r="A2350" s="4">
        <v>42202</v>
      </c>
      <c r="B2350" s="3" t="s">
        <v>513</v>
      </c>
      <c r="C2350" s="3">
        <v>362265</v>
      </c>
      <c r="D2350" s="3" t="s">
        <v>147</v>
      </c>
      <c r="E2350" s="3" t="s">
        <v>148</v>
      </c>
      <c r="F2350" s="6">
        <v>1</v>
      </c>
      <c r="G2350" s="50">
        <f>VLOOKUP(C2350,'Wylan Incentive Amounts'!$D$2:$J$843,7,FALSE)*F2350</f>
        <v>0.70000000000000007</v>
      </c>
    </row>
    <row r="2351" spans="1:7" ht="15" thickBot="1" x14ac:dyDescent="0.25">
      <c r="A2351" s="4">
        <v>42202</v>
      </c>
      <c r="B2351" s="3" t="s">
        <v>513</v>
      </c>
      <c r="C2351" s="3">
        <v>327926</v>
      </c>
      <c r="D2351" s="3" t="s">
        <v>224</v>
      </c>
      <c r="E2351" s="3" t="s">
        <v>225</v>
      </c>
      <c r="F2351" s="5">
        <v>12</v>
      </c>
      <c r="G2351" s="50">
        <f>VLOOKUP(C2351,'Wylan Incentive Amounts'!$D$2:$J$843,7,FALSE)*F2351</f>
        <v>1.2000000000000002</v>
      </c>
    </row>
    <row r="2352" spans="1:7" ht="15" thickBot="1" x14ac:dyDescent="0.25">
      <c r="A2352" s="4">
        <v>42202</v>
      </c>
      <c r="B2352" s="3" t="s">
        <v>624</v>
      </c>
      <c r="C2352" s="3">
        <v>313264</v>
      </c>
      <c r="D2352" s="3" t="s">
        <v>21</v>
      </c>
      <c r="E2352" s="3" t="s">
        <v>22</v>
      </c>
      <c r="F2352" s="6">
        <v>2</v>
      </c>
      <c r="G2352" s="50">
        <f>VLOOKUP(C2352,'Wylan Incentive Amounts'!$D$2:$J$843,7,FALSE)*F2352</f>
        <v>0.1</v>
      </c>
    </row>
    <row r="2353" spans="1:7" ht="15" thickBot="1" x14ac:dyDescent="0.25">
      <c r="A2353" s="4">
        <v>42202</v>
      </c>
      <c r="B2353" s="3" t="s">
        <v>1104</v>
      </c>
      <c r="C2353" s="3">
        <v>328426</v>
      </c>
      <c r="D2353" s="3" t="s">
        <v>274</v>
      </c>
      <c r="E2353" s="3" t="s">
        <v>275</v>
      </c>
      <c r="F2353" s="5">
        <v>24</v>
      </c>
      <c r="G2353" s="50">
        <f>VLOOKUP(C2353,'Wylan Incentive Amounts'!$D$2:$J$843,7,FALSE)*F2353</f>
        <v>2.4000000000000004</v>
      </c>
    </row>
    <row r="2354" spans="1:7" ht="15" thickBot="1" x14ac:dyDescent="0.25">
      <c r="A2354" s="4">
        <v>42202</v>
      </c>
      <c r="B2354" s="3" t="s">
        <v>820</v>
      </c>
      <c r="C2354" s="3">
        <v>327860</v>
      </c>
      <c r="D2354" s="3" t="s">
        <v>129</v>
      </c>
      <c r="E2354" s="3" t="s">
        <v>130</v>
      </c>
      <c r="F2354" s="6">
        <v>7</v>
      </c>
      <c r="G2354" s="50">
        <f>VLOOKUP(C2354,'Wylan Incentive Amounts'!$D$2:$J$843,7,FALSE)*F2354</f>
        <v>0.70000000000000007</v>
      </c>
    </row>
    <row r="2355" spans="1:7" ht="15" thickBot="1" x14ac:dyDescent="0.25">
      <c r="A2355" s="4">
        <v>42202</v>
      </c>
      <c r="B2355" s="3" t="s">
        <v>954</v>
      </c>
      <c r="C2355" s="3">
        <v>311386</v>
      </c>
      <c r="D2355" s="3" t="s">
        <v>1105</v>
      </c>
      <c r="E2355" s="3" t="s">
        <v>1106</v>
      </c>
      <c r="F2355" s="5">
        <v>12</v>
      </c>
      <c r="G2355" s="50">
        <f>VLOOKUP(C2355,'Wylan Incentive Amounts'!$D$2:$J$843,7,FALSE)*F2355</f>
        <v>0.60000000000000009</v>
      </c>
    </row>
    <row r="2356" spans="1:7" ht="15" thickBot="1" x14ac:dyDescent="0.25">
      <c r="A2356" s="4">
        <v>42202</v>
      </c>
      <c r="B2356" s="3" t="s">
        <v>954</v>
      </c>
      <c r="C2356" s="3">
        <v>321936</v>
      </c>
      <c r="D2356" s="3" t="s">
        <v>445</v>
      </c>
      <c r="E2356" s="3" t="s">
        <v>446</v>
      </c>
      <c r="F2356" s="6">
        <v>12</v>
      </c>
      <c r="G2356" s="50">
        <f>VLOOKUP(C2356,'Wylan Incentive Amounts'!$D$2:$J$843,7,FALSE)*F2356</f>
        <v>0.60000000000000009</v>
      </c>
    </row>
    <row r="2357" spans="1:7" ht="15" thickBot="1" x14ac:dyDescent="0.25">
      <c r="A2357" s="4">
        <v>42202</v>
      </c>
      <c r="B2357" s="3" t="s">
        <v>1107</v>
      </c>
      <c r="C2357" s="3">
        <v>311636</v>
      </c>
      <c r="D2357" s="3" t="s">
        <v>507</v>
      </c>
      <c r="E2357" s="3" t="s">
        <v>508</v>
      </c>
      <c r="F2357" s="5">
        <v>4</v>
      </c>
      <c r="G2357" s="50">
        <f>VLOOKUP(C2357,'Wylan Incentive Amounts'!$D$2:$J$843,7,FALSE)*F2357</f>
        <v>2</v>
      </c>
    </row>
    <row r="2358" spans="1:7" ht="15" thickBot="1" x14ac:dyDescent="0.25">
      <c r="A2358" s="4">
        <v>42202</v>
      </c>
      <c r="B2358" s="3" t="s">
        <v>1108</v>
      </c>
      <c r="C2358" s="3">
        <v>312215</v>
      </c>
      <c r="D2358" s="3" t="s">
        <v>1109</v>
      </c>
      <c r="E2358" s="3" t="s">
        <v>1110</v>
      </c>
      <c r="F2358" s="6">
        <v>57</v>
      </c>
      <c r="G2358" s="50">
        <f>VLOOKUP(C2358,'Wylan Incentive Amounts'!$D$2:$J$843,7,FALSE)*F2358</f>
        <v>37.050000000000004</v>
      </c>
    </row>
    <row r="2359" spans="1:7" ht="15" thickBot="1" x14ac:dyDescent="0.25">
      <c r="A2359" s="4">
        <v>42202</v>
      </c>
      <c r="B2359" s="3" t="s">
        <v>1108</v>
      </c>
      <c r="C2359" s="3">
        <v>311632</v>
      </c>
      <c r="D2359" s="3" t="s">
        <v>24</v>
      </c>
      <c r="E2359" s="3" t="s">
        <v>25</v>
      </c>
      <c r="F2359" s="5">
        <v>261</v>
      </c>
      <c r="G2359" s="50">
        <f>VLOOKUP(C2359,'Wylan Incentive Amounts'!$D$2:$J$843,7,FALSE)*F2359</f>
        <v>13.05</v>
      </c>
    </row>
    <row r="2360" spans="1:7" ht="15" thickBot="1" x14ac:dyDescent="0.25">
      <c r="A2360" s="4">
        <v>42202</v>
      </c>
      <c r="B2360" s="3" t="s">
        <v>1111</v>
      </c>
      <c r="C2360" s="3">
        <v>313258</v>
      </c>
      <c r="D2360" s="3" t="s">
        <v>49</v>
      </c>
      <c r="E2360" s="3" t="s">
        <v>50</v>
      </c>
      <c r="F2360" s="6">
        <v>1</v>
      </c>
      <c r="G2360" s="50">
        <f>VLOOKUP(C2360,'Wylan Incentive Amounts'!$D$2:$J$843,7,FALSE)*F2360</f>
        <v>0.05</v>
      </c>
    </row>
    <row r="2361" spans="1:7" ht="15" thickBot="1" x14ac:dyDescent="0.25">
      <c r="A2361" s="4">
        <v>42202</v>
      </c>
      <c r="B2361" s="3" t="s">
        <v>635</v>
      </c>
      <c r="C2361" s="3">
        <v>328425</v>
      </c>
      <c r="D2361" s="3" t="s">
        <v>1112</v>
      </c>
      <c r="E2361" s="3" t="s">
        <v>1113</v>
      </c>
      <c r="F2361" s="5">
        <v>50</v>
      </c>
      <c r="G2361" s="50">
        <f>VLOOKUP(C2361,'Wylan Incentive Amounts'!$D$2:$J$843,7,FALSE)*F2361</f>
        <v>5</v>
      </c>
    </row>
    <row r="2362" spans="1:7" ht="15" thickBot="1" x14ac:dyDescent="0.25">
      <c r="A2362" s="4">
        <v>42202</v>
      </c>
      <c r="B2362" s="3" t="s">
        <v>1387</v>
      </c>
      <c r="C2362" s="3">
        <v>313942</v>
      </c>
      <c r="D2362" s="3" t="s">
        <v>641</v>
      </c>
      <c r="E2362" s="3" t="s">
        <v>642</v>
      </c>
      <c r="F2362" s="6">
        <v>10</v>
      </c>
      <c r="G2362" s="50">
        <f>VLOOKUP(C2362,'Wylan Incentive Amounts'!$D$2:$J$843,7,FALSE)*F2362</f>
        <v>0.5</v>
      </c>
    </row>
    <row r="2363" spans="1:7" ht="15" thickBot="1" x14ac:dyDescent="0.25">
      <c r="A2363" s="4">
        <v>42202</v>
      </c>
      <c r="B2363" s="3" t="s">
        <v>1387</v>
      </c>
      <c r="C2363" s="3">
        <v>311101</v>
      </c>
      <c r="D2363" s="3" t="s">
        <v>1153</v>
      </c>
      <c r="E2363" s="3" t="s">
        <v>1154</v>
      </c>
      <c r="F2363" s="5">
        <v>10</v>
      </c>
      <c r="G2363" s="50">
        <f>VLOOKUP(C2363,'Wylan Incentive Amounts'!$D$2:$J$843,7,FALSE)*F2363</f>
        <v>16.5</v>
      </c>
    </row>
    <row r="2364" spans="1:7" ht="15" thickBot="1" x14ac:dyDescent="0.25">
      <c r="A2364" s="4">
        <v>42202</v>
      </c>
      <c r="B2364" s="3" t="s">
        <v>1389</v>
      </c>
      <c r="C2364" s="3">
        <v>362265</v>
      </c>
      <c r="D2364" s="3" t="s">
        <v>147</v>
      </c>
      <c r="E2364" s="3" t="s">
        <v>148</v>
      </c>
      <c r="F2364" s="6">
        <v>4</v>
      </c>
      <c r="G2364" s="50">
        <f>VLOOKUP(C2364,'Wylan Incentive Amounts'!$D$2:$J$843,7,FALSE)*F2364</f>
        <v>2.8000000000000003</v>
      </c>
    </row>
    <row r="2365" spans="1:7" ht="15" thickBot="1" x14ac:dyDescent="0.25">
      <c r="A2365" s="4">
        <v>42202</v>
      </c>
      <c r="B2365" s="3" t="s">
        <v>1389</v>
      </c>
      <c r="C2365" s="3">
        <v>313258</v>
      </c>
      <c r="D2365" s="3" t="s">
        <v>49</v>
      </c>
      <c r="E2365" s="3" t="s">
        <v>50</v>
      </c>
      <c r="F2365" s="5">
        <v>1</v>
      </c>
      <c r="G2365" s="50">
        <f>VLOOKUP(C2365,'Wylan Incentive Amounts'!$D$2:$J$843,7,FALSE)*F2365</f>
        <v>0.05</v>
      </c>
    </row>
    <row r="2366" spans="1:7" ht="15" thickBot="1" x14ac:dyDescent="0.25">
      <c r="A2366" s="4">
        <v>42202</v>
      </c>
      <c r="B2366" s="3" t="s">
        <v>1521</v>
      </c>
      <c r="C2366" s="3">
        <v>301587</v>
      </c>
      <c r="D2366" s="3" t="s">
        <v>418</v>
      </c>
      <c r="E2366" s="3" t="s">
        <v>419</v>
      </c>
      <c r="F2366" s="6">
        <v>3</v>
      </c>
      <c r="G2366" s="50">
        <f>VLOOKUP(C2366,'Wylan Incentive Amounts'!$D$2:$J$843,7,FALSE)*F2366</f>
        <v>4.8000000000000007</v>
      </c>
    </row>
    <row r="2367" spans="1:7" ht="15" thickBot="1" x14ac:dyDescent="0.25">
      <c r="A2367" s="4">
        <v>42202</v>
      </c>
      <c r="B2367" s="3" t="s">
        <v>1768</v>
      </c>
      <c r="C2367" s="3">
        <v>327939</v>
      </c>
      <c r="D2367" s="3" t="s">
        <v>164</v>
      </c>
      <c r="E2367" s="3" t="s">
        <v>165</v>
      </c>
      <c r="F2367" s="5">
        <v>12</v>
      </c>
      <c r="G2367" s="50">
        <f>VLOOKUP(C2367,'Wylan Incentive Amounts'!$D$2:$J$843,7,FALSE)*F2367</f>
        <v>1.2000000000000002</v>
      </c>
    </row>
    <row r="2368" spans="1:7" ht="15" thickBot="1" x14ac:dyDescent="0.25">
      <c r="A2368" s="4">
        <v>42202</v>
      </c>
      <c r="B2368" s="3" t="s">
        <v>1769</v>
      </c>
      <c r="C2368" s="3">
        <v>109910</v>
      </c>
      <c r="D2368" s="3" t="s">
        <v>1124</v>
      </c>
      <c r="E2368" s="3" t="s">
        <v>1125</v>
      </c>
      <c r="F2368" s="6">
        <v>2</v>
      </c>
      <c r="G2368" s="50">
        <f>VLOOKUP(C2368,'Wylan Incentive Amounts'!$D$2:$J$843,7,FALSE)*F2368</f>
        <v>0.1</v>
      </c>
    </row>
    <row r="2369" spans="1:7" ht="15" thickBot="1" x14ac:dyDescent="0.25">
      <c r="A2369" s="4">
        <v>42202</v>
      </c>
      <c r="B2369" s="3" t="s">
        <v>1525</v>
      </c>
      <c r="C2369" s="3">
        <v>362264</v>
      </c>
      <c r="D2369" s="3" t="s">
        <v>183</v>
      </c>
      <c r="E2369" s="3" t="s">
        <v>184</v>
      </c>
      <c r="F2369" s="5">
        <v>1</v>
      </c>
      <c r="G2369" s="50">
        <f>VLOOKUP(C2369,'Wylan Incentive Amounts'!$D$2:$J$843,7,FALSE)*F2369</f>
        <v>0.70000000000000007</v>
      </c>
    </row>
    <row r="2370" spans="1:7" ht="15" thickBot="1" x14ac:dyDescent="0.25">
      <c r="A2370" s="4">
        <v>42202</v>
      </c>
      <c r="B2370" s="3" t="s">
        <v>1397</v>
      </c>
      <c r="C2370" s="3">
        <v>310128</v>
      </c>
      <c r="D2370" s="3" t="s">
        <v>34</v>
      </c>
      <c r="E2370" s="3" t="s">
        <v>35</v>
      </c>
      <c r="F2370" s="6">
        <v>144</v>
      </c>
      <c r="G2370" s="50">
        <f>VLOOKUP(C2370,'Wylan Incentive Amounts'!$D$2:$J$843,7,FALSE)*F2370</f>
        <v>237.60000000000002</v>
      </c>
    </row>
    <row r="2371" spans="1:7" ht="15" thickBot="1" x14ac:dyDescent="0.25">
      <c r="A2371" s="4">
        <v>42202</v>
      </c>
      <c r="B2371" s="3" t="s">
        <v>1672</v>
      </c>
      <c r="C2371" s="3">
        <v>313276</v>
      </c>
      <c r="D2371" s="3" t="s">
        <v>89</v>
      </c>
      <c r="E2371" s="3" t="s">
        <v>90</v>
      </c>
      <c r="F2371" s="5">
        <v>2</v>
      </c>
      <c r="G2371" s="50">
        <f>VLOOKUP(C2371,'Wylan Incentive Amounts'!$D$2:$J$843,7,FALSE)*F2371</f>
        <v>0.1</v>
      </c>
    </row>
    <row r="2372" spans="1:7" ht="15" thickBot="1" x14ac:dyDescent="0.25">
      <c r="A2372" s="4">
        <v>42202</v>
      </c>
      <c r="B2372" s="3" t="s">
        <v>1400</v>
      </c>
      <c r="C2372" s="3">
        <v>313258</v>
      </c>
      <c r="D2372" s="3" t="s">
        <v>49</v>
      </c>
      <c r="E2372" s="3" t="s">
        <v>50</v>
      </c>
      <c r="F2372" s="6">
        <v>4</v>
      </c>
      <c r="G2372" s="50">
        <f>VLOOKUP(C2372,'Wylan Incentive Amounts'!$D$2:$J$843,7,FALSE)*F2372</f>
        <v>0.2</v>
      </c>
    </row>
    <row r="2373" spans="1:7" ht="15" thickBot="1" x14ac:dyDescent="0.25">
      <c r="A2373" s="4">
        <v>42202</v>
      </c>
      <c r="B2373" s="3" t="s">
        <v>1770</v>
      </c>
      <c r="C2373" s="3">
        <v>313264</v>
      </c>
      <c r="D2373" s="3" t="s">
        <v>21</v>
      </c>
      <c r="E2373" s="3" t="s">
        <v>22</v>
      </c>
      <c r="F2373" s="5">
        <v>4</v>
      </c>
      <c r="G2373" s="50">
        <f>VLOOKUP(C2373,'Wylan Incentive Amounts'!$D$2:$J$843,7,FALSE)*F2373</f>
        <v>0.2</v>
      </c>
    </row>
    <row r="2374" spans="1:7" ht="15" thickBot="1" x14ac:dyDescent="0.25">
      <c r="A2374" s="4">
        <v>42202</v>
      </c>
      <c r="B2374" s="3" t="s">
        <v>1770</v>
      </c>
      <c r="C2374" s="3">
        <v>311845</v>
      </c>
      <c r="D2374" s="3" t="s">
        <v>268</v>
      </c>
      <c r="E2374" s="3" t="s">
        <v>269</v>
      </c>
      <c r="F2374" s="6">
        <v>12</v>
      </c>
      <c r="G2374" s="50">
        <f>VLOOKUP(C2374,'Wylan Incentive Amounts'!$D$2:$J$843,7,FALSE)*F2374</f>
        <v>0.60000000000000009</v>
      </c>
    </row>
    <row r="2375" spans="1:7" ht="15" thickBot="1" x14ac:dyDescent="0.25">
      <c r="A2375" s="4">
        <v>42202</v>
      </c>
      <c r="B2375" s="3" t="s">
        <v>1456</v>
      </c>
      <c r="C2375" s="3">
        <v>328421</v>
      </c>
      <c r="D2375" s="3" t="s">
        <v>171</v>
      </c>
      <c r="E2375" s="3" t="s">
        <v>172</v>
      </c>
      <c r="F2375" s="5">
        <v>12</v>
      </c>
      <c r="G2375" s="50">
        <f>VLOOKUP(C2375,'Wylan Incentive Amounts'!$D$2:$J$843,7,FALSE)*F2375</f>
        <v>1.2000000000000002</v>
      </c>
    </row>
    <row r="2376" spans="1:7" ht="15" thickBot="1" x14ac:dyDescent="0.25">
      <c r="A2376" s="4">
        <v>42202</v>
      </c>
      <c r="B2376" s="3" t="s">
        <v>1404</v>
      </c>
      <c r="C2376" s="3">
        <v>327964</v>
      </c>
      <c r="D2376" s="3" t="s">
        <v>312</v>
      </c>
      <c r="E2376" s="3" t="s">
        <v>313</v>
      </c>
      <c r="F2376" s="6">
        <v>7</v>
      </c>
      <c r="G2376" s="50">
        <f>VLOOKUP(C2376,'Wylan Incentive Amounts'!$D$2:$J$843,7,FALSE)*F2376</f>
        <v>0.70000000000000007</v>
      </c>
    </row>
    <row r="2377" spans="1:7" ht="15" thickBot="1" x14ac:dyDescent="0.25">
      <c r="A2377" s="4">
        <v>42202</v>
      </c>
      <c r="B2377" s="3" t="s">
        <v>1674</v>
      </c>
      <c r="C2377" s="3">
        <v>301587</v>
      </c>
      <c r="D2377" s="3" t="s">
        <v>418</v>
      </c>
      <c r="E2377" s="3" t="s">
        <v>419</v>
      </c>
      <c r="F2377" s="5">
        <v>2</v>
      </c>
      <c r="G2377" s="50">
        <f>VLOOKUP(C2377,'Wylan Incentive Amounts'!$D$2:$J$843,7,FALSE)*F2377</f>
        <v>3.2</v>
      </c>
    </row>
    <row r="2378" spans="1:7" ht="15" thickBot="1" x14ac:dyDescent="0.25">
      <c r="A2378" s="4">
        <v>42202</v>
      </c>
      <c r="B2378" s="3" t="s">
        <v>1459</v>
      </c>
      <c r="C2378" s="3">
        <v>327860</v>
      </c>
      <c r="D2378" s="3" t="s">
        <v>129</v>
      </c>
      <c r="E2378" s="3" t="s">
        <v>130</v>
      </c>
      <c r="F2378" s="6">
        <v>40</v>
      </c>
      <c r="G2378" s="50">
        <f>VLOOKUP(C2378,'Wylan Incentive Amounts'!$D$2:$J$843,7,FALSE)*F2378</f>
        <v>4</v>
      </c>
    </row>
    <row r="2379" spans="1:7" ht="15" thickBot="1" x14ac:dyDescent="0.25">
      <c r="A2379" s="4">
        <v>42202</v>
      </c>
      <c r="B2379" s="3" t="s">
        <v>1643</v>
      </c>
      <c r="C2379" s="3">
        <v>313258</v>
      </c>
      <c r="D2379" s="3" t="s">
        <v>49</v>
      </c>
      <c r="E2379" s="3" t="s">
        <v>50</v>
      </c>
      <c r="F2379" s="5">
        <v>2</v>
      </c>
      <c r="G2379" s="50">
        <f>VLOOKUP(C2379,'Wylan Incentive Amounts'!$D$2:$J$843,7,FALSE)*F2379</f>
        <v>0.1</v>
      </c>
    </row>
    <row r="2380" spans="1:7" ht="15" thickBot="1" x14ac:dyDescent="0.25">
      <c r="A2380" s="4">
        <v>42202</v>
      </c>
      <c r="B2380" s="3" t="s">
        <v>1643</v>
      </c>
      <c r="C2380" s="3">
        <v>313266</v>
      </c>
      <c r="D2380" s="3" t="s">
        <v>29</v>
      </c>
      <c r="E2380" s="3" t="s">
        <v>30</v>
      </c>
      <c r="F2380" s="6">
        <v>2</v>
      </c>
      <c r="G2380" s="50">
        <f>VLOOKUP(C2380,'Wylan Incentive Amounts'!$D$2:$J$843,7,FALSE)*F2380</f>
        <v>0.1</v>
      </c>
    </row>
    <row r="2381" spans="1:7" ht="15" thickBot="1" x14ac:dyDescent="0.25">
      <c r="A2381" s="4">
        <v>42202</v>
      </c>
      <c r="B2381" s="3" t="s">
        <v>1771</v>
      </c>
      <c r="C2381" s="3">
        <v>323202</v>
      </c>
      <c r="D2381" s="3" t="s">
        <v>936</v>
      </c>
      <c r="E2381" s="3" t="s">
        <v>937</v>
      </c>
      <c r="F2381" s="5">
        <v>7</v>
      </c>
      <c r="G2381" s="50">
        <f>VLOOKUP(C2381,'Wylan Incentive Amounts'!$D$2:$J$843,7,FALSE)*F2381</f>
        <v>8.0500000000000007</v>
      </c>
    </row>
    <row r="2382" spans="1:7" ht="15" thickBot="1" x14ac:dyDescent="0.25">
      <c r="A2382" s="4">
        <v>42202</v>
      </c>
      <c r="B2382" s="3" t="s">
        <v>1411</v>
      </c>
      <c r="C2382" s="3">
        <v>311845</v>
      </c>
      <c r="D2382" s="3" t="s">
        <v>268</v>
      </c>
      <c r="E2382" s="3" t="s">
        <v>269</v>
      </c>
      <c r="F2382" s="6">
        <v>48</v>
      </c>
      <c r="G2382" s="50">
        <f>VLOOKUP(C2382,'Wylan Incentive Amounts'!$D$2:$J$843,7,FALSE)*F2382</f>
        <v>2.4000000000000004</v>
      </c>
    </row>
    <row r="2383" spans="1:7" ht="15" thickBot="1" x14ac:dyDescent="0.25">
      <c r="A2383" s="4">
        <v>42202</v>
      </c>
      <c r="B2383" s="3" t="s">
        <v>1411</v>
      </c>
      <c r="C2383" s="3">
        <v>321676</v>
      </c>
      <c r="D2383" s="3" t="s">
        <v>105</v>
      </c>
      <c r="E2383" s="3" t="s">
        <v>106</v>
      </c>
      <c r="F2383" s="5">
        <v>48</v>
      </c>
      <c r="G2383" s="50">
        <f>VLOOKUP(C2383,'Wylan Incentive Amounts'!$D$2:$J$843,7,FALSE)*F2383</f>
        <v>2.4000000000000004</v>
      </c>
    </row>
    <row r="2384" spans="1:7" ht="15" thickBot="1" x14ac:dyDescent="0.25">
      <c r="A2384" s="4">
        <v>42202</v>
      </c>
      <c r="B2384" s="3" t="s">
        <v>1527</v>
      </c>
      <c r="C2384" s="3">
        <v>159515</v>
      </c>
      <c r="D2384" s="3" t="s">
        <v>522</v>
      </c>
      <c r="E2384" s="3" t="s">
        <v>523</v>
      </c>
      <c r="F2384" s="6">
        <v>2</v>
      </c>
      <c r="G2384" s="50">
        <f>VLOOKUP(C2384,'Wylan Incentive Amounts'!$D$2:$J$843,7,FALSE)*F2384</f>
        <v>0.1</v>
      </c>
    </row>
    <row r="2385" spans="1:7" ht="15" thickBot="1" x14ac:dyDescent="0.25">
      <c r="A2385" s="4">
        <v>42202</v>
      </c>
      <c r="B2385" s="3" t="s">
        <v>1417</v>
      </c>
      <c r="C2385" s="3">
        <v>313264</v>
      </c>
      <c r="D2385" s="3" t="s">
        <v>21</v>
      </c>
      <c r="E2385" s="3" t="s">
        <v>22</v>
      </c>
      <c r="F2385" s="5">
        <v>3</v>
      </c>
      <c r="G2385" s="50">
        <f>VLOOKUP(C2385,'Wylan Incentive Amounts'!$D$2:$J$843,7,FALSE)*F2385</f>
        <v>0.15000000000000002</v>
      </c>
    </row>
    <row r="2386" spans="1:7" ht="15" thickBot="1" x14ac:dyDescent="0.25">
      <c r="A2386" s="4">
        <v>42202</v>
      </c>
      <c r="B2386" s="3" t="s">
        <v>1467</v>
      </c>
      <c r="C2386" s="3">
        <v>109921</v>
      </c>
      <c r="D2386" s="3" t="s">
        <v>1210</v>
      </c>
      <c r="E2386" s="3" t="s">
        <v>1211</v>
      </c>
      <c r="F2386" s="6">
        <v>9</v>
      </c>
      <c r="G2386" s="50">
        <f>VLOOKUP(C2386,'Wylan Incentive Amounts'!$D$2:$J$843,7,FALSE)*F2386</f>
        <v>0.45</v>
      </c>
    </row>
    <row r="2387" spans="1:7" ht="15" thickBot="1" x14ac:dyDescent="0.25">
      <c r="A2387" s="4">
        <v>42202</v>
      </c>
      <c r="B2387" s="3" t="s">
        <v>1755</v>
      </c>
      <c r="C2387" s="3">
        <v>327943</v>
      </c>
      <c r="D2387" s="3" t="s">
        <v>252</v>
      </c>
      <c r="E2387" s="3" t="s">
        <v>253</v>
      </c>
      <c r="F2387" s="5">
        <v>12</v>
      </c>
      <c r="G2387" s="50">
        <f>VLOOKUP(C2387,'Wylan Incentive Amounts'!$D$2:$J$843,7,FALSE)*F2387</f>
        <v>1.2000000000000002</v>
      </c>
    </row>
    <row r="2388" spans="1:7" ht="15" thickBot="1" x14ac:dyDescent="0.25">
      <c r="A2388" s="4">
        <v>42202</v>
      </c>
      <c r="B2388" s="3" t="s">
        <v>1741</v>
      </c>
      <c r="C2388" s="3">
        <v>327927</v>
      </c>
      <c r="D2388" s="3" t="s">
        <v>283</v>
      </c>
      <c r="E2388" s="3" t="s">
        <v>284</v>
      </c>
      <c r="F2388" s="6">
        <v>12</v>
      </c>
      <c r="G2388" s="50">
        <f>VLOOKUP(C2388,'Wylan Incentive Amounts'!$D$2:$J$843,7,FALSE)*F2388</f>
        <v>1.2000000000000002</v>
      </c>
    </row>
    <row r="2389" spans="1:7" ht="15" thickBot="1" x14ac:dyDescent="0.25">
      <c r="A2389" s="4">
        <v>42202</v>
      </c>
      <c r="B2389" s="3" t="s">
        <v>1741</v>
      </c>
      <c r="C2389" s="3">
        <v>310244</v>
      </c>
      <c r="D2389" s="3" t="s">
        <v>307</v>
      </c>
      <c r="E2389" s="3" t="s">
        <v>308</v>
      </c>
      <c r="F2389" s="5">
        <v>6</v>
      </c>
      <c r="G2389" s="50">
        <f>VLOOKUP(C2389,'Wylan Incentive Amounts'!$D$2:$J$843,7,FALSE)*F2389</f>
        <v>9.9</v>
      </c>
    </row>
    <row r="2390" spans="1:7" ht="15" thickBot="1" x14ac:dyDescent="0.25">
      <c r="A2390" s="4">
        <v>42202</v>
      </c>
      <c r="B2390" s="3" t="s">
        <v>1741</v>
      </c>
      <c r="C2390" s="3">
        <v>327943</v>
      </c>
      <c r="D2390" s="3" t="s">
        <v>252</v>
      </c>
      <c r="E2390" s="3" t="s">
        <v>253</v>
      </c>
      <c r="F2390" s="6">
        <v>6</v>
      </c>
      <c r="G2390" s="50">
        <f>VLOOKUP(C2390,'Wylan Incentive Amounts'!$D$2:$J$843,7,FALSE)*F2390</f>
        <v>0.60000000000000009</v>
      </c>
    </row>
    <row r="2391" spans="1:7" ht="15" thickBot="1" x14ac:dyDescent="0.25">
      <c r="A2391" s="4">
        <v>42202</v>
      </c>
      <c r="B2391" s="3" t="s">
        <v>1420</v>
      </c>
      <c r="C2391" s="3">
        <v>313264</v>
      </c>
      <c r="D2391" s="3" t="s">
        <v>21</v>
      </c>
      <c r="E2391" s="3" t="s">
        <v>22</v>
      </c>
      <c r="F2391" s="5">
        <v>3</v>
      </c>
      <c r="G2391" s="50">
        <f>VLOOKUP(C2391,'Wylan Incentive Amounts'!$D$2:$J$843,7,FALSE)*F2391</f>
        <v>0.15000000000000002</v>
      </c>
    </row>
    <row r="2392" spans="1:7" ht="15" thickBot="1" x14ac:dyDescent="0.25">
      <c r="A2392" s="4">
        <v>42202</v>
      </c>
      <c r="B2392" s="3" t="s">
        <v>1420</v>
      </c>
      <c r="C2392" s="3">
        <v>313268</v>
      </c>
      <c r="D2392" s="3" t="s">
        <v>140</v>
      </c>
      <c r="E2392" s="3" t="s">
        <v>141</v>
      </c>
      <c r="F2392" s="6">
        <v>3</v>
      </c>
      <c r="G2392" s="50">
        <f>VLOOKUP(C2392,'Wylan Incentive Amounts'!$D$2:$J$843,7,FALSE)*F2392</f>
        <v>0.15000000000000002</v>
      </c>
    </row>
    <row r="2393" spans="1:7" ht="15" thickBot="1" x14ac:dyDescent="0.25">
      <c r="A2393" s="4">
        <v>42202</v>
      </c>
      <c r="B2393" s="3" t="s">
        <v>1420</v>
      </c>
      <c r="C2393" s="3">
        <v>313284</v>
      </c>
      <c r="D2393" s="3" t="s">
        <v>84</v>
      </c>
      <c r="E2393" s="3" t="s">
        <v>85</v>
      </c>
      <c r="F2393" s="5">
        <v>3</v>
      </c>
      <c r="G2393" s="50">
        <f>VLOOKUP(C2393,'Wylan Incentive Amounts'!$D$2:$J$843,7,FALSE)*F2393</f>
        <v>0.15000000000000002</v>
      </c>
    </row>
    <row r="2394" spans="1:7" ht="15" thickBot="1" x14ac:dyDescent="0.25">
      <c r="A2394" s="4">
        <v>42202</v>
      </c>
      <c r="B2394" s="3" t="s">
        <v>1420</v>
      </c>
      <c r="C2394" s="3">
        <v>310131</v>
      </c>
      <c r="D2394" s="3" t="s">
        <v>349</v>
      </c>
      <c r="E2394" s="3" t="s">
        <v>350</v>
      </c>
      <c r="F2394" s="6">
        <v>12</v>
      </c>
      <c r="G2394" s="50">
        <f>VLOOKUP(C2394,'Wylan Incentive Amounts'!$D$2:$J$843,7,FALSE)*F2394</f>
        <v>19.8</v>
      </c>
    </row>
    <row r="2395" spans="1:7" ht="15" thickBot="1" x14ac:dyDescent="0.25">
      <c r="A2395" s="4">
        <v>42202</v>
      </c>
      <c r="B2395" s="3" t="s">
        <v>1772</v>
      </c>
      <c r="C2395" s="3">
        <v>328469</v>
      </c>
      <c r="D2395" s="3" t="s">
        <v>1548</v>
      </c>
      <c r="E2395" s="3" t="s">
        <v>1549</v>
      </c>
      <c r="F2395" s="5">
        <v>4</v>
      </c>
      <c r="G2395" s="50">
        <f>VLOOKUP(C2395,'Wylan Incentive Amounts'!$D$2:$J$843,7,FALSE)*F2395</f>
        <v>0.8</v>
      </c>
    </row>
    <row r="2396" spans="1:7" ht="15" thickBot="1" x14ac:dyDescent="0.25">
      <c r="A2396" s="4">
        <v>42202</v>
      </c>
      <c r="B2396" s="3" t="s">
        <v>1773</v>
      </c>
      <c r="C2396" s="3">
        <v>313264</v>
      </c>
      <c r="D2396" s="3" t="s">
        <v>21</v>
      </c>
      <c r="E2396" s="3" t="s">
        <v>22</v>
      </c>
      <c r="F2396" s="6">
        <v>3</v>
      </c>
      <c r="G2396" s="50">
        <f>VLOOKUP(C2396,'Wylan Incentive Amounts'!$D$2:$J$843,7,FALSE)*F2396</f>
        <v>0.15000000000000002</v>
      </c>
    </row>
    <row r="2397" spans="1:7" ht="15" thickBot="1" x14ac:dyDescent="0.25">
      <c r="A2397" s="4">
        <v>42202</v>
      </c>
      <c r="B2397" s="3" t="s">
        <v>1425</v>
      </c>
      <c r="C2397" s="3">
        <v>313258</v>
      </c>
      <c r="D2397" s="3" t="s">
        <v>49</v>
      </c>
      <c r="E2397" s="3" t="s">
        <v>50</v>
      </c>
      <c r="F2397" s="5">
        <v>4</v>
      </c>
      <c r="G2397" s="50">
        <f>VLOOKUP(C2397,'Wylan Incentive Amounts'!$D$2:$J$843,7,FALSE)*F2397</f>
        <v>0.2</v>
      </c>
    </row>
    <row r="2398" spans="1:7" ht="15" thickBot="1" x14ac:dyDescent="0.25">
      <c r="A2398" s="4">
        <v>42202</v>
      </c>
      <c r="B2398" s="3" t="s">
        <v>1774</v>
      </c>
      <c r="C2398" s="3">
        <v>109910</v>
      </c>
      <c r="D2398" s="3" t="s">
        <v>1124</v>
      </c>
      <c r="E2398" s="3" t="s">
        <v>1125</v>
      </c>
      <c r="F2398" s="6">
        <v>2</v>
      </c>
      <c r="G2398" s="50">
        <f>VLOOKUP(C2398,'Wylan Incentive Amounts'!$D$2:$J$843,7,FALSE)*F2398</f>
        <v>0.1</v>
      </c>
    </row>
    <row r="2399" spans="1:7" ht="15" thickBot="1" x14ac:dyDescent="0.25">
      <c r="A2399" s="4">
        <v>42202</v>
      </c>
      <c r="B2399" s="3" t="s">
        <v>1775</v>
      </c>
      <c r="C2399" s="3">
        <v>310128</v>
      </c>
      <c r="D2399" s="3" t="s">
        <v>34</v>
      </c>
      <c r="E2399" s="3" t="s">
        <v>35</v>
      </c>
      <c r="F2399" s="5">
        <v>20</v>
      </c>
      <c r="G2399" s="50">
        <f>VLOOKUP(C2399,'Wylan Incentive Amounts'!$D$2:$J$843,7,FALSE)*F2399</f>
        <v>33</v>
      </c>
    </row>
    <row r="2400" spans="1:7" ht="15" thickBot="1" x14ac:dyDescent="0.25">
      <c r="A2400" s="4">
        <v>42202</v>
      </c>
      <c r="B2400" s="3" t="s">
        <v>1776</v>
      </c>
      <c r="C2400" s="3">
        <v>313940</v>
      </c>
      <c r="D2400" s="3" t="s">
        <v>985</v>
      </c>
      <c r="E2400" s="3" t="s">
        <v>986</v>
      </c>
      <c r="F2400" s="6">
        <v>16</v>
      </c>
      <c r="G2400" s="50">
        <f>VLOOKUP(C2400,'Wylan Incentive Amounts'!$D$2:$J$843,7,FALSE)*F2400</f>
        <v>0.8</v>
      </c>
    </row>
    <row r="2401" spans="1:7" ht="15" thickBot="1" x14ac:dyDescent="0.25">
      <c r="A2401" s="4">
        <v>42202</v>
      </c>
      <c r="B2401" s="3" t="s">
        <v>1777</v>
      </c>
      <c r="C2401" s="3">
        <v>313264</v>
      </c>
      <c r="D2401" s="3" t="s">
        <v>21</v>
      </c>
      <c r="E2401" s="3" t="s">
        <v>22</v>
      </c>
      <c r="F2401" s="5">
        <v>2</v>
      </c>
      <c r="G2401" s="50">
        <f>VLOOKUP(C2401,'Wylan Incentive Amounts'!$D$2:$J$843,7,FALSE)*F2401</f>
        <v>0.1</v>
      </c>
    </row>
    <row r="2402" spans="1:7" ht="15" thickBot="1" x14ac:dyDescent="0.25">
      <c r="A2402" s="4">
        <v>42202</v>
      </c>
      <c r="B2402" s="3" t="s">
        <v>1760</v>
      </c>
      <c r="C2402" s="3">
        <v>310129</v>
      </c>
      <c r="D2402" s="3" t="s">
        <v>210</v>
      </c>
      <c r="E2402" s="3" t="s">
        <v>211</v>
      </c>
      <c r="F2402" s="6">
        <v>12</v>
      </c>
      <c r="G2402" s="50">
        <f>VLOOKUP(C2402,'Wylan Incentive Amounts'!$D$2:$J$843,7,FALSE)*F2402</f>
        <v>19.8</v>
      </c>
    </row>
    <row r="2403" spans="1:7" ht="15" thickBot="1" x14ac:dyDescent="0.25">
      <c r="A2403" s="4">
        <v>42202</v>
      </c>
      <c r="B2403" s="3" t="s">
        <v>1428</v>
      </c>
      <c r="C2403" s="3">
        <v>321673</v>
      </c>
      <c r="D2403" s="3" t="s">
        <v>70</v>
      </c>
      <c r="E2403" s="3" t="s">
        <v>71</v>
      </c>
      <c r="F2403" s="5">
        <v>50</v>
      </c>
      <c r="G2403" s="50">
        <f>VLOOKUP(C2403,'Wylan Incentive Amounts'!$D$2:$J$843,7,FALSE)*F2403</f>
        <v>27.500000000000004</v>
      </c>
    </row>
    <row r="2404" spans="1:7" ht="15" thickBot="1" x14ac:dyDescent="0.25">
      <c r="A2404" s="4">
        <v>42202</v>
      </c>
      <c r="B2404" s="3" t="s">
        <v>1778</v>
      </c>
      <c r="C2404" s="3">
        <v>311847</v>
      </c>
      <c r="D2404" s="3" t="s">
        <v>187</v>
      </c>
      <c r="E2404" s="3" t="s">
        <v>188</v>
      </c>
      <c r="F2404" s="6">
        <v>-8</v>
      </c>
      <c r="G2404" s="50">
        <f>VLOOKUP(C2404,'Wylan Incentive Amounts'!$D$2:$J$843,7,FALSE)*F2404</f>
        <v>-0.4</v>
      </c>
    </row>
    <row r="2405" spans="1:7" ht="15" thickBot="1" x14ac:dyDescent="0.25">
      <c r="A2405" s="4">
        <v>42202</v>
      </c>
      <c r="B2405" s="3" t="s">
        <v>1476</v>
      </c>
      <c r="C2405" s="3">
        <v>328470</v>
      </c>
      <c r="D2405" s="3" t="s">
        <v>1477</v>
      </c>
      <c r="E2405" s="3" t="s">
        <v>1478</v>
      </c>
      <c r="F2405" s="5">
        <v>19</v>
      </c>
      <c r="G2405" s="50">
        <f>VLOOKUP(C2405,'Wylan Incentive Amounts'!$D$2:$J$843,7,FALSE)*F2405</f>
        <v>3.8000000000000003</v>
      </c>
    </row>
    <row r="2406" spans="1:7" ht="15" thickBot="1" x14ac:dyDescent="0.25">
      <c r="A2406" s="4">
        <v>42202</v>
      </c>
      <c r="B2406" s="3" t="s">
        <v>1430</v>
      </c>
      <c r="C2406" s="3">
        <v>313264</v>
      </c>
      <c r="D2406" s="3" t="s">
        <v>21</v>
      </c>
      <c r="E2406" s="3" t="s">
        <v>22</v>
      </c>
      <c r="F2406" s="6">
        <v>1</v>
      </c>
      <c r="G2406" s="50">
        <f>VLOOKUP(C2406,'Wylan Incentive Amounts'!$D$2:$J$843,7,FALSE)*F2406</f>
        <v>0.05</v>
      </c>
    </row>
    <row r="2407" spans="1:7" ht="15" thickBot="1" x14ac:dyDescent="0.25">
      <c r="A2407" s="4">
        <v>42202</v>
      </c>
      <c r="B2407" s="3" t="s">
        <v>1430</v>
      </c>
      <c r="C2407" s="3">
        <v>311845</v>
      </c>
      <c r="D2407" s="3" t="s">
        <v>268</v>
      </c>
      <c r="E2407" s="3" t="s">
        <v>269</v>
      </c>
      <c r="F2407" s="5">
        <v>12</v>
      </c>
      <c r="G2407" s="50">
        <f>VLOOKUP(C2407,'Wylan Incentive Amounts'!$D$2:$J$843,7,FALSE)*F2407</f>
        <v>0.60000000000000009</v>
      </c>
    </row>
    <row r="2408" spans="1:7" ht="15" thickBot="1" x14ac:dyDescent="0.25">
      <c r="A2408" s="4">
        <v>42202</v>
      </c>
      <c r="B2408" s="3" t="s">
        <v>1483</v>
      </c>
      <c r="C2408" s="3">
        <v>321670</v>
      </c>
      <c r="D2408" s="3" t="s">
        <v>568</v>
      </c>
      <c r="E2408" s="3" t="s">
        <v>569</v>
      </c>
      <c r="F2408" s="6">
        <v>48</v>
      </c>
      <c r="G2408" s="50">
        <f>VLOOKUP(C2408,'Wylan Incentive Amounts'!$D$2:$J$843,7,FALSE)*F2408</f>
        <v>7.2000000000000011</v>
      </c>
    </row>
    <row r="2409" spans="1:7" ht="15" thickBot="1" x14ac:dyDescent="0.25">
      <c r="A2409" s="4">
        <v>42202</v>
      </c>
      <c r="B2409" s="3" t="s">
        <v>1654</v>
      </c>
      <c r="C2409" s="3">
        <v>323202</v>
      </c>
      <c r="D2409" s="3" t="s">
        <v>936</v>
      </c>
      <c r="E2409" s="3" t="s">
        <v>937</v>
      </c>
      <c r="F2409" s="5">
        <v>2</v>
      </c>
      <c r="G2409" s="50">
        <f>VLOOKUP(C2409,'Wylan Incentive Amounts'!$D$2:$J$843,7,FALSE)*F2409</f>
        <v>2.3000000000000003</v>
      </c>
    </row>
    <row r="2410" spans="1:7" ht="15" thickBot="1" x14ac:dyDescent="0.25">
      <c r="A2410" s="4">
        <v>42202</v>
      </c>
      <c r="B2410" s="3" t="s">
        <v>1621</v>
      </c>
      <c r="C2410" s="3">
        <v>313264</v>
      </c>
      <c r="D2410" s="3" t="s">
        <v>21</v>
      </c>
      <c r="E2410" s="3" t="s">
        <v>22</v>
      </c>
      <c r="F2410" s="6">
        <v>4</v>
      </c>
      <c r="G2410" s="50">
        <f>VLOOKUP(C2410,'Wylan Incentive Amounts'!$D$2:$J$843,7,FALSE)*F2410</f>
        <v>0.2</v>
      </c>
    </row>
    <row r="2411" spans="1:7" ht="15" thickBot="1" x14ac:dyDescent="0.25">
      <c r="A2411" s="4">
        <v>42202</v>
      </c>
      <c r="B2411" s="3" t="s">
        <v>1624</v>
      </c>
      <c r="C2411" s="3">
        <v>305452</v>
      </c>
      <c r="D2411" s="3" t="s">
        <v>797</v>
      </c>
      <c r="E2411" s="3" t="s">
        <v>798</v>
      </c>
      <c r="F2411" s="5">
        <v>4</v>
      </c>
      <c r="G2411" s="50">
        <f>VLOOKUP(C2411,'Wylan Incentive Amounts'!$D$2:$J$843,7,FALSE)*F2411</f>
        <v>0.4</v>
      </c>
    </row>
    <row r="2412" spans="1:7" ht="15" thickBot="1" x14ac:dyDescent="0.25">
      <c r="A2412" s="4">
        <v>42202</v>
      </c>
      <c r="B2412" s="3" t="s">
        <v>1714</v>
      </c>
      <c r="C2412" s="3">
        <v>362263</v>
      </c>
      <c r="D2412" s="3" t="s">
        <v>121</v>
      </c>
      <c r="E2412" s="3" t="s">
        <v>122</v>
      </c>
      <c r="F2412" s="6">
        <v>2</v>
      </c>
      <c r="G2412" s="50">
        <f>VLOOKUP(C2412,'Wylan Incentive Amounts'!$D$2:$J$843,7,FALSE)*F2412</f>
        <v>1.4000000000000001</v>
      </c>
    </row>
    <row r="2413" spans="1:7" ht="15" thickBot="1" x14ac:dyDescent="0.25">
      <c r="A2413" s="4">
        <v>42202</v>
      </c>
      <c r="B2413" s="3" t="s">
        <v>1714</v>
      </c>
      <c r="C2413" s="3">
        <v>362265</v>
      </c>
      <c r="D2413" s="3" t="s">
        <v>147</v>
      </c>
      <c r="E2413" s="3" t="s">
        <v>148</v>
      </c>
      <c r="F2413" s="5">
        <v>2</v>
      </c>
      <c r="G2413" s="50">
        <f>VLOOKUP(C2413,'Wylan Incentive Amounts'!$D$2:$J$843,7,FALSE)*F2413</f>
        <v>1.4000000000000001</v>
      </c>
    </row>
    <row r="2414" spans="1:7" ht="15" thickBot="1" x14ac:dyDescent="0.25">
      <c r="A2414" s="4">
        <v>42202</v>
      </c>
      <c r="B2414" s="3" t="s">
        <v>1714</v>
      </c>
      <c r="C2414" s="3">
        <v>159421</v>
      </c>
      <c r="D2414" s="3" t="s">
        <v>1082</v>
      </c>
      <c r="E2414" s="3" t="s">
        <v>1083</v>
      </c>
      <c r="F2414" s="6">
        <v>1</v>
      </c>
      <c r="G2414" s="50">
        <f>VLOOKUP(C2414,'Wylan Incentive Amounts'!$D$2:$J$843,7,FALSE)*F2414</f>
        <v>0.1</v>
      </c>
    </row>
    <row r="2415" spans="1:7" ht="15" thickBot="1" x14ac:dyDescent="0.25">
      <c r="A2415" s="4">
        <v>42202</v>
      </c>
      <c r="B2415" s="3" t="s">
        <v>1714</v>
      </c>
      <c r="C2415" s="3">
        <v>159444</v>
      </c>
      <c r="D2415" s="3" t="s">
        <v>1779</v>
      </c>
      <c r="E2415" s="3" t="s">
        <v>1780</v>
      </c>
      <c r="F2415" s="5">
        <v>1</v>
      </c>
      <c r="G2415" s="50">
        <f>VLOOKUP(C2415,'Wylan Incentive Amounts'!$D$2:$J$843,7,FALSE)*F2415</f>
        <v>1.4500000000000002</v>
      </c>
    </row>
    <row r="2416" spans="1:7" ht="15" thickBot="1" x14ac:dyDescent="0.25">
      <c r="A2416" s="4">
        <v>42202</v>
      </c>
      <c r="B2416" s="3" t="s">
        <v>1580</v>
      </c>
      <c r="C2416" s="3">
        <v>362263</v>
      </c>
      <c r="D2416" s="3" t="s">
        <v>121</v>
      </c>
      <c r="E2416" s="3" t="s">
        <v>122</v>
      </c>
      <c r="F2416" s="6">
        <v>2</v>
      </c>
      <c r="G2416" s="50">
        <f>VLOOKUP(C2416,'Wylan Incentive Amounts'!$D$2:$J$843,7,FALSE)*F2416</f>
        <v>1.4000000000000001</v>
      </c>
    </row>
    <row r="2417" spans="1:7" ht="15" thickBot="1" x14ac:dyDescent="0.25">
      <c r="A2417" s="4">
        <v>42202</v>
      </c>
      <c r="B2417" s="3" t="s">
        <v>1580</v>
      </c>
      <c r="C2417" s="3">
        <v>313268</v>
      </c>
      <c r="D2417" s="3" t="s">
        <v>140</v>
      </c>
      <c r="E2417" s="3" t="s">
        <v>141</v>
      </c>
      <c r="F2417" s="5">
        <v>2</v>
      </c>
      <c r="G2417" s="50">
        <f>VLOOKUP(C2417,'Wylan Incentive Amounts'!$D$2:$J$843,7,FALSE)*F2417</f>
        <v>0.1</v>
      </c>
    </row>
    <row r="2418" spans="1:7" ht="15" thickBot="1" x14ac:dyDescent="0.25">
      <c r="A2418" s="4">
        <v>42202</v>
      </c>
      <c r="B2418" s="3" t="s">
        <v>1699</v>
      </c>
      <c r="C2418" s="3">
        <v>305452</v>
      </c>
      <c r="D2418" s="3" t="s">
        <v>797</v>
      </c>
      <c r="E2418" s="3" t="s">
        <v>798</v>
      </c>
      <c r="F2418" s="6">
        <v>12</v>
      </c>
      <c r="G2418" s="50">
        <f>VLOOKUP(C2418,'Wylan Incentive Amounts'!$D$2:$J$843,7,FALSE)*F2418</f>
        <v>1.2000000000000002</v>
      </c>
    </row>
    <row r="2419" spans="1:7" ht="15" thickBot="1" x14ac:dyDescent="0.25">
      <c r="A2419" s="4">
        <v>42202</v>
      </c>
      <c r="B2419" s="3" t="s">
        <v>1437</v>
      </c>
      <c r="C2419" s="3">
        <v>313276</v>
      </c>
      <c r="D2419" s="3" t="s">
        <v>89</v>
      </c>
      <c r="E2419" s="3" t="s">
        <v>90</v>
      </c>
      <c r="F2419" s="5">
        <v>2</v>
      </c>
      <c r="G2419" s="50">
        <f>VLOOKUP(C2419,'Wylan Incentive Amounts'!$D$2:$J$843,7,FALSE)*F2419</f>
        <v>0.1</v>
      </c>
    </row>
    <row r="2420" spans="1:7" ht="15" thickBot="1" x14ac:dyDescent="0.25">
      <c r="A2420" s="4">
        <v>42202</v>
      </c>
      <c r="B2420" s="3" t="s">
        <v>1437</v>
      </c>
      <c r="C2420" s="3">
        <v>327860</v>
      </c>
      <c r="D2420" s="3" t="s">
        <v>129</v>
      </c>
      <c r="E2420" s="3" t="s">
        <v>130</v>
      </c>
      <c r="F2420" s="6">
        <v>1</v>
      </c>
      <c r="G2420" s="50">
        <f>VLOOKUP(C2420,'Wylan Incentive Amounts'!$D$2:$J$843,7,FALSE)*F2420</f>
        <v>0.1</v>
      </c>
    </row>
    <row r="2421" spans="1:7" ht="15" thickBot="1" x14ac:dyDescent="0.25">
      <c r="A2421" s="4">
        <v>42202</v>
      </c>
      <c r="B2421" s="3" t="s">
        <v>1439</v>
      </c>
      <c r="C2421" s="3">
        <v>313258</v>
      </c>
      <c r="D2421" s="3" t="s">
        <v>49</v>
      </c>
      <c r="E2421" s="3" t="s">
        <v>50</v>
      </c>
      <c r="F2421" s="5">
        <v>2</v>
      </c>
      <c r="G2421" s="50">
        <f>VLOOKUP(C2421,'Wylan Incentive Amounts'!$D$2:$J$843,7,FALSE)*F2421</f>
        <v>0.1</v>
      </c>
    </row>
    <row r="2422" spans="1:7" ht="15" thickBot="1" x14ac:dyDescent="0.25">
      <c r="A2422" s="4">
        <v>42202</v>
      </c>
      <c r="B2422" s="3" t="s">
        <v>1439</v>
      </c>
      <c r="C2422" s="3">
        <v>321676</v>
      </c>
      <c r="D2422" s="3" t="s">
        <v>105</v>
      </c>
      <c r="E2422" s="3" t="s">
        <v>106</v>
      </c>
      <c r="F2422" s="6">
        <v>6</v>
      </c>
      <c r="G2422" s="50">
        <f>VLOOKUP(C2422,'Wylan Incentive Amounts'!$D$2:$J$843,7,FALSE)*F2422</f>
        <v>0.30000000000000004</v>
      </c>
    </row>
    <row r="2423" spans="1:7" ht="15" thickBot="1" x14ac:dyDescent="0.25">
      <c r="A2423" s="4">
        <v>42202</v>
      </c>
      <c r="B2423" s="3" t="s">
        <v>1630</v>
      </c>
      <c r="C2423" s="3">
        <v>313268</v>
      </c>
      <c r="D2423" s="3" t="s">
        <v>140</v>
      </c>
      <c r="E2423" s="3" t="s">
        <v>141</v>
      </c>
      <c r="F2423" s="5">
        <v>1</v>
      </c>
      <c r="G2423" s="50">
        <f>VLOOKUP(C2423,'Wylan Incentive Amounts'!$D$2:$J$843,7,FALSE)*F2423</f>
        <v>0.05</v>
      </c>
    </row>
    <row r="2424" spans="1:7" ht="15" thickBot="1" x14ac:dyDescent="0.25">
      <c r="A2424" s="4">
        <v>42202</v>
      </c>
      <c r="B2424" s="3" t="s">
        <v>1781</v>
      </c>
      <c r="C2424" s="3">
        <v>327921</v>
      </c>
      <c r="D2424" s="3" t="s">
        <v>677</v>
      </c>
      <c r="E2424" s="3" t="s">
        <v>784</v>
      </c>
      <c r="F2424" s="6">
        <v>24</v>
      </c>
      <c r="G2424" s="50">
        <f>VLOOKUP(C2424,'Wylan Incentive Amounts'!$D$2:$J$843,7,FALSE)*F2424</f>
        <v>14.400000000000002</v>
      </c>
    </row>
    <row r="2425" spans="1:7" ht="15" thickBot="1" x14ac:dyDescent="0.25">
      <c r="A2425" s="4">
        <v>42202</v>
      </c>
      <c r="B2425" s="3" t="s">
        <v>1498</v>
      </c>
      <c r="C2425" s="3">
        <v>327077</v>
      </c>
      <c r="D2425" s="3" t="s">
        <v>204</v>
      </c>
      <c r="E2425" s="3" t="s">
        <v>205</v>
      </c>
      <c r="F2425" s="5">
        <v>18</v>
      </c>
      <c r="G2425" s="50">
        <f>VLOOKUP(C2425,'Wylan Incentive Amounts'!$D$2:$J$843,7,FALSE)*F2425</f>
        <v>0.9</v>
      </c>
    </row>
    <row r="2426" spans="1:7" ht="15" thickBot="1" x14ac:dyDescent="0.25">
      <c r="A2426" s="4">
        <v>42202</v>
      </c>
      <c r="B2426" s="3" t="s">
        <v>1633</v>
      </c>
      <c r="C2426" s="3">
        <v>321789</v>
      </c>
      <c r="D2426" s="3" t="s">
        <v>603</v>
      </c>
      <c r="E2426" s="3" t="s">
        <v>604</v>
      </c>
      <c r="F2426" s="6">
        <v>15</v>
      </c>
      <c r="G2426" s="50">
        <f>VLOOKUP(C2426,'Wylan Incentive Amounts'!$D$2:$J$843,7,FALSE)*F2426</f>
        <v>0.75</v>
      </c>
    </row>
    <row r="2427" spans="1:7" ht="15" thickBot="1" x14ac:dyDescent="0.25">
      <c r="A2427" s="4">
        <v>42202</v>
      </c>
      <c r="B2427" s="3" t="s">
        <v>1729</v>
      </c>
      <c r="C2427" s="3">
        <v>327840</v>
      </c>
      <c r="D2427" s="3" t="s">
        <v>92</v>
      </c>
      <c r="E2427" s="3" t="s">
        <v>93</v>
      </c>
      <c r="F2427" s="5">
        <v>12</v>
      </c>
      <c r="G2427" s="50">
        <f>VLOOKUP(C2427,'Wylan Incentive Amounts'!$D$2:$J$843,7,FALSE)*F2427</f>
        <v>1.2000000000000002</v>
      </c>
    </row>
    <row r="2428" spans="1:7" ht="15" thickBot="1" x14ac:dyDescent="0.25">
      <c r="A2428" s="4">
        <v>42202</v>
      </c>
      <c r="B2428" s="3" t="s">
        <v>1511</v>
      </c>
      <c r="C2428" s="3">
        <v>313268</v>
      </c>
      <c r="D2428" s="3" t="s">
        <v>140</v>
      </c>
      <c r="E2428" s="3" t="s">
        <v>141</v>
      </c>
      <c r="F2428" s="6">
        <v>1</v>
      </c>
      <c r="G2428" s="50">
        <f>VLOOKUP(C2428,'Wylan Incentive Amounts'!$D$2:$J$843,7,FALSE)*F2428</f>
        <v>0.05</v>
      </c>
    </row>
    <row r="2429" spans="1:7" ht="15" thickBot="1" x14ac:dyDescent="0.25">
      <c r="A2429" s="4">
        <v>42202</v>
      </c>
      <c r="B2429" s="3" t="s">
        <v>1589</v>
      </c>
      <c r="C2429" s="3">
        <v>311102</v>
      </c>
      <c r="D2429" s="3" t="s">
        <v>258</v>
      </c>
      <c r="E2429" s="3" t="s">
        <v>259</v>
      </c>
      <c r="F2429" s="5">
        <v>2</v>
      </c>
      <c r="G2429" s="50">
        <f>VLOOKUP(C2429,'Wylan Incentive Amounts'!$D$2:$J$843,7,FALSE)*F2429</f>
        <v>2.4000000000000004</v>
      </c>
    </row>
    <row r="2430" spans="1:7" ht="15" thickBot="1" x14ac:dyDescent="0.25">
      <c r="A2430" s="4">
        <v>42202</v>
      </c>
      <c r="B2430" s="3" t="s">
        <v>1515</v>
      </c>
      <c r="C2430" s="3">
        <v>311632</v>
      </c>
      <c r="D2430" s="3" t="s">
        <v>24</v>
      </c>
      <c r="E2430" s="3" t="s">
        <v>25</v>
      </c>
      <c r="F2430" s="6">
        <v>12</v>
      </c>
      <c r="G2430" s="50">
        <f>VLOOKUP(C2430,'Wylan Incentive Amounts'!$D$2:$J$843,7,FALSE)*F2430</f>
        <v>0.60000000000000009</v>
      </c>
    </row>
    <row r="2431" spans="1:7" ht="15" thickBot="1" x14ac:dyDescent="0.25">
      <c r="A2431" s="4">
        <v>42202</v>
      </c>
      <c r="B2431" s="3" t="s">
        <v>1515</v>
      </c>
      <c r="C2431" s="3">
        <v>310117</v>
      </c>
      <c r="D2431" s="3" t="s">
        <v>886</v>
      </c>
      <c r="E2431" s="3" t="s">
        <v>887</v>
      </c>
      <c r="F2431" s="5">
        <v>10</v>
      </c>
      <c r="G2431" s="50">
        <f>VLOOKUP(C2431,'Wylan Incentive Amounts'!$D$2:$J$843,7,FALSE)*F2431</f>
        <v>16.5</v>
      </c>
    </row>
    <row r="2432" spans="1:7" ht="15" thickBot="1" x14ac:dyDescent="0.25">
      <c r="A2432" s="4">
        <v>42202</v>
      </c>
      <c r="B2432" s="3" t="s">
        <v>1687</v>
      </c>
      <c r="C2432" s="3">
        <v>323202</v>
      </c>
      <c r="D2432" s="3" t="s">
        <v>936</v>
      </c>
      <c r="E2432" s="3" t="s">
        <v>937</v>
      </c>
      <c r="F2432" s="6">
        <v>6</v>
      </c>
      <c r="G2432" s="50">
        <f>VLOOKUP(C2432,'Wylan Incentive Amounts'!$D$2:$J$843,7,FALSE)*F2432</f>
        <v>6.9</v>
      </c>
    </row>
    <row r="2433" spans="1:7" ht="15" thickBot="1" x14ac:dyDescent="0.25">
      <c r="A2433" s="4">
        <v>42202</v>
      </c>
      <c r="B2433" s="3" t="s">
        <v>1747</v>
      </c>
      <c r="C2433" s="3">
        <v>313268</v>
      </c>
      <c r="D2433" s="3" t="s">
        <v>140</v>
      </c>
      <c r="E2433" s="3" t="s">
        <v>141</v>
      </c>
      <c r="F2433" s="5">
        <v>4</v>
      </c>
      <c r="G2433" s="50">
        <f>VLOOKUP(C2433,'Wylan Incentive Amounts'!$D$2:$J$843,7,FALSE)*F2433</f>
        <v>0.2</v>
      </c>
    </row>
    <row r="2434" spans="1:7" ht="15" thickBot="1" x14ac:dyDescent="0.25">
      <c r="A2434" s="4">
        <v>42202</v>
      </c>
      <c r="B2434" s="3" t="s">
        <v>1547</v>
      </c>
      <c r="C2434" s="3">
        <v>328462</v>
      </c>
      <c r="D2434" s="3" t="s">
        <v>1587</v>
      </c>
      <c r="E2434" s="3" t="s">
        <v>1588</v>
      </c>
      <c r="F2434" s="6">
        <v>3</v>
      </c>
      <c r="G2434" s="50">
        <f>VLOOKUP(C2434,'Wylan Incentive Amounts'!$D$2:$J$843,7,FALSE)*F2434</f>
        <v>0.45000000000000007</v>
      </c>
    </row>
    <row r="2435" spans="1:7" ht="15" thickBot="1" x14ac:dyDescent="0.25">
      <c r="A2435" s="4">
        <v>42205</v>
      </c>
      <c r="B2435" s="3" t="s">
        <v>1114</v>
      </c>
      <c r="C2435" s="3">
        <v>313264</v>
      </c>
      <c r="D2435" s="3" t="s">
        <v>21</v>
      </c>
      <c r="E2435" s="3" t="s">
        <v>22</v>
      </c>
      <c r="F2435" s="6">
        <v>2</v>
      </c>
      <c r="G2435" s="50">
        <f>VLOOKUP(C2435,'Wylan Incentive Amounts'!$D$2:$J$843,7,FALSE)*F2435</f>
        <v>0.1</v>
      </c>
    </row>
    <row r="2436" spans="1:7" ht="15" thickBot="1" x14ac:dyDescent="0.25">
      <c r="A2436" s="4">
        <v>42205</v>
      </c>
      <c r="B2436" s="3" t="s">
        <v>1115</v>
      </c>
      <c r="C2436" s="3">
        <v>311847</v>
      </c>
      <c r="D2436" s="3" t="s">
        <v>187</v>
      </c>
      <c r="E2436" s="3" t="s">
        <v>188</v>
      </c>
      <c r="F2436" s="5">
        <v>4</v>
      </c>
      <c r="G2436" s="50">
        <f>VLOOKUP(C2436,'Wylan Incentive Amounts'!$D$2:$J$843,7,FALSE)*F2436</f>
        <v>0.2</v>
      </c>
    </row>
    <row r="2437" spans="1:7" ht="15" thickBot="1" x14ac:dyDescent="0.25">
      <c r="A2437" s="4">
        <v>42205</v>
      </c>
      <c r="B2437" s="3" t="s">
        <v>1115</v>
      </c>
      <c r="C2437" s="3">
        <v>321678</v>
      </c>
      <c r="D2437" s="3" t="s">
        <v>361</v>
      </c>
      <c r="E2437" s="3" t="s">
        <v>362</v>
      </c>
      <c r="F2437" s="6">
        <v>4</v>
      </c>
      <c r="G2437" s="50">
        <f>VLOOKUP(C2437,'Wylan Incentive Amounts'!$D$2:$J$843,7,FALSE)*F2437</f>
        <v>0.2</v>
      </c>
    </row>
    <row r="2438" spans="1:7" ht="15" thickBot="1" x14ac:dyDescent="0.25">
      <c r="A2438" s="4">
        <v>42205</v>
      </c>
      <c r="B2438" s="3" t="s">
        <v>199</v>
      </c>
      <c r="C2438" s="3">
        <v>311102</v>
      </c>
      <c r="D2438" s="3" t="s">
        <v>258</v>
      </c>
      <c r="E2438" s="3" t="s">
        <v>259</v>
      </c>
      <c r="F2438" s="5">
        <v>6</v>
      </c>
      <c r="G2438" s="50">
        <f>VLOOKUP(C2438,'Wylan Incentive Amounts'!$D$2:$J$843,7,FALSE)*F2438</f>
        <v>7.2000000000000011</v>
      </c>
    </row>
    <row r="2439" spans="1:7" ht="15" thickBot="1" x14ac:dyDescent="0.25">
      <c r="A2439" s="4">
        <v>42205</v>
      </c>
      <c r="B2439" s="3" t="s">
        <v>1116</v>
      </c>
      <c r="C2439" s="3">
        <v>311845</v>
      </c>
      <c r="D2439" s="3" t="s">
        <v>268</v>
      </c>
      <c r="E2439" s="3" t="s">
        <v>269</v>
      </c>
      <c r="F2439" s="6">
        <v>11</v>
      </c>
      <c r="G2439" s="50">
        <f>VLOOKUP(C2439,'Wylan Incentive Amounts'!$D$2:$J$843,7,FALSE)*F2439</f>
        <v>0.55000000000000004</v>
      </c>
    </row>
    <row r="2440" spans="1:7" ht="15" thickBot="1" x14ac:dyDescent="0.25">
      <c r="A2440" s="4">
        <v>42205</v>
      </c>
      <c r="B2440" s="3" t="s">
        <v>213</v>
      </c>
      <c r="C2440" s="3">
        <v>313258</v>
      </c>
      <c r="D2440" s="3" t="s">
        <v>49</v>
      </c>
      <c r="E2440" s="3" t="s">
        <v>50</v>
      </c>
      <c r="F2440" s="5">
        <v>4</v>
      </c>
      <c r="G2440" s="50">
        <f>VLOOKUP(C2440,'Wylan Incentive Amounts'!$D$2:$J$843,7,FALSE)*F2440</f>
        <v>0.2</v>
      </c>
    </row>
    <row r="2441" spans="1:7" ht="15" thickBot="1" x14ac:dyDescent="0.25">
      <c r="A2441" s="4">
        <v>42205</v>
      </c>
      <c r="B2441" s="3" t="s">
        <v>964</v>
      </c>
      <c r="C2441" s="3">
        <v>362109</v>
      </c>
      <c r="D2441" s="3" t="s">
        <v>126</v>
      </c>
      <c r="E2441" s="3" t="s">
        <v>127</v>
      </c>
      <c r="F2441" s="6">
        <v>12</v>
      </c>
      <c r="G2441" s="50">
        <f>VLOOKUP(C2441,'Wylan Incentive Amounts'!$D$2:$J$843,7,FALSE)*F2441</f>
        <v>0.60000000000000009</v>
      </c>
    </row>
    <row r="2442" spans="1:7" ht="15" thickBot="1" x14ac:dyDescent="0.25">
      <c r="A2442" s="4">
        <v>42205</v>
      </c>
      <c r="B2442" s="3" t="s">
        <v>421</v>
      </c>
      <c r="C2442" s="3">
        <v>327933</v>
      </c>
      <c r="D2442" s="3" t="s">
        <v>733</v>
      </c>
      <c r="E2442" s="3" t="s">
        <v>734</v>
      </c>
      <c r="F2442" s="5">
        <v>12</v>
      </c>
      <c r="G2442" s="50">
        <f>VLOOKUP(C2442,'Wylan Incentive Amounts'!$D$2:$J$843,7,FALSE)*F2442</f>
        <v>1.2000000000000002</v>
      </c>
    </row>
    <row r="2443" spans="1:7" ht="15" thickBot="1" x14ac:dyDescent="0.25">
      <c r="A2443" s="4">
        <v>42205</v>
      </c>
      <c r="B2443" s="3" t="s">
        <v>538</v>
      </c>
      <c r="C2443" s="3">
        <v>313258</v>
      </c>
      <c r="D2443" s="3" t="s">
        <v>49</v>
      </c>
      <c r="E2443" s="3" t="s">
        <v>50</v>
      </c>
      <c r="F2443" s="6">
        <v>2</v>
      </c>
      <c r="G2443" s="50">
        <f>VLOOKUP(C2443,'Wylan Incentive Amounts'!$D$2:$J$843,7,FALSE)*F2443</f>
        <v>0.1</v>
      </c>
    </row>
    <row r="2444" spans="1:7" ht="15" thickBot="1" x14ac:dyDescent="0.25">
      <c r="A2444" s="4">
        <v>42205</v>
      </c>
      <c r="B2444" s="3" t="s">
        <v>538</v>
      </c>
      <c r="C2444" s="3">
        <v>313264</v>
      </c>
      <c r="D2444" s="3" t="s">
        <v>21</v>
      </c>
      <c r="E2444" s="3" t="s">
        <v>22</v>
      </c>
      <c r="F2444" s="5">
        <v>2</v>
      </c>
      <c r="G2444" s="50">
        <f>VLOOKUP(C2444,'Wylan Incentive Amounts'!$D$2:$J$843,7,FALSE)*F2444</f>
        <v>0.1</v>
      </c>
    </row>
    <row r="2445" spans="1:7" ht="15" thickBot="1" x14ac:dyDescent="0.25">
      <c r="A2445" s="4">
        <v>42205</v>
      </c>
      <c r="B2445" s="3" t="s">
        <v>217</v>
      </c>
      <c r="C2445" s="3">
        <v>327918</v>
      </c>
      <c r="D2445" s="3" t="s">
        <v>112</v>
      </c>
      <c r="E2445" s="3" t="s">
        <v>113</v>
      </c>
      <c r="F2445" s="6">
        <v>24</v>
      </c>
      <c r="G2445" s="50">
        <f>VLOOKUP(C2445,'Wylan Incentive Amounts'!$D$2:$J$843,7,FALSE)*F2445</f>
        <v>2.4000000000000004</v>
      </c>
    </row>
    <row r="2446" spans="1:7" ht="15" thickBot="1" x14ac:dyDescent="0.25">
      <c r="A2446" s="4">
        <v>42205</v>
      </c>
      <c r="B2446" s="3" t="s">
        <v>1117</v>
      </c>
      <c r="C2446" s="3">
        <v>313264</v>
      </c>
      <c r="D2446" s="3" t="s">
        <v>21</v>
      </c>
      <c r="E2446" s="3" t="s">
        <v>22</v>
      </c>
      <c r="F2446" s="5">
        <v>1</v>
      </c>
      <c r="G2446" s="50">
        <f>VLOOKUP(C2446,'Wylan Incentive Amounts'!$D$2:$J$843,7,FALSE)*F2446</f>
        <v>0.05</v>
      </c>
    </row>
    <row r="2447" spans="1:7" ht="15" thickBot="1" x14ac:dyDescent="0.25">
      <c r="A2447" s="4">
        <v>42205</v>
      </c>
      <c r="B2447" s="3" t="s">
        <v>1118</v>
      </c>
      <c r="C2447" s="3">
        <v>327860</v>
      </c>
      <c r="D2447" s="3" t="s">
        <v>129</v>
      </c>
      <c r="E2447" s="3" t="s">
        <v>130</v>
      </c>
      <c r="F2447" s="6">
        <v>12</v>
      </c>
      <c r="G2447" s="50">
        <f>VLOOKUP(C2447,'Wylan Incentive Amounts'!$D$2:$J$843,7,FALSE)*F2447</f>
        <v>1.2000000000000002</v>
      </c>
    </row>
    <row r="2448" spans="1:7" ht="15" thickBot="1" x14ac:dyDescent="0.25">
      <c r="A2448" s="4">
        <v>42205</v>
      </c>
      <c r="B2448" s="3" t="s">
        <v>1118</v>
      </c>
      <c r="C2448" s="3">
        <v>301572</v>
      </c>
      <c r="D2448" s="3" t="s">
        <v>285</v>
      </c>
      <c r="E2448" s="3" t="s">
        <v>286</v>
      </c>
      <c r="F2448" s="5">
        <v>12</v>
      </c>
      <c r="G2448" s="50">
        <f>VLOOKUP(C2448,'Wylan Incentive Amounts'!$D$2:$J$843,7,FALSE)*F2448</f>
        <v>1.2000000000000002</v>
      </c>
    </row>
    <row r="2449" spans="1:7" ht="15" thickBot="1" x14ac:dyDescent="0.25">
      <c r="A2449" s="4">
        <v>42205</v>
      </c>
      <c r="B2449" s="3" t="s">
        <v>231</v>
      </c>
      <c r="C2449" s="3">
        <v>327924</v>
      </c>
      <c r="D2449" s="3" t="s">
        <v>488</v>
      </c>
      <c r="E2449" s="3" t="s">
        <v>489</v>
      </c>
      <c r="F2449" s="6">
        <v>12</v>
      </c>
      <c r="G2449" s="50">
        <f>VLOOKUP(C2449,'Wylan Incentive Amounts'!$D$2:$J$843,7,FALSE)*F2449</f>
        <v>7.2000000000000011</v>
      </c>
    </row>
    <row r="2450" spans="1:7" ht="15" thickBot="1" x14ac:dyDescent="0.25">
      <c r="A2450" s="4">
        <v>42205</v>
      </c>
      <c r="B2450" s="3" t="s">
        <v>1119</v>
      </c>
      <c r="C2450" s="3">
        <v>310190</v>
      </c>
      <c r="D2450" s="3" t="s">
        <v>99</v>
      </c>
      <c r="E2450" s="3" t="s">
        <v>100</v>
      </c>
      <c r="F2450" s="5">
        <v>3</v>
      </c>
      <c r="G2450" s="50">
        <f>VLOOKUP(C2450,'Wylan Incentive Amounts'!$D$2:$J$843,7,FALSE)*F2450</f>
        <v>3.6000000000000005</v>
      </c>
    </row>
    <row r="2451" spans="1:7" ht="15" thickBot="1" x14ac:dyDescent="0.25">
      <c r="A2451" s="4">
        <v>42205</v>
      </c>
      <c r="B2451" s="3" t="s">
        <v>1119</v>
      </c>
      <c r="C2451" s="3">
        <v>327923</v>
      </c>
      <c r="D2451" s="3" t="s">
        <v>26</v>
      </c>
      <c r="E2451" s="3" t="s">
        <v>27</v>
      </c>
      <c r="F2451" s="6">
        <v>50</v>
      </c>
      <c r="G2451" s="50">
        <f>VLOOKUP(C2451,'Wylan Incentive Amounts'!$D$2:$J$843,7,FALSE)*F2451</f>
        <v>30.000000000000004</v>
      </c>
    </row>
    <row r="2452" spans="1:7" ht="15" thickBot="1" x14ac:dyDescent="0.25">
      <c r="A2452" s="4">
        <v>42205</v>
      </c>
      <c r="B2452" s="3" t="s">
        <v>1119</v>
      </c>
      <c r="C2452" s="3">
        <v>327932</v>
      </c>
      <c r="D2452" s="3" t="s">
        <v>157</v>
      </c>
      <c r="E2452" s="3" t="s">
        <v>158</v>
      </c>
      <c r="F2452" s="5">
        <v>5</v>
      </c>
      <c r="G2452" s="50">
        <f>VLOOKUP(C2452,'Wylan Incentive Amounts'!$D$2:$J$843,7,FALSE)*F2452</f>
        <v>0.5</v>
      </c>
    </row>
    <row r="2453" spans="1:7" ht="15" thickBot="1" x14ac:dyDescent="0.25">
      <c r="A2453" s="4">
        <v>42205</v>
      </c>
      <c r="B2453" s="3" t="s">
        <v>1119</v>
      </c>
      <c r="C2453" s="3">
        <v>700142</v>
      </c>
      <c r="D2453" s="3" t="s">
        <v>456</v>
      </c>
      <c r="E2453" s="3" t="s">
        <v>457</v>
      </c>
      <c r="F2453" s="6">
        <v>2</v>
      </c>
      <c r="G2453" s="50">
        <f>VLOOKUP(C2453,'Wylan Incentive Amounts'!$D$2:$J$843,7,FALSE)*F2453</f>
        <v>0.5</v>
      </c>
    </row>
    <row r="2454" spans="1:7" ht="15" thickBot="1" x14ac:dyDescent="0.25">
      <c r="A2454" s="4">
        <v>42205</v>
      </c>
      <c r="B2454" s="3" t="s">
        <v>1120</v>
      </c>
      <c r="C2454" s="3">
        <v>313258</v>
      </c>
      <c r="D2454" s="3" t="s">
        <v>49</v>
      </c>
      <c r="E2454" s="3" t="s">
        <v>50</v>
      </c>
      <c r="F2454" s="5">
        <v>2</v>
      </c>
      <c r="G2454" s="50">
        <f>VLOOKUP(C2454,'Wylan Incentive Amounts'!$D$2:$J$843,7,FALSE)*F2454</f>
        <v>0.1</v>
      </c>
    </row>
    <row r="2455" spans="1:7" ht="15" thickBot="1" x14ac:dyDescent="0.25">
      <c r="A2455" s="4">
        <v>42205</v>
      </c>
      <c r="B2455" s="3" t="s">
        <v>1120</v>
      </c>
      <c r="C2455" s="3">
        <v>313284</v>
      </c>
      <c r="D2455" s="3" t="s">
        <v>84</v>
      </c>
      <c r="E2455" s="3" t="s">
        <v>85</v>
      </c>
      <c r="F2455" s="6">
        <v>2</v>
      </c>
      <c r="G2455" s="50">
        <f>VLOOKUP(C2455,'Wylan Incentive Amounts'!$D$2:$J$843,7,FALSE)*F2455</f>
        <v>0.1</v>
      </c>
    </row>
    <row r="2456" spans="1:7" ht="15" thickBot="1" x14ac:dyDescent="0.25">
      <c r="A2456" s="4">
        <v>42205</v>
      </c>
      <c r="B2456" s="3" t="s">
        <v>1121</v>
      </c>
      <c r="C2456" s="3">
        <v>327930</v>
      </c>
      <c r="D2456" s="3" t="s">
        <v>144</v>
      </c>
      <c r="E2456" s="3" t="s">
        <v>145</v>
      </c>
      <c r="F2456" s="5">
        <v>20</v>
      </c>
      <c r="G2456" s="50">
        <f>VLOOKUP(C2456,'Wylan Incentive Amounts'!$D$2:$J$843,7,FALSE)*F2456</f>
        <v>2</v>
      </c>
    </row>
    <row r="2457" spans="1:7" ht="15" thickBot="1" x14ac:dyDescent="0.25">
      <c r="A2457" s="4">
        <v>42205</v>
      </c>
      <c r="B2457" s="3" t="s">
        <v>1122</v>
      </c>
      <c r="C2457" s="3">
        <v>321675</v>
      </c>
      <c r="D2457" s="3" t="s">
        <v>261</v>
      </c>
      <c r="E2457" s="3" t="s">
        <v>262</v>
      </c>
      <c r="F2457" s="6">
        <v>24</v>
      </c>
      <c r="G2457" s="50">
        <f>VLOOKUP(C2457,'Wylan Incentive Amounts'!$D$2:$J$843,7,FALSE)*F2457</f>
        <v>1.2000000000000002</v>
      </c>
    </row>
    <row r="2458" spans="1:7" ht="15" thickBot="1" x14ac:dyDescent="0.25">
      <c r="A2458" s="4">
        <v>42205</v>
      </c>
      <c r="B2458" s="3" t="s">
        <v>1013</v>
      </c>
      <c r="C2458" s="3">
        <v>310191</v>
      </c>
      <c r="D2458" s="3" t="s">
        <v>310</v>
      </c>
      <c r="E2458" s="3" t="s">
        <v>311</v>
      </c>
      <c r="F2458" s="5">
        <v>12</v>
      </c>
      <c r="G2458" s="50">
        <f>VLOOKUP(C2458,'Wylan Incentive Amounts'!$D$2:$J$843,7,FALSE)*F2458</f>
        <v>14.400000000000002</v>
      </c>
    </row>
    <row r="2459" spans="1:7" ht="15" thickBot="1" x14ac:dyDescent="0.25">
      <c r="A2459" s="4">
        <v>42205</v>
      </c>
      <c r="B2459" s="3" t="s">
        <v>1123</v>
      </c>
      <c r="C2459" s="3">
        <v>313268</v>
      </c>
      <c r="D2459" s="3" t="s">
        <v>140</v>
      </c>
      <c r="E2459" s="3" t="s">
        <v>141</v>
      </c>
      <c r="F2459" s="6">
        <v>1</v>
      </c>
      <c r="G2459" s="50">
        <f>VLOOKUP(C2459,'Wylan Incentive Amounts'!$D$2:$J$843,7,FALSE)*F2459</f>
        <v>0.05</v>
      </c>
    </row>
    <row r="2460" spans="1:7" ht="15" thickBot="1" x14ac:dyDescent="0.25">
      <c r="A2460" s="4">
        <v>42205</v>
      </c>
      <c r="B2460" s="3" t="s">
        <v>69</v>
      </c>
      <c r="C2460" s="3">
        <v>109909</v>
      </c>
      <c r="D2460" s="3" t="s">
        <v>695</v>
      </c>
      <c r="E2460" s="3" t="s">
        <v>696</v>
      </c>
      <c r="F2460" s="5">
        <v>1</v>
      </c>
      <c r="G2460" s="50">
        <f>VLOOKUP(C2460,'Wylan Incentive Amounts'!$D$2:$J$843,7,FALSE)*F2460</f>
        <v>0.45</v>
      </c>
    </row>
    <row r="2461" spans="1:7" ht="15" thickBot="1" x14ac:dyDescent="0.25">
      <c r="A2461" s="4">
        <v>42205</v>
      </c>
      <c r="B2461" s="3" t="s">
        <v>69</v>
      </c>
      <c r="C2461" s="3">
        <v>109910</v>
      </c>
      <c r="D2461" s="3" t="s">
        <v>1124</v>
      </c>
      <c r="E2461" s="3" t="s">
        <v>1125</v>
      </c>
      <c r="F2461" s="6">
        <v>1</v>
      </c>
      <c r="G2461" s="50">
        <f>VLOOKUP(C2461,'Wylan Incentive Amounts'!$D$2:$J$843,7,FALSE)*F2461</f>
        <v>0.05</v>
      </c>
    </row>
    <row r="2462" spans="1:7" ht="15" thickBot="1" x14ac:dyDescent="0.25">
      <c r="A2462" s="4">
        <v>42205</v>
      </c>
      <c r="B2462" s="3" t="s">
        <v>255</v>
      </c>
      <c r="C2462" s="3">
        <v>321934</v>
      </c>
      <c r="D2462" s="3" t="s">
        <v>688</v>
      </c>
      <c r="E2462" s="3" t="s">
        <v>689</v>
      </c>
      <c r="F2462" s="5">
        <v>2</v>
      </c>
      <c r="G2462" s="50">
        <f>VLOOKUP(C2462,'Wylan Incentive Amounts'!$D$2:$J$843,7,FALSE)*F2462</f>
        <v>0.1</v>
      </c>
    </row>
    <row r="2463" spans="1:7" ht="15" thickBot="1" x14ac:dyDescent="0.25">
      <c r="A2463" s="4">
        <v>42205</v>
      </c>
      <c r="B2463" s="3" t="s">
        <v>440</v>
      </c>
      <c r="C2463" s="3">
        <v>109914</v>
      </c>
      <c r="D2463" s="3" t="s">
        <v>672</v>
      </c>
      <c r="E2463" s="3" t="s">
        <v>673</v>
      </c>
      <c r="F2463" s="6">
        <v>2</v>
      </c>
      <c r="G2463" s="50">
        <f>VLOOKUP(C2463,'Wylan Incentive Amounts'!$D$2:$J$843,7,FALSE)*F2463</f>
        <v>0.8</v>
      </c>
    </row>
    <row r="2464" spans="1:7" ht="15" thickBot="1" x14ac:dyDescent="0.25">
      <c r="A2464" s="4">
        <v>42205</v>
      </c>
      <c r="B2464" s="3" t="s">
        <v>565</v>
      </c>
      <c r="C2464" s="3">
        <v>313264</v>
      </c>
      <c r="D2464" s="3" t="s">
        <v>21</v>
      </c>
      <c r="E2464" s="3" t="s">
        <v>22</v>
      </c>
      <c r="F2464" s="5">
        <v>4</v>
      </c>
      <c r="G2464" s="50">
        <f>VLOOKUP(C2464,'Wylan Incentive Amounts'!$D$2:$J$843,7,FALSE)*F2464</f>
        <v>0.2</v>
      </c>
    </row>
    <row r="2465" spans="1:7" ht="15" thickBot="1" x14ac:dyDescent="0.25">
      <c r="A2465" s="4">
        <v>42205</v>
      </c>
      <c r="B2465" s="3" t="s">
        <v>81</v>
      </c>
      <c r="C2465" s="3">
        <v>614872</v>
      </c>
      <c r="D2465" s="3" t="s">
        <v>82</v>
      </c>
      <c r="E2465" s="3" t="s">
        <v>83</v>
      </c>
      <c r="F2465" s="6">
        <v>1</v>
      </c>
      <c r="G2465" s="50">
        <f>VLOOKUP(C2465,'Wylan Incentive Amounts'!$D$2:$J$843,7,FALSE)*F2465</f>
        <v>0.05</v>
      </c>
    </row>
    <row r="2466" spans="1:7" ht="15" thickBot="1" x14ac:dyDescent="0.25">
      <c r="A2466" s="4">
        <v>42205</v>
      </c>
      <c r="B2466" s="3" t="s">
        <v>260</v>
      </c>
      <c r="C2466" s="3">
        <v>321671</v>
      </c>
      <c r="D2466" s="3" t="s">
        <v>6</v>
      </c>
      <c r="E2466" s="3" t="s">
        <v>7</v>
      </c>
      <c r="F2466" s="5">
        <v>2</v>
      </c>
      <c r="G2466" s="50">
        <f>VLOOKUP(C2466,'Wylan Incentive Amounts'!$D$2:$J$843,7,FALSE)*F2466</f>
        <v>0.1</v>
      </c>
    </row>
    <row r="2467" spans="1:7" ht="15" thickBot="1" x14ac:dyDescent="0.25">
      <c r="A2467" s="4">
        <v>42205</v>
      </c>
      <c r="B2467" s="3" t="s">
        <v>1126</v>
      </c>
      <c r="C2467" s="3">
        <v>328452</v>
      </c>
      <c r="D2467" s="3" t="s">
        <v>1127</v>
      </c>
      <c r="E2467" s="3" t="s">
        <v>1128</v>
      </c>
      <c r="F2467" s="6">
        <v>40</v>
      </c>
      <c r="G2467" s="50">
        <f>VLOOKUP(C2467,'Wylan Incentive Amounts'!$D$2:$J$843,7,FALSE)*F2467</f>
        <v>6.0000000000000009</v>
      </c>
    </row>
    <row r="2468" spans="1:7" ht="15" thickBot="1" x14ac:dyDescent="0.25">
      <c r="A2468" s="4">
        <v>42205</v>
      </c>
      <c r="B2468" s="3" t="s">
        <v>1129</v>
      </c>
      <c r="C2468" s="3">
        <v>327926</v>
      </c>
      <c r="D2468" s="3" t="s">
        <v>224</v>
      </c>
      <c r="E2468" s="3" t="s">
        <v>225</v>
      </c>
      <c r="F2468" s="5">
        <v>10</v>
      </c>
      <c r="G2468" s="50">
        <f>VLOOKUP(C2468,'Wylan Incentive Amounts'!$D$2:$J$843,7,FALSE)*F2468</f>
        <v>1</v>
      </c>
    </row>
    <row r="2469" spans="1:7" ht="15" thickBot="1" x14ac:dyDescent="0.25">
      <c r="A2469" s="4">
        <v>42205</v>
      </c>
      <c r="B2469" s="3" t="s">
        <v>450</v>
      </c>
      <c r="C2469" s="3">
        <v>313258</v>
      </c>
      <c r="D2469" s="3" t="s">
        <v>49</v>
      </c>
      <c r="E2469" s="3" t="s">
        <v>50</v>
      </c>
      <c r="F2469" s="6">
        <v>3</v>
      </c>
      <c r="G2469" s="50">
        <f>VLOOKUP(C2469,'Wylan Incentive Amounts'!$D$2:$J$843,7,FALSE)*F2469</f>
        <v>0.15000000000000002</v>
      </c>
    </row>
    <row r="2470" spans="1:7" ht="15" thickBot="1" x14ac:dyDescent="0.25">
      <c r="A2470" s="4">
        <v>42205</v>
      </c>
      <c r="B2470" s="3" t="s">
        <v>450</v>
      </c>
      <c r="C2470" s="3">
        <v>327920</v>
      </c>
      <c r="D2470" s="3" t="s">
        <v>442</v>
      </c>
      <c r="E2470" s="3" t="s">
        <v>443</v>
      </c>
      <c r="F2470" s="5">
        <v>3</v>
      </c>
      <c r="G2470" s="50">
        <f>VLOOKUP(C2470,'Wylan Incentive Amounts'!$D$2:$J$843,7,FALSE)*F2470</f>
        <v>0.30000000000000004</v>
      </c>
    </row>
    <row r="2471" spans="1:7" ht="15" thickBot="1" x14ac:dyDescent="0.25">
      <c r="A2471" s="4">
        <v>42205</v>
      </c>
      <c r="B2471" s="3" t="s">
        <v>107</v>
      </c>
      <c r="C2471" s="3">
        <v>362283</v>
      </c>
      <c r="D2471" s="3" t="s">
        <v>1130</v>
      </c>
      <c r="E2471" s="3" t="s">
        <v>1131</v>
      </c>
      <c r="F2471" s="6">
        <v>1</v>
      </c>
      <c r="G2471" s="50">
        <f>VLOOKUP(C2471,'Wylan Incentive Amounts'!$D$2:$J$843,7,FALSE)*F2471</f>
        <v>0.05</v>
      </c>
    </row>
    <row r="2472" spans="1:7" ht="15" thickBot="1" x14ac:dyDescent="0.25">
      <c r="A2472" s="4">
        <v>42205</v>
      </c>
      <c r="B2472" s="3" t="s">
        <v>455</v>
      </c>
      <c r="C2472" s="3">
        <v>313264</v>
      </c>
      <c r="D2472" s="3" t="s">
        <v>21</v>
      </c>
      <c r="E2472" s="3" t="s">
        <v>22</v>
      </c>
      <c r="F2472" s="5">
        <v>4</v>
      </c>
      <c r="G2472" s="50">
        <f>VLOOKUP(C2472,'Wylan Incentive Amounts'!$D$2:$J$843,7,FALSE)*F2472</f>
        <v>0.2</v>
      </c>
    </row>
    <row r="2473" spans="1:7" ht="15" thickBot="1" x14ac:dyDescent="0.25">
      <c r="A2473" s="4">
        <v>42205</v>
      </c>
      <c r="B2473" s="3" t="s">
        <v>777</v>
      </c>
      <c r="C2473" s="3">
        <v>313276</v>
      </c>
      <c r="D2473" s="3" t="s">
        <v>89</v>
      </c>
      <c r="E2473" s="3" t="s">
        <v>90</v>
      </c>
      <c r="F2473" s="6">
        <v>1</v>
      </c>
      <c r="G2473" s="50">
        <f>VLOOKUP(C2473,'Wylan Incentive Amounts'!$D$2:$J$843,7,FALSE)*F2473</f>
        <v>0.05</v>
      </c>
    </row>
    <row r="2474" spans="1:7" ht="15" thickBot="1" x14ac:dyDescent="0.25">
      <c r="A2474" s="4">
        <v>42205</v>
      </c>
      <c r="B2474" s="3" t="s">
        <v>778</v>
      </c>
      <c r="C2474" s="3">
        <v>312251</v>
      </c>
      <c r="D2474" s="3" t="s">
        <v>1132</v>
      </c>
      <c r="E2474" s="3" t="s">
        <v>1133</v>
      </c>
      <c r="F2474" s="5">
        <v>6</v>
      </c>
      <c r="G2474" s="50">
        <f>VLOOKUP(C2474,'Wylan Incentive Amounts'!$D$2:$J$843,7,FALSE)*F2474</f>
        <v>3.9000000000000004</v>
      </c>
    </row>
    <row r="2475" spans="1:7" ht="15" thickBot="1" x14ac:dyDescent="0.25">
      <c r="A2475" s="4">
        <v>42205</v>
      </c>
      <c r="B2475" s="3" t="s">
        <v>279</v>
      </c>
      <c r="C2475" s="3">
        <v>311845</v>
      </c>
      <c r="D2475" s="3" t="s">
        <v>268</v>
      </c>
      <c r="E2475" s="3" t="s">
        <v>269</v>
      </c>
      <c r="F2475" s="6">
        <v>12</v>
      </c>
      <c r="G2475" s="50">
        <f>VLOOKUP(C2475,'Wylan Incentive Amounts'!$D$2:$J$843,7,FALSE)*F2475</f>
        <v>0.60000000000000009</v>
      </c>
    </row>
    <row r="2476" spans="1:7" ht="15" thickBot="1" x14ac:dyDescent="0.25">
      <c r="A2476" s="4">
        <v>42205</v>
      </c>
      <c r="B2476" s="3" t="s">
        <v>783</v>
      </c>
      <c r="C2476" s="3">
        <v>358002</v>
      </c>
      <c r="D2476" s="3" t="s">
        <v>931</v>
      </c>
      <c r="E2476" s="3" t="s">
        <v>932</v>
      </c>
      <c r="F2476" s="5">
        <v>15</v>
      </c>
      <c r="G2476" s="50">
        <f>VLOOKUP(C2476,'Wylan Incentive Amounts'!$D$2:$J$843,7,FALSE)*F2476</f>
        <v>0.75</v>
      </c>
    </row>
    <row r="2477" spans="1:7" ht="15" thickBot="1" x14ac:dyDescent="0.25">
      <c r="A2477" s="4">
        <v>42205</v>
      </c>
      <c r="B2477" s="3" t="s">
        <v>293</v>
      </c>
      <c r="C2477" s="3">
        <v>323191</v>
      </c>
      <c r="D2477" s="3" t="s">
        <v>480</v>
      </c>
      <c r="E2477" s="3" t="s">
        <v>481</v>
      </c>
      <c r="F2477" s="6">
        <v>1</v>
      </c>
      <c r="G2477" s="50">
        <f>VLOOKUP(C2477,'Wylan Incentive Amounts'!$D$2:$J$843,7,FALSE)*F2477</f>
        <v>0.35000000000000003</v>
      </c>
    </row>
    <row r="2478" spans="1:7" ht="15" thickBot="1" x14ac:dyDescent="0.25">
      <c r="A2478" s="4">
        <v>42205</v>
      </c>
      <c r="B2478" s="3" t="s">
        <v>293</v>
      </c>
      <c r="C2478" s="3">
        <v>323193</v>
      </c>
      <c r="D2478" s="3" t="s">
        <v>1134</v>
      </c>
      <c r="E2478" s="3" t="s">
        <v>1135</v>
      </c>
      <c r="F2478" s="5">
        <v>1</v>
      </c>
      <c r="G2478" s="50">
        <f>VLOOKUP(C2478,'Wylan Incentive Amounts'!$D$2:$J$843,7,FALSE)*F2478</f>
        <v>0.05</v>
      </c>
    </row>
    <row r="2479" spans="1:7" ht="15" thickBot="1" x14ac:dyDescent="0.25">
      <c r="A2479" s="4">
        <v>42205</v>
      </c>
      <c r="B2479" s="3" t="s">
        <v>120</v>
      </c>
      <c r="C2479" s="3">
        <v>313258</v>
      </c>
      <c r="D2479" s="3" t="s">
        <v>49</v>
      </c>
      <c r="E2479" s="3" t="s">
        <v>50</v>
      </c>
      <c r="F2479" s="6">
        <v>1</v>
      </c>
      <c r="G2479" s="50">
        <f>VLOOKUP(C2479,'Wylan Incentive Amounts'!$D$2:$J$843,7,FALSE)*F2479</f>
        <v>0.05</v>
      </c>
    </row>
    <row r="2480" spans="1:7" ht="15" thickBot="1" x14ac:dyDescent="0.25">
      <c r="A2480" s="4">
        <v>42205</v>
      </c>
      <c r="B2480" s="3" t="s">
        <v>125</v>
      </c>
      <c r="C2480" s="3">
        <v>362109</v>
      </c>
      <c r="D2480" s="3" t="s">
        <v>126</v>
      </c>
      <c r="E2480" s="3" t="s">
        <v>127</v>
      </c>
      <c r="F2480" s="5">
        <v>10</v>
      </c>
      <c r="G2480" s="50">
        <f>VLOOKUP(C2480,'Wylan Incentive Amounts'!$D$2:$J$843,7,FALSE)*F2480</f>
        <v>0.5</v>
      </c>
    </row>
    <row r="2481" spans="1:7" ht="15" thickBot="1" x14ac:dyDescent="0.25">
      <c r="A2481" s="4">
        <v>42205</v>
      </c>
      <c r="B2481" s="3" t="s">
        <v>125</v>
      </c>
      <c r="C2481" s="3">
        <v>327928</v>
      </c>
      <c r="D2481" s="3" t="s">
        <v>79</v>
      </c>
      <c r="E2481" s="3" t="s">
        <v>80</v>
      </c>
      <c r="F2481" s="6">
        <v>36</v>
      </c>
      <c r="G2481" s="50">
        <f>VLOOKUP(C2481,'Wylan Incentive Amounts'!$D$2:$J$843,7,FALSE)*F2481</f>
        <v>3.6</v>
      </c>
    </row>
    <row r="2482" spans="1:7" ht="15" thickBot="1" x14ac:dyDescent="0.25">
      <c r="A2482" s="4">
        <v>42205</v>
      </c>
      <c r="B2482" s="3" t="s">
        <v>134</v>
      </c>
      <c r="C2482" s="3">
        <v>313284</v>
      </c>
      <c r="D2482" s="3" t="s">
        <v>84</v>
      </c>
      <c r="E2482" s="3" t="s">
        <v>85</v>
      </c>
      <c r="F2482" s="5">
        <v>2</v>
      </c>
      <c r="G2482" s="50">
        <f>VLOOKUP(C2482,'Wylan Incentive Amounts'!$D$2:$J$843,7,FALSE)*F2482</f>
        <v>0.1</v>
      </c>
    </row>
    <row r="2483" spans="1:7" ht="15" thickBot="1" x14ac:dyDescent="0.25">
      <c r="A2483" s="4">
        <v>42205</v>
      </c>
      <c r="B2483" s="3" t="s">
        <v>686</v>
      </c>
      <c r="C2483" s="3">
        <v>311632</v>
      </c>
      <c r="D2483" s="3" t="s">
        <v>24</v>
      </c>
      <c r="E2483" s="3" t="s">
        <v>25</v>
      </c>
      <c r="F2483" s="6">
        <v>12</v>
      </c>
      <c r="G2483" s="50">
        <f>VLOOKUP(C2483,'Wylan Incentive Amounts'!$D$2:$J$843,7,FALSE)*F2483</f>
        <v>0.60000000000000009</v>
      </c>
    </row>
    <row r="2484" spans="1:7" ht="15" thickBot="1" x14ac:dyDescent="0.25">
      <c r="A2484" s="4">
        <v>42205</v>
      </c>
      <c r="B2484" s="3" t="s">
        <v>1136</v>
      </c>
      <c r="C2484" s="3">
        <v>321672</v>
      </c>
      <c r="D2484" s="3" t="s">
        <v>244</v>
      </c>
      <c r="E2484" s="3" t="s">
        <v>245</v>
      </c>
      <c r="F2484" s="5">
        <v>24</v>
      </c>
      <c r="G2484" s="50">
        <f>VLOOKUP(C2484,'Wylan Incentive Amounts'!$D$2:$J$843,7,FALSE)*F2484</f>
        <v>13.200000000000001</v>
      </c>
    </row>
    <row r="2485" spans="1:7" ht="15" thickBot="1" x14ac:dyDescent="0.25">
      <c r="A2485" s="4">
        <v>42205</v>
      </c>
      <c r="B2485" s="3" t="s">
        <v>1022</v>
      </c>
      <c r="C2485" s="3">
        <v>311845</v>
      </c>
      <c r="D2485" s="3" t="s">
        <v>268</v>
      </c>
      <c r="E2485" s="3" t="s">
        <v>269</v>
      </c>
      <c r="F2485" s="6">
        <v>24</v>
      </c>
      <c r="G2485" s="50">
        <f>VLOOKUP(C2485,'Wylan Incentive Amounts'!$D$2:$J$843,7,FALSE)*F2485</f>
        <v>1.2000000000000002</v>
      </c>
    </row>
    <row r="2486" spans="1:7" ht="15" thickBot="1" x14ac:dyDescent="0.25">
      <c r="A2486" s="4">
        <v>42205</v>
      </c>
      <c r="B2486" s="3" t="s">
        <v>1137</v>
      </c>
      <c r="C2486" s="3">
        <v>312214</v>
      </c>
      <c r="D2486" s="3" t="s">
        <v>151</v>
      </c>
      <c r="E2486" s="3" t="s">
        <v>152</v>
      </c>
      <c r="F2486" s="5">
        <v>12</v>
      </c>
      <c r="G2486" s="50">
        <f>VLOOKUP(C2486,'Wylan Incentive Amounts'!$D$2:$J$843,7,FALSE)*F2486</f>
        <v>0.60000000000000009</v>
      </c>
    </row>
    <row r="2487" spans="1:7" ht="15" thickBot="1" x14ac:dyDescent="0.25">
      <c r="A2487" s="4">
        <v>42205</v>
      </c>
      <c r="B2487" s="3" t="s">
        <v>587</v>
      </c>
      <c r="C2487" s="3">
        <v>311632</v>
      </c>
      <c r="D2487" s="3" t="s">
        <v>24</v>
      </c>
      <c r="E2487" s="3" t="s">
        <v>25</v>
      </c>
      <c r="F2487" s="6">
        <v>10</v>
      </c>
      <c r="G2487" s="50">
        <f>VLOOKUP(C2487,'Wylan Incentive Amounts'!$D$2:$J$843,7,FALSE)*F2487</f>
        <v>0.5</v>
      </c>
    </row>
    <row r="2488" spans="1:7" ht="15" thickBot="1" x14ac:dyDescent="0.25">
      <c r="A2488" s="4">
        <v>42205</v>
      </c>
      <c r="B2488" s="3" t="s">
        <v>1138</v>
      </c>
      <c r="C2488" s="3">
        <v>313258</v>
      </c>
      <c r="D2488" s="3" t="s">
        <v>49</v>
      </c>
      <c r="E2488" s="3" t="s">
        <v>50</v>
      </c>
      <c r="F2488" s="5">
        <v>2</v>
      </c>
      <c r="G2488" s="50">
        <f>VLOOKUP(C2488,'Wylan Incentive Amounts'!$D$2:$J$843,7,FALSE)*F2488</f>
        <v>0.1</v>
      </c>
    </row>
    <row r="2489" spans="1:7" ht="15" thickBot="1" x14ac:dyDescent="0.25">
      <c r="A2489" s="4">
        <v>42205</v>
      </c>
      <c r="B2489" s="3" t="s">
        <v>588</v>
      </c>
      <c r="C2489" s="3">
        <v>327918</v>
      </c>
      <c r="D2489" s="3" t="s">
        <v>112</v>
      </c>
      <c r="E2489" s="3" t="s">
        <v>113</v>
      </c>
      <c r="F2489" s="6">
        <v>12</v>
      </c>
      <c r="G2489" s="50">
        <f>VLOOKUP(C2489,'Wylan Incentive Amounts'!$D$2:$J$843,7,FALSE)*F2489</f>
        <v>1.2000000000000002</v>
      </c>
    </row>
    <row r="2490" spans="1:7" ht="15" thickBot="1" x14ac:dyDescent="0.25">
      <c r="A2490" s="4">
        <v>42205</v>
      </c>
      <c r="B2490" s="3" t="s">
        <v>992</v>
      </c>
      <c r="C2490" s="3">
        <v>328442</v>
      </c>
      <c r="D2490" s="3" t="s">
        <v>690</v>
      </c>
      <c r="E2490" s="3" t="s">
        <v>691</v>
      </c>
      <c r="F2490" s="5">
        <v>25</v>
      </c>
      <c r="G2490" s="50">
        <f>VLOOKUP(C2490,'Wylan Incentive Amounts'!$D$2:$J$843,7,FALSE)*F2490</f>
        <v>3.7500000000000004</v>
      </c>
    </row>
    <row r="2491" spans="1:7" ht="15" thickBot="1" x14ac:dyDescent="0.25">
      <c r="A2491" s="4">
        <v>42205</v>
      </c>
      <c r="B2491" s="3" t="s">
        <v>891</v>
      </c>
      <c r="C2491" s="3">
        <v>310292</v>
      </c>
      <c r="D2491" s="3" t="s">
        <v>677</v>
      </c>
      <c r="E2491" s="3" t="s">
        <v>678</v>
      </c>
      <c r="F2491" s="6">
        <v>18</v>
      </c>
      <c r="G2491" s="50">
        <f>VLOOKUP(C2491,'Wylan Incentive Amounts'!$D$2:$J$843,7,FALSE)*F2491</f>
        <v>29.700000000000003</v>
      </c>
    </row>
    <row r="2492" spans="1:7" ht="15" thickBot="1" x14ac:dyDescent="0.25">
      <c r="A2492" s="4">
        <v>42205</v>
      </c>
      <c r="B2492" s="3" t="s">
        <v>321</v>
      </c>
      <c r="C2492" s="3">
        <v>313264</v>
      </c>
      <c r="D2492" s="3" t="s">
        <v>21</v>
      </c>
      <c r="E2492" s="3" t="s">
        <v>22</v>
      </c>
      <c r="F2492" s="5">
        <v>2</v>
      </c>
      <c r="G2492" s="50">
        <f>VLOOKUP(C2492,'Wylan Incentive Amounts'!$D$2:$J$843,7,FALSE)*F2492</f>
        <v>0.1</v>
      </c>
    </row>
    <row r="2493" spans="1:7" ht="15" thickBot="1" x14ac:dyDescent="0.25">
      <c r="A2493" s="4">
        <v>42205</v>
      </c>
      <c r="B2493" s="3" t="s">
        <v>138</v>
      </c>
      <c r="C2493" s="3">
        <v>313268</v>
      </c>
      <c r="D2493" s="3" t="s">
        <v>140</v>
      </c>
      <c r="E2493" s="3" t="s">
        <v>141</v>
      </c>
      <c r="F2493" s="6">
        <v>-1</v>
      </c>
      <c r="G2493" s="50">
        <f>VLOOKUP(C2493,'Wylan Incentive Amounts'!$D$2:$J$843,7,FALSE)*F2493</f>
        <v>-0.05</v>
      </c>
    </row>
    <row r="2494" spans="1:7" ht="15" thickBot="1" x14ac:dyDescent="0.25">
      <c r="A2494" s="4">
        <v>42205</v>
      </c>
      <c r="B2494" s="3" t="s">
        <v>476</v>
      </c>
      <c r="C2494" s="3">
        <v>311201</v>
      </c>
      <c r="D2494" s="3" t="s">
        <v>1139</v>
      </c>
      <c r="E2494" s="3" t="s">
        <v>1140</v>
      </c>
      <c r="F2494" s="5">
        <v>12</v>
      </c>
      <c r="G2494" s="50">
        <f>VLOOKUP(C2494,'Wylan Incentive Amounts'!$D$2:$J$843,7,FALSE)*F2494</f>
        <v>19.8</v>
      </c>
    </row>
    <row r="2495" spans="1:7" ht="15" thickBot="1" x14ac:dyDescent="0.25">
      <c r="A2495" s="4">
        <v>42205</v>
      </c>
      <c r="B2495" s="3" t="s">
        <v>328</v>
      </c>
      <c r="C2495" s="3">
        <v>311632</v>
      </c>
      <c r="D2495" s="3" t="s">
        <v>24</v>
      </c>
      <c r="E2495" s="3" t="s">
        <v>25</v>
      </c>
      <c r="F2495" s="6">
        <v>-10</v>
      </c>
      <c r="G2495" s="50">
        <f>VLOOKUP(C2495,'Wylan Incentive Amounts'!$D$2:$J$843,7,FALSE)*F2495</f>
        <v>-0.5</v>
      </c>
    </row>
    <row r="2496" spans="1:7" ht="15" thickBot="1" x14ac:dyDescent="0.25">
      <c r="A2496" s="4">
        <v>42205</v>
      </c>
      <c r="B2496" s="3" t="s">
        <v>142</v>
      </c>
      <c r="C2496" s="3">
        <v>327066</v>
      </c>
      <c r="D2496" s="3" t="s">
        <v>132</v>
      </c>
      <c r="E2496" s="3" t="s">
        <v>133</v>
      </c>
      <c r="F2496" s="5">
        <v>12</v>
      </c>
      <c r="G2496" s="50">
        <f>VLOOKUP(C2496,'Wylan Incentive Amounts'!$D$2:$J$843,7,FALSE)*F2496</f>
        <v>13.8</v>
      </c>
    </row>
    <row r="2497" spans="1:7" ht="15" thickBot="1" x14ac:dyDescent="0.25">
      <c r="A2497" s="4">
        <v>42205</v>
      </c>
      <c r="B2497" s="3" t="s">
        <v>484</v>
      </c>
      <c r="C2497" s="3">
        <v>327927</v>
      </c>
      <c r="D2497" s="3" t="s">
        <v>283</v>
      </c>
      <c r="E2497" s="3" t="s">
        <v>284</v>
      </c>
      <c r="F2497" s="6">
        <v>3</v>
      </c>
      <c r="G2497" s="50">
        <f>VLOOKUP(C2497,'Wylan Incentive Amounts'!$D$2:$J$843,7,FALSE)*F2497</f>
        <v>0.30000000000000004</v>
      </c>
    </row>
    <row r="2498" spans="1:7" ht="15" thickBot="1" x14ac:dyDescent="0.25">
      <c r="A2498" s="4">
        <v>42205</v>
      </c>
      <c r="B2498" s="3" t="s">
        <v>945</v>
      </c>
      <c r="C2498" s="3">
        <v>310251</v>
      </c>
      <c r="D2498" s="3" t="s">
        <v>773</v>
      </c>
      <c r="E2498" s="3" t="s">
        <v>774</v>
      </c>
      <c r="F2498" s="5">
        <v>12</v>
      </c>
      <c r="G2498" s="50">
        <f>VLOOKUP(C2498,'Wylan Incentive Amounts'!$D$2:$J$843,7,FALSE)*F2498</f>
        <v>19.8</v>
      </c>
    </row>
    <row r="2499" spans="1:7" ht="15" thickBot="1" x14ac:dyDescent="0.25">
      <c r="A2499" s="4">
        <v>42205</v>
      </c>
      <c r="B2499" s="3" t="s">
        <v>338</v>
      </c>
      <c r="C2499" s="3">
        <v>327926</v>
      </c>
      <c r="D2499" s="3" t="s">
        <v>224</v>
      </c>
      <c r="E2499" s="3" t="s">
        <v>225</v>
      </c>
      <c r="F2499" s="6">
        <v>24</v>
      </c>
      <c r="G2499" s="50">
        <f>VLOOKUP(C2499,'Wylan Incentive Amounts'!$D$2:$J$843,7,FALSE)*F2499</f>
        <v>2.4000000000000004</v>
      </c>
    </row>
    <row r="2500" spans="1:7" ht="15" thickBot="1" x14ac:dyDescent="0.25">
      <c r="A2500" s="4">
        <v>42205</v>
      </c>
      <c r="B2500" s="3" t="s">
        <v>602</v>
      </c>
      <c r="C2500" s="3">
        <v>313268</v>
      </c>
      <c r="D2500" s="3" t="s">
        <v>140</v>
      </c>
      <c r="E2500" s="3" t="s">
        <v>141</v>
      </c>
      <c r="F2500" s="5">
        <v>1</v>
      </c>
      <c r="G2500" s="50">
        <f>VLOOKUP(C2500,'Wylan Incentive Amounts'!$D$2:$J$843,7,FALSE)*F2500</f>
        <v>0.05</v>
      </c>
    </row>
    <row r="2501" spans="1:7" ht="15" thickBot="1" x14ac:dyDescent="0.25">
      <c r="A2501" s="4">
        <v>42205</v>
      </c>
      <c r="B2501" s="3" t="s">
        <v>711</v>
      </c>
      <c r="C2501" s="3">
        <v>327920</v>
      </c>
      <c r="D2501" s="3" t="s">
        <v>442</v>
      </c>
      <c r="E2501" s="3" t="s">
        <v>443</v>
      </c>
      <c r="F2501" s="6">
        <v>48</v>
      </c>
      <c r="G2501" s="50">
        <f>VLOOKUP(C2501,'Wylan Incentive Amounts'!$D$2:$J$843,7,FALSE)*F2501</f>
        <v>4.8000000000000007</v>
      </c>
    </row>
    <row r="2502" spans="1:7" ht="15" thickBot="1" x14ac:dyDescent="0.25">
      <c r="A2502" s="4">
        <v>42205</v>
      </c>
      <c r="B2502" s="3" t="s">
        <v>1070</v>
      </c>
      <c r="C2502" s="3">
        <v>327076</v>
      </c>
      <c r="D2502" s="3" t="s">
        <v>435</v>
      </c>
      <c r="E2502" s="3" t="s">
        <v>436</v>
      </c>
      <c r="F2502" s="5">
        <v>-10</v>
      </c>
      <c r="G2502" s="50">
        <f>VLOOKUP(C2502,'Wylan Incentive Amounts'!$D$2:$J$843,7,FALSE)*F2502</f>
        <v>-0.5</v>
      </c>
    </row>
    <row r="2503" spans="1:7" ht="15" thickBot="1" x14ac:dyDescent="0.25">
      <c r="A2503" s="4">
        <v>42205</v>
      </c>
      <c r="B2503" s="3" t="s">
        <v>807</v>
      </c>
      <c r="C2503" s="3">
        <v>310197</v>
      </c>
      <c r="D2503" s="3" t="s">
        <v>154</v>
      </c>
      <c r="E2503" s="3" t="s">
        <v>155</v>
      </c>
      <c r="F2503" s="6">
        <v>50</v>
      </c>
      <c r="G2503" s="50">
        <f>VLOOKUP(C2503,'Wylan Incentive Amounts'!$D$2:$J$843,7,FALSE)*F2503</f>
        <v>82.5</v>
      </c>
    </row>
    <row r="2504" spans="1:7" ht="15" thickBot="1" x14ac:dyDescent="0.25">
      <c r="A2504" s="4">
        <v>42205</v>
      </c>
      <c r="B2504" s="3" t="s">
        <v>995</v>
      </c>
      <c r="C2504" s="3">
        <v>313264</v>
      </c>
      <c r="D2504" s="3" t="s">
        <v>21</v>
      </c>
      <c r="E2504" s="3" t="s">
        <v>22</v>
      </c>
      <c r="F2504" s="5">
        <v>4</v>
      </c>
      <c r="G2504" s="50">
        <f>VLOOKUP(C2504,'Wylan Incentive Amounts'!$D$2:$J$843,7,FALSE)*F2504</f>
        <v>0.2</v>
      </c>
    </row>
    <row r="2505" spans="1:7" ht="15" thickBot="1" x14ac:dyDescent="0.25">
      <c r="A2505" s="4">
        <v>42205</v>
      </c>
      <c r="B2505" s="3" t="s">
        <v>159</v>
      </c>
      <c r="C2505" s="3">
        <v>313264</v>
      </c>
      <c r="D2505" s="3" t="s">
        <v>21</v>
      </c>
      <c r="E2505" s="3" t="s">
        <v>22</v>
      </c>
      <c r="F2505" s="6">
        <v>1</v>
      </c>
      <c r="G2505" s="50">
        <f>VLOOKUP(C2505,'Wylan Incentive Amounts'!$D$2:$J$843,7,FALSE)*F2505</f>
        <v>0.05</v>
      </c>
    </row>
    <row r="2506" spans="1:7" ht="15" thickBot="1" x14ac:dyDescent="0.25">
      <c r="A2506" s="4">
        <v>42205</v>
      </c>
      <c r="B2506" s="3" t="s">
        <v>490</v>
      </c>
      <c r="C2506" s="3">
        <v>356651</v>
      </c>
      <c r="D2506" s="3" t="s">
        <v>56</v>
      </c>
      <c r="E2506" s="3" t="s">
        <v>57</v>
      </c>
      <c r="F2506" s="5">
        <v>1</v>
      </c>
      <c r="G2506" s="50">
        <f>VLOOKUP(C2506,'Wylan Incentive Amounts'!$D$2:$J$843,7,FALSE)*F2506</f>
        <v>0.75</v>
      </c>
    </row>
    <row r="2507" spans="1:7" ht="15" thickBot="1" x14ac:dyDescent="0.25">
      <c r="A2507" s="4">
        <v>42205</v>
      </c>
      <c r="B2507" s="3" t="s">
        <v>490</v>
      </c>
      <c r="C2507" s="3">
        <v>327924</v>
      </c>
      <c r="D2507" s="3" t="s">
        <v>488</v>
      </c>
      <c r="E2507" s="3" t="s">
        <v>489</v>
      </c>
      <c r="F2507" s="6">
        <v>12</v>
      </c>
      <c r="G2507" s="50">
        <f>VLOOKUP(C2507,'Wylan Incentive Amounts'!$D$2:$J$843,7,FALSE)*F2507</f>
        <v>7.2000000000000011</v>
      </c>
    </row>
    <row r="2508" spans="1:7" ht="15" thickBot="1" x14ac:dyDescent="0.25">
      <c r="A2508" s="4">
        <v>42205</v>
      </c>
      <c r="B2508" s="3" t="s">
        <v>495</v>
      </c>
      <c r="C2508" s="3">
        <v>327939</v>
      </c>
      <c r="D2508" s="3" t="s">
        <v>164</v>
      </c>
      <c r="E2508" s="3" t="s">
        <v>165</v>
      </c>
      <c r="F2508" s="5">
        <v>6</v>
      </c>
      <c r="G2508" s="50">
        <f>VLOOKUP(C2508,'Wylan Incentive Amounts'!$D$2:$J$843,7,FALSE)*F2508</f>
        <v>0.60000000000000009</v>
      </c>
    </row>
    <row r="2509" spans="1:7" ht="15" thickBot="1" x14ac:dyDescent="0.25">
      <c r="A2509" s="4">
        <v>42205</v>
      </c>
      <c r="B2509" s="3" t="s">
        <v>716</v>
      </c>
      <c r="C2509" s="3">
        <v>328424</v>
      </c>
      <c r="D2509" s="3" t="s">
        <v>1141</v>
      </c>
      <c r="E2509" s="3" t="s">
        <v>1142</v>
      </c>
      <c r="F2509" s="6">
        <v>4</v>
      </c>
      <c r="G2509" s="50">
        <f>VLOOKUP(C2509,'Wylan Incentive Amounts'!$D$2:$J$843,7,FALSE)*F2509</f>
        <v>0.4</v>
      </c>
    </row>
    <row r="2510" spans="1:7" ht="15" thickBot="1" x14ac:dyDescent="0.25">
      <c r="A2510" s="4">
        <v>42205</v>
      </c>
      <c r="B2510" s="3" t="s">
        <v>355</v>
      </c>
      <c r="C2510" s="3">
        <v>327926</v>
      </c>
      <c r="D2510" s="3" t="s">
        <v>224</v>
      </c>
      <c r="E2510" s="3" t="s">
        <v>225</v>
      </c>
      <c r="F2510" s="5">
        <v>36</v>
      </c>
      <c r="G2510" s="50">
        <f>VLOOKUP(C2510,'Wylan Incentive Amounts'!$D$2:$J$843,7,FALSE)*F2510</f>
        <v>3.6</v>
      </c>
    </row>
    <row r="2511" spans="1:7" ht="15" thickBot="1" x14ac:dyDescent="0.25">
      <c r="A2511" s="4">
        <v>42205</v>
      </c>
      <c r="B2511" s="3" t="s">
        <v>355</v>
      </c>
      <c r="C2511" s="3">
        <v>327930</v>
      </c>
      <c r="D2511" s="3" t="s">
        <v>144</v>
      </c>
      <c r="E2511" s="3" t="s">
        <v>145</v>
      </c>
      <c r="F2511" s="6">
        <v>12</v>
      </c>
      <c r="G2511" s="50">
        <f>VLOOKUP(C2511,'Wylan Incentive Amounts'!$D$2:$J$843,7,FALSE)*F2511</f>
        <v>1.2000000000000002</v>
      </c>
    </row>
    <row r="2512" spans="1:7" ht="15" thickBot="1" x14ac:dyDescent="0.25">
      <c r="A2512" s="4">
        <v>42205</v>
      </c>
      <c r="B2512" s="3" t="s">
        <v>355</v>
      </c>
      <c r="C2512" s="3">
        <v>327938</v>
      </c>
      <c r="D2512" s="3" t="s">
        <v>294</v>
      </c>
      <c r="E2512" s="3" t="s">
        <v>295</v>
      </c>
      <c r="F2512" s="5">
        <v>12</v>
      </c>
      <c r="G2512" s="50">
        <f>VLOOKUP(C2512,'Wylan Incentive Amounts'!$D$2:$J$843,7,FALSE)*F2512</f>
        <v>7.2000000000000011</v>
      </c>
    </row>
    <row r="2513" spans="1:7" ht="15" thickBot="1" x14ac:dyDescent="0.25">
      <c r="A2513" s="4">
        <v>42205</v>
      </c>
      <c r="B2513" s="3" t="s">
        <v>1143</v>
      </c>
      <c r="C2513" s="3">
        <v>321671</v>
      </c>
      <c r="D2513" s="3" t="s">
        <v>6</v>
      </c>
      <c r="E2513" s="3" t="s">
        <v>7</v>
      </c>
      <c r="F2513" s="6">
        <v>15</v>
      </c>
      <c r="G2513" s="50">
        <f>VLOOKUP(C2513,'Wylan Incentive Amounts'!$D$2:$J$843,7,FALSE)*F2513</f>
        <v>0.75</v>
      </c>
    </row>
    <row r="2514" spans="1:7" ht="15" thickBot="1" x14ac:dyDescent="0.25">
      <c r="A2514" s="4">
        <v>42205</v>
      </c>
      <c r="B2514" s="3" t="s">
        <v>173</v>
      </c>
      <c r="C2514" s="3">
        <v>327926</v>
      </c>
      <c r="D2514" s="3" t="s">
        <v>224</v>
      </c>
      <c r="E2514" s="3" t="s">
        <v>225</v>
      </c>
      <c r="F2514" s="5">
        <v>4</v>
      </c>
      <c r="G2514" s="50">
        <f>VLOOKUP(C2514,'Wylan Incentive Amounts'!$D$2:$J$843,7,FALSE)*F2514</f>
        <v>0.4</v>
      </c>
    </row>
    <row r="2515" spans="1:7" ht="15" thickBot="1" x14ac:dyDescent="0.25">
      <c r="A2515" s="4">
        <v>42205</v>
      </c>
      <c r="B2515" s="3" t="s">
        <v>382</v>
      </c>
      <c r="C2515" s="3">
        <v>327928</v>
      </c>
      <c r="D2515" s="3" t="s">
        <v>79</v>
      </c>
      <c r="E2515" s="3" t="s">
        <v>80</v>
      </c>
      <c r="F2515" s="6">
        <v>10</v>
      </c>
      <c r="G2515" s="50">
        <f>VLOOKUP(C2515,'Wylan Incentive Amounts'!$D$2:$J$843,7,FALSE)*F2515</f>
        <v>1</v>
      </c>
    </row>
    <row r="2516" spans="1:7" ht="15" thickBot="1" x14ac:dyDescent="0.25">
      <c r="A2516" s="4">
        <v>42205</v>
      </c>
      <c r="B2516" s="3" t="s">
        <v>1144</v>
      </c>
      <c r="C2516" s="3">
        <v>313258</v>
      </c>
      <c r="D2516" s="3" t="s">
        <v>49</v>
      </c>
      <c r="E2516" s="3" t="s">
        <v>50</v>
      </c>
      <c r="F2516" s="5">
        <v>1</v>
      </c>
      <c r="G2516" s="50">
        <f>VLOOKUP(C2516,'Wylan Incentive Amounts'!$D$2:$J$843,7,FALSE)*F2516</f>
        <v>0.05</v>
      </c>
    </row>
    <row r="2517" spans="1:7" ht="15" thickBot="1" x14ac:dyDescent="0.25">
      <c r="A2517" s="4">
        <v>42205</v>
      </c>
      <c r="B2517" s="3" t="s">
        <v>815</v>
      </c>
      <c r="C2517" s="3">
        <v>301167</v>
      </c>
      <c r="D2517" s="3" t="s">
        <v>1033</v>
      </c>
      <c r="E2517" s="3" t="s">
        <v>1034</v>
      </c>
      <c r="F2517" s="6">
        <v>6</v>
      </c>
      <c r="G2517" s="50">
        <f>VLOOKUP(C2517,'Wylan Incentive Amounts'!$D$2:$J$843,7,FALSE)*F2517</f>
        <v>0.30000000000000004</v>
      </c>
    </row>
    <row r="2518" spans="1:7" ht="15" thickBot="1" x14ac:dyDescent="0.25">
      <c r="A2518" s="4">
        <v>42205</v>
      </c>
      <c r="B2518" s="3" t="s">
        <v>384</v>
      </c>
      <c r="C2518" s="3">
        <v>321681</v>
      </c>
      <c r="D2518" s="3" t="s">
        <v>553</v>
      </c>
      <c r="E2518" s="3" t="s">
        <v>554</v>
      </c>
      <c r="F2518" s="5">
        <v>12</v>
      </c>
      <c r="G2518" s="50">
        <f>VLOOKUP(C2518,'Wylan Incentive Amounts'!$D$2:$J$843,7,FALSE)*F2518</f>
        <v>0.60000000000000009</v>
      </c>
    </row>
    <row r="2519" spans="1:7" ht="15" thickBot="1" x14ac:dyDescent="0.25">
      <c r="A2519" s="4">
        <v>42205</v>
      </c>
      <c r="B2519" s="3" t="s">
        <v>510</v>
      </c>
      <c r="C2519" s="3">
        <v>313258</v>
      </c>
      <c r="D2519" s="3" t="s">
        <v>49</v>
      </c>
      <c r="E2519" s="3" t="s">
        <v>50</v>
      </c>
      <c r="F2519" s="6">
        <v>2</v>
      </c>
      <c r="G2519" s="50">
        <f>VLOOKUP(C2519,'Wylan Incentive Amounts'!$D$2:$J$843,7,FALSE)*F2519</f>
        <v>0.1</v>
      </c>
    </row>
    <row r="2520" spans="1:7" ht="15" thickBot="1" x14ac:dyDescent="0.25">
      <c r="A2520" s="4">
        <v>42205</v>
      </c>
      <c r="B2520" s="3" t="s">
        <v>1145</v>
      </c>
      <c r="C2520" s="3">
        <v>310128</v>
      </c>
      <c r="D2520" s="3" t="s">
        <v>34</v>
      </c>
      <c r="E2520" s="3" t="s">
        <v>35</v>
      </c>
      <c r="F2520" s="5">
        <v>48</v>
      </c>
      <c r="G2520" s="50">
        <f>VLOOKUP(C2520,'Wylan Incentive Amounts'!$D$2:$J$843,7,FALSE)*F2520</f>
        <v>79.2</v>
      </c>
    </row>
    <row r="2521" spans="1:7" ht="15" thickBot="1" x14ac:dyDescent="0.25">
      <c r="A2521" s="4">
        <v>42205</v>
      </c>
      <c r="B2521" s="3" t="s">
        <v>1145</v>
      </c>
      <c r="C2521" s="3">
        <v>327929</v>
      </c>
      <c r="D2521" s="3" t="s">
        <v>448</v>
      </c>
      <c r="E2521" s="3" t="s">
        <v>449</v>
      </c>
      <c r="F2521" s="6">
        <v>36</v>
      </c>
      <c r="G2521" s="50">
        <f>VLOOKUP(C2521,'Wylan Incentive Amounts'!$D$2:$J$843,7,FALSE)*F2521</f>
        <v>3.6</v>
      </c>
    </row>
    <row r="2522" spans="1:7" ht="15" thickBot="1" x14ac:dyDescent="0.25">
      <c r="A2522" s="4">
        <v>42205</v>
      </c>
      <c r="B2522" s="3" t="s">
        <v>513</v>
      </c>
      <c r="C2522" s="3">
        <v>301546</v>
      </c>
      <c r="D2522" s="3" t="s">
        <v>378</v>
      </c>
      <c r="E2522" s="3" t="s">
        <v>379</v>
      </c>
      <c r="F2522" s="5">
        <v>2</v>
      </c>
      <c r="G2522" s="50">
        <f>VLOOKUP(C2522,'Wylan Incentive Amounts'!$D$2:$J$843,7,FALSE)*F2522</f>
        <v>0.1</v>
      </c>
    </row>
    <row r="2523" spans="1:7" ht="15" thickBot="1" x14ac:dyDescent="0.25">
      <c r="A2523" s="4">
        <v>42205</v>
      </c>
      <c r="B2523" s="3" t="s">
        <v>1146</v>
      </c>
      <c r="C2523" s="3">
        <v>109913</v>
      </c>
      <c r="D2523" s="3" t="s">
        <v>335</v>
      </c>
      <c r="E2523" s="3" t="s">
        <v>336</v>
      </c>
      <c r="F2523" s="6">
        <v>1</v>
      </c>
      <c r="G2523" s="50">
        <f>VLOOKUP(C2523,'Wylan Incentive Amounts'!$D$2:$J$843,7,FALSE)*F2523</f>
        <v>0.05</v>
      </c>
    </row>
    <row r="2524" spans="1:7" ht="15" thickBot="1" x14ac:dyDescent="0.25">
      <c r="A2524" s="4">
        <v>42205</v>
      </c>
      <c r="B2524" s="3" t="s">
        <v>516</v>
      </c>
      <c r="C2524" s="3">
        <v>313284</v>
      </c>
      <c r="D2524" s="3" t="s">
        <v>84</v>
      </c>
      <c r="E2524" s="3" t="s">
        <v>85</v>
      </c>
      <c r="F2524" s="5">
        <v>2</v>
      </c>
      <c r="G2524" s="50">
        <f>VLOOKUP(C2524,'Wylan Incentive Amounts'!$D$2:$J$843,7,FALSE)*F2524</f>
        <v>0.1</v>
      </c>
    </row>
    <row r="2525" spans="1:7" ht="15" thickBot="1" x14ac:dyDescent="0.25">
      <c r="A2525" s="4">
        <v>42205</v>
      </c>
      <c r="B2525" s="3" t="s">
        <v>401</v>
      </c>
      <c r="C2525" s="3">
        <v>327950</v>
      </c>
      <c r="D2525" s="3" t="s">
        <v>1147</v>
      </c>
      <c r="E2525" s="3" t="s">
        <v>1148</v>
      </c>
      <c r="F2525" s="6">
        <v>15</v>
      </c>
      <c r="G2525" s="50">
        <f>VLOOKUP(C2525,'Wylan Incentive Amounts'!$D$2:$J$843,7,FALSE)*F2525</f>
        <v>1.5</v>
      </c>
    </row>
    <row r="2526" spans="1:7" ht="15" thickBot="1" x14ac:dyDescent="0.25">
      <c r="A2526" s="4">
        <v>42205</v>
      </c>
      <c r="B2526" s="3" t="s">
        <v>1149</v>
      </c>
      <c r="C2526" s="3">
        <v>311847</v>
      </c>
      <c r="D2526" s="3" t="s">
        <v>187</v>
      </c>
      <c r="E2526" s="3" t="s">
        <v>188</v>
      </c>
      <c r="F2526" s="5">
        <v>12</v>
      </c>
      <c r="G2526" s="50">
        <f>VLOOKUP(C2526,'Wylan Incentive Amounts'!$D$2:$J$843,7,FALSE)*F2526</f>
        <v>0.60000000000000009</v>
      </c>
    </row>
    <row r="2527" spans="1:7" ht="15" thickBot="1" x14ac:dyDescent="0.25">
      <c r="A2527" s="4">
        <v>42205</v>
      </c>
      <c r="B2527" s="3" t="s">
        <v>1150</v>
      </c>
      <c r="C2527" s="3">
        <v>313258</v>
      </c>
      <c r="D2527" s="3" t="s">
        <v>49</v>
      </c>
      <c r="E2527" s="3" t="s">
        <v>50</v>
      </c>
      <c r="F2527" s="6">
        <v>2</v>
      </c>
      <c r="G2527" s="50">
        <f>VLOOKUP(C2527,'Wylan Incentive Amounts'!$D$2:$J$843,7,FALSE)*F2527</f>
        <v>0.1</v>
      </c>
    </row>
    <row r="2528" spans="1:7" ht="15" thickBot="1" x14ac:dyDescent="0.25">
      <c r="A2528" s="4">
        <v>42205</v>
      </c>
      <c r="B2528" s="3" t="s">
        <v>741</v>
      </c>
      <c r="C2528" s="3">
        <v>313266</v>
      </c>
      <c r="D2528" s="3" t="s">
        <v>29</v>
      </c>
      <c r="E2528" s="3" t="s">
        <v>30</v>
      </c>
      <c r="F2528" s="5">
        <v>2</v>
      </c>
      <c r="G2528" s="50">
        <f>VLOOKUP(C2528,'Wylan Incentive Amounts'!$D$2:$J$843,7,FALSE)*F2528</f>
        <v>0.1</v>
      </c>
    </row>
    <row r="2529" spans="1:7" ht="15" thickBot="1" x14ac:dyDescent="0.25">
      <c r="A2529" s="4">
        <v>42205</v>
      </c>
      <c r="B2529" s="3" t="s">
        <v>1108</v>
      </c>
      <c r="C2529" s="3">
        <v>327922</v>
      </c>
      <c r="D2529" s="3" t="s">
        <v>661</v>
      </c>
      <c r="E2529" s="3" t="s">
        <v>662</v>
      </c>
      <c r="F2529" s="6">
        <v>4</v>
      </c>
      <c r="G2529" s="50">
        <f>VLOOKUP(C2529,'Wylan Incentive Amounts'!$D$2:$J$843,7,FALSE)*F2529</f>
        <v>0.4</v>
      </c>
    </row>
    <row r="2530" spans="1:7" ht="15" thickBot="1" x14ac:dyDescent="0.25">
      <c r="A2530" s="4">
        <v>42205</v>
      </c>
      <c r="B2530" s="3" t="s">
        <v>1151</v>
      </c>
      <c r="C2530" s="3">
        <v>310254</v>
      </c>
      <c r="D2530" s="3" t="s">
        <v>809</v>
      </c>
      <c r="E2530" s="3" t="s">
        <v>810</v>
      </c>
      <c r="F2530" s="5">
        <v>8</v>
      </c>
      <c r="G2530" s="50">
        <f>VLOOKUP(C2530,'Wylan Incentive Amounts'!$D$2:$J$843,7,FALSE)*F2530</f>
        <v>13.200000000000001</v>
      </c>
    </row>
    <row r="2531" spans="1:7" ht="15" thickBot="1" x14ac:dyDescent="0.25">
      <c r="A2531" s="4">
        <v>42205</v>
      </c>
      <c r="B2531" s="3" t="s">
        <v>828</v>
      </c>
      <c r="C2531" s="3">
        <v>327936</v>
      </c>
      <c r="D2531" s="3" t="s">
        <v>342</v>
      </c>
      <c r="E2531" s="3" t="s">
        <v>343</v>
      </c>
      <c r="F2531" s="6">
        <v>12</v>
      </c>
      <c r="G2531" s="50">
        <f>VLOOKUP(C2531,'Wylan Incentive Amounts'!$D$2:$J$843,7,FALSE)*F2531</f>
        <v>7.2000000000000011</v>
      </c>
    </row>
    <row r="2532" spans="1:7" ht="15" thickBot="1" x14ac:dyDescent="0.25">
      <c r="A2532" s="4">
        <v>42205</v>
      </c>
      <c r="B2532" s="3" t="s">
        <v>1736</v>
      </c>
      <c r="C2532" s="3">
        <v>313268</v>
      </c>
      <c r="D2532" s="3" t="s">
        <v>140</v>
      </c>
      <c r="E2532" s="3" t="s">
        <v>141</v>
      </c>
      <c r="F2532" s="5">
        <v>5</v>
      </c>
      <c r="G2532" s="50">
        <f>VLOOKUP(C2532,'Wylan Incentive Amounts'!$D$2:$J$843,7,FALSE)*F2532</f>
        <v>0.25</v>
      </c>
    </row>
    <row r="2533" spans="1:7" ht="15" thickBot="1" x14ac:dyDescent="0.25">
      <c r="A2533" s="4">
        <v>42205</v>
      </c>
      <c r="B2533" s="3" t="s">
        <v>1736</v>
      </c>
      <c r="C2533" s="3">
        <v>313956</v>
      </c>
      <c r="D2533" s="3" t="s">
        <v>15</v>
      </c>
      <c r="E2533" s="3" t="s">
        <v>16</v>
      </c>
      <c r="F2533" s="6">
        <v>10</v>
      </c>
      <c r="G2533" s="50">
        <f>VLOOKUP(C2533,'Wylan Incentive Amounts'!$D$2:$J$843,7,FALSE)*F2533</f>
        <v>16.5</v>
      </c>
    </row>
    <row r="2534" spans="1:7" ht="15" thickBot="1" x14ac:dyDescent="0.25">
      <c r="A2534" s="4">
        <v>42205</v>
      </c>
      <c r="B2534" s="3" t="s">
        <v>1782</v>
      </c>
      <c r="C2534" s="3">
        <v>109911</v>
      </c>
      <c r="D2534" s="3" t="s">
        <v>983</v>
      </c>
      <c r="E2534" s="3" t="s">
        <v>984</v>
      </c>
      <c r="F2534" s="5">
        <v>5</v>
      </c>
      <c r="G2534" s="50">
        <f>VLOOKUP(C2534,'Wylan Incentive Amounts'!$D$2:$J$843,7,FALSE)*F2534</f>
        <v>0.25</v>
      </c>
    </row>
    <row r="2535" spans="1:7" ht="15" thickBot="1" x14ac:dyDescent="0.25">
      <c r="A2535" s="4">
        <v>42205</v>
      </c>
      <c r="B2535" s="3" t="s">
        <v>1782</v>
      </c>
      <c r="C2535" s="3">
        <v>328464</v>
      </c>
      <c r="D2535" s="3" t="s">
        <v>1783</v>
      </c>
      <c r="E2535" s="3" t="s">
        <v>1784</v>
      </c>
      <c r="F2535" s="6">
        <v>54</v>
      </c>
      <c r="G2535" s="50">
        <f>VLOOKUP(C2535,'Wylan Incentive Amounts'!$D$2:$J$843,7,FALSE)*F2535</f>
        <v>10.8</v>
      </c>
    </row>
    <row r="2536" spans="1:7" ht="15" thickBot="1" x14ac:dyDescent="0.25">
      <c r="A2536" s="4">
        <v>42205</v>
      </c>
      <c r="B2536" s="3" t="s">
        <v>1399</v>
      </c>
      <c r="C2536" s="3">
        <v>362263</v>
      </c>
      <c r="D2536" s="3" t="s">
        <v>121</v>
      </c>
      <c r="E2536" s="3" t="s">
        <v>122</v>
      </c>
      <c r="F2536" s="5">
        <v>1</v>
      </c>
      <c r="G2536" s="50">
        <f>VLOOKUP(C2536,'Wylan Incentive Amounts'!$D$2:$J$843,7,FALSE)*F2536</f>
        <v>0.70000000000000007</v>
      </c>
    </row>
    <row r="2537" spans="1:7" ht="15" thickBot="1" x14ac:dyDescent="0.25">
      <c r="A2537" s="4">
        <v>42205</v>
      </c>
      <c r="B2537" s="3" t="s">
        <v>1399</v>
      </c>
      <c r="C2537" s="3">
        <v>313258</v>
      </c>
      <c r="D2537" s="3" t="s">
        <v>49</v>
      </c>
      <c r="E2537" s="3" t="s">
        <v>50</v>
      </c>
      <c r="F2537" s="6">
        <v>4</v>
      </c>
      <c r="G2537" s="50">
        <f>VLOOKUP(C2537,'Wylan Incentive Amounts'!$D$2:$J$843,7,FALSE)*F2537</f>
        <v>0.2</v>
      </c>
    </row>
    <row r="2538" spans="1:7" ht="15" thickBot="1" x14ac:dyDescent="0.25">
      <c r="A2538" s="4">
        <v>42205</v>
      </c>
      <c r="B2538" s="3" t="s">
        <v>1673</v>
      </c>
      <c r="C2538" s="3">
        <v>313264</v>
      </c>
      <c r="D2538" s="3" t="s">
        <v>21</v>
      </c>
      <c r="E2538" s="3" t="s">
        <v>22</v>
      </c>
      <c r="F2538" s="5">
        <v>2</v>
      </c>
      <c r="G2538" s="50">
        <f>VLOOKUP(C2538,'Wylan Incentive Amounts'!$D$2:$J$843,7,FALSE)*F2538</f>
        <v>0.1</v>
      </c>
    </row>
    <row r="2539" spans="1:7" ht="15" thickBot="1" x14ac:dyDescent="0.25">
      <c r="A2539" s="4">
        <v>42205</v>
      </c>
      <c r="B2539" s="3" t="s">
        <v>1785</v>
      </c>
      <c r="C2539" s="3">
        <v>349504</v>
      </c>
      <c r="D2539" s="3" t="s">
        <v>1786</v>
      </c>
      <c r="E2539" s="3" t="s">
        <v>1787</v>
      </c>
      <c r="F2539" s="6">
        <v>2</v>
      </c>
      <c r="G2539" s="50">
        <f>VLOOKUP(C2539,'Wylan Incentive Amounts'!$D$2:$J$843,7,FALSE)*F2539</f>
        <v>0.1</v>
      </c>
    </row>
    <row r="2540" spans="1:7" ht="15" thickBot="1" x14ac:dyDescent="0.25">
      <c r="A2540" s="4">
        <v>42205</v>
      </c>
      <c r="B2540" s="3" t="s">
        <v>1403</v>
      </c>
      <c r="C2540" s="3">
        <v>313264</v>
      </c>
      <c r="D2540" s="3" t="s">
        <v>21</v>
      </c>
      <c r="E2540" s="3" t="s">
        <v>22</v>
      </c>
      <c r="F2540" s="5">
        <v>1</v>
      </c>
      <c r="G2540" s="50">
        <f>VLOOKUP(C2540,'Wylan Incentive Amounts'!$D$2:$J$843,7,FALSE)*F2540</f>
        <v>0.05</v>
      </c>
    </row>
    <row r="2541" spans="1:7" ht="15" thickBot="1" x14ac:dyDescent="0.25">
      <c r="A2541" s="4">
        <v>42205</v>
      </c>
      <c r="B2541" s="3" t="s">
        <v>1456</v>
      </c>
      <c r="C2541" s="3">
        <v>310111</v>
      </c>
      <c r="D2541" s="3" t="s">
        <v>101</v>
      </c>
      <c r="E2541" s="3" t="s">
        <v>102</v>
      </c>
      <c r="F2541" s="6">
        <v>2</v>
      </c>
      <c r="G2541" s="50">
        <f>VLOOKUP(C2541,'Wylan Incentive Amounts'!$D$2:$J$843,7,FALSE)*F2541</f>
        <v>3.3000000000000003</v>
      </c>
    </row>
    <row r="2542" spans="1:7" ht="15" thickBot="1" x14ac:dyDescent="0.25">
      <c r="A2542" s="4">
        <v>42205</v>
      </c>
      <c r="B2542" s="3" t="s">
        <v>1788</v>
      </c>
      <c r="C2542" s="3">
        <v>313264</v>
      </c>
      <c r="D2542" s="3" t="s">
        <v>21</v>
      </c>
      <c r="E2542" s="3" t="s">
        <v>22</v>
      </c>
      <c r="F2542" s="5">
        <v>2</v>
      </c>
      <c r="G2542" s="50">
        <f>VLOOKUP(C2542,'Wylan Incentive Amounts'!$D$2:$J$843,7,FALSE)*F2542</f>
        <v>0.1</v>
      </c>
    </row>
    <row r="2543" spans="1:7" ht="15" thickBot="1" x14ac:dyDescent="0.25">
      <c r="A2543" s="4">
        <v>42205</v>
      </c>
      <c r="B2543" s="3" t="s">
        <v>1460</v>
      </c>
      <c r="C2543" s="3">
        <v>313258</v>
      </c>
      <c r="D2543" s="3" t="s">
        <v>49</v>
      </c>
      <c r="E2543" s="3" t="s">
        <v>50</v>
      </c>
      <c r="F2543" s="6">
        <v>2</v>
      </c>
      <c r="G2543" s="50">
        <f>VLOOKUP(C2543,'Wylan Incentive Amounts'!$D$2:$J$843,7,FALSE)*F2543</f>
        <v>0.1</v>
      </c>
    </row>
    <row r="2544" spans="1:7" ht="15" thickBot="1" x14ac:dyDescent="0.25">
      <c r="A2544" s="4">
        <v>42205</v>
      </c>
      <c r="B2544" s="3" t="s">
        <v>1691</v>
      </c>
      <c r="C2544" s="3">
        <v>109913</v>
      </c>
      <c r="D2544" s="3" t="s">
        <v>335</v>
      </c>
      <c r="E2544" s="3" t="s">
        <v>336</v>
      </c>
      <c r="F2544" s="5">
        <v>6</v>
      </c>
      <c r="G2544" s="50">
        <f>VLOOKUP(C2544,'Wylan Incentive Amounts'!$D$2:$J$843,7,FALSE)*F2544</f>
        <v>0.30000000000000004</v>
      </c>
    </row>
    <row r="2545" spans="1:7" ht="15" thickBot="1" x14ac:dyDescent="0.25">
      <c r="A2545" s="4">
        <v>42205</v>
      </c>
      <c r="B2545" s="3" t="s">
        <v>1417</v>
      </c>
      <c r="C2545" s="3">
        <v>313264</v>
      </c>
      <c r="D2545" s="3" t="s">
        <v>21</v>
      </c>
      <c r="E2545" s="3" t="s">
        <v>22</v>
      </c>
      <c r="F2545" s="6">
        <v>1</v>
      </c>
      <c r="G2545" s="50">
        <f>VLOOKUP(C2545,'Wylan Incentive Amounts'!$D$2:$J$843,7,FALSE)*F2545</f>
        <v>0.05</v>
      </c>
    </row>
    <row r="2546" spans="1:7" ht="15" thickBot="1" x14ac:dyDescent="0.25">
      <c r="A2546" s="4">
        <v>42205</v>
      </c>
      <c r="B2546" s="3" t="s">
        <v>1789</v>
      </c>
      <c r="C2546" s="3">
        <v>306009</v>
      </c>
      <c r="D2546" s="3" t="s">
        <v>1247</v>
      </c>
      <c r="E2546" s="3" t="s">
        <v>1248</v>
      </c>
      <c r="F2546" s="5">
        <v>2</v>
      </c>
      <c r="G2546" s="50">
        <f>VLOOKUP(C2546,'Wylan Incentive Amounts'!$D$2:$J$843,7,FALSE)*F2546</f>
        <v>3.2</v>
      </c>
    </row>
    <row r="2547" spans="1:7" ht="15" thickBot="1" x14ac:dyDescent="0.25">
      <c r="A2547" s="4">
        <v>42205</v>
      </c>
      <c r="B2547" s="3" t="s">
        <v>1692</v>
      </c>
      <c r="C2547" s="3">
        <v>313258</v>
      </c>
      <c r="D2547" s="3" t="s">
        <v>49</v>
      </c>
      <c r="E2547" s="3" t="s">
        <v>50</v>
      </c>
      <c r="F2547" s="6">
        <v>1</v>
      </c>
      <c r="G2547" s="50">
        <f>VLOOKUP(C2547,'Wylan Incentive Amounts'!$D$2:$J$843,7,FALSE)*F2547</f>
        <v>0.05</v>
      </c>
    </row>
    <row r="2548" spans="1:7" ht="15" thickBot="1" x14ac:dyDescent="0.25">
      <c r="A2548" s="4">
        <v>42205</v>
      </c>
      <c r="B2548" s="3" t="s">
        <v>1692</v>
      </c>
      <c r="C2548" s="3">
        <v>313276</v>
      </c>
      <c r="D2548" s="3" t="s">
        <v>89</v>
      </c>
      <c r="E2548" s="3" t="s">
        <v>90</v>
      </c>
      <c r="F2548" s="5">
        <v>1</v>
      </c>
      <c r="G2548" s="50">
        <f>VLOOKUP(C2548,'Wylan Incentive Amounts'!$D$2:$J$843,7,FALSE)*F2548</f>
        <v>0.05</v>
      </c>
    </row>
    <row r="2549" spans="1:7" ht="15" thickBot="1" x14ac:dyDescent="0.25">
      <c r="A2549" s="4">
        <v>42205</v>
      </c>
      <c r="B2549" s="3" t="s">
        <v>1692</v>
      </c>
      <c r="C2549" s="3">
        <v>301587</v>
      </c>
      <c r="D2549" s="3" t="s">
        <v>418</v>
      </c>
      <c r="E2549" s="3" t="s">
        <v>419</v>
      </c>
      <c r="F2549" s="6">
        <v>1</v>
      </c>
      <c r="G2549" s="50">
        <f>VLOOKUP(C2549,'Wylan Incentive Amounts'!$D$2:$J$843,7,FALSE)*F2549</f>
        <v>1.6</v>
      </c>
    </row>
    <row r="2550" spans="1:7" ht="15" thickBot="1" x14ac:dyDescent="0.25">
      <c r="A2550" s="4">
        <v>42205</v>
      </c>
      <c r="B2550" s="3" t="s">
        <v>1467</v>
      </c>
      <c r="C2550" s="3">
        <v>313264</v>
      </c>
      <c r="D2550" s="3" t="s">
        <v>21</v>
      </c>
      <c r="E2550" s="3" t="s">
        <v>22</v>
      </c>
      <c r="F2550" s="5">
        <v>4</v>
      </c>
      <c r="G2550" s="50">
        <f>VLOOKUP(C2550,'Wylan Incentive Amounts'!$D$2:$J$843,7,FALSE)*F2550</f>
        <v>0.2</v>
      </c>
    </row>
    <row r="2551" spans="1:7" ht="15" thickBot="1" x14ac:dyDescent="0.25">
      <c r="A2551" s="4">
        <v>42205</v>
      </c>
      <c r="B2551" s="3" t="s">
        <v>1421</v>
      </c>
      <c r="C2551" s="3">
        <v>313258</v>
      </c>
      <c r="D2551" s="3" t="s">
        <v>49</v>
      </c>
      <c r="E2551" s="3" t="s">
        <v>50</v>
      </c>
      <c r="F2551" s="6">
        <v>1</v>
      </c>
      <c r="G2551" s="50">
        <f>VLOOKUP(C2551,'Wylan Incentive Amounts'!$D$2:$J$843,7,FALSE)*F2551</f>
        <v>0.05</v>
      </c>
    </row>
    <row r="2552" spans="1:7" ht="15" thickBot="1" x14ac:dyDescent="0.25">
      <c r="A2552" s="4">
        <v>42205</v>
      </c>
      <c r="B2552" s="3" t="s">
        <v>1421</v>
      </c>
      <c r="C2552" s="3">
        <v>313264</v>
      </c>
      <c r="D2552" s="3" t="s">
        <v>21</v>
      </c>
      <c r="E2552" s="3" t="s">
        <v>22</v>
      </c>
      <c r="F2552" s="5">
        <v>1</v>
      </c>
      <c r="G2552" s="50">
        <f>VLOOKUP(C2552,'Wylan Incentive Amounts'!$D$2:$J$843,7,FALSE)*F2552</f>
        <v>0.05</v>
      </c>
    </row>
    <row r="2553" spans="1:7" ht="15" thickBot="1" x14ac:dyDescent="0.25">
      <c r="A2553" s="4">
        <v>42205</v>
      </c>
      <c r="B2553" s="3" t="s">
        <v>1421</v>
      </c>
      <c r="C2553" s="3">
        <v>311636</v>
      </c>
      <c r="D2553" s="3" t="s">
        <v>507</v>
      </c>
      <c r="E2553" s="3" t="s">
        <v>508</v>
      </c>
      <c r="F2553" s="6">
        <v>4</v>
      </c>
      <c r="G2553" s="50">
        <f>VLOOKUP(C2553,'Wylan Incentive Amounts'!$D$2:$J$843,7,FALSE)*F2553</f>
        <v>2</v>
      </c>
    </row>
    <row r="2554" spans="1:7" ht="15" thickBot="1" x14ac:dyDescent="0.25">
      <c r="A2554" s="4">
        <v>42205</v>
      </c>
      <c r="B2554" s="3" t="s">
        <v>1772</v>
      </c>
      <c r="C2554" s="3">
        <v>328469</v>
      </c>
      <c r="D2554" s="3" t="s">
        <v>1548</v>
      </c>
      <c r="E2554" s="3" t="s">
        <v>1549</v>
      </c>
      <c r="F2554" s="5">
        <v>1</v>
      </c>
      <c r="G2554" s="50">
        <f>VLOOKUP(C2554,'Wylan Incentive Amounts'!$D$2:$J$843,7,FALSE)*F2554</f>
        <v>0.2</v>
      </c>
    </row>
    <row r="2555" spans="1:7" ht="15" thickBot="1" x14ac:dyDescent="0.25">
      <c r="A2555" s="4">
        <v>42205</v>
      </c>
      <c r="B2555" s="3" t="s">
        <v>1604</v>
      </c>
      <c r="C2555" s="3">
        <v>321507</v>
      </c>
      <c r="D2555" s="3" t="s">
        <v>1605</v>
      </c>
      <c r="E2555" s="3" t="s">
        <v>1606</v>
      </c>
      <c r="F2555" s="6">
        <v>1</v>
      </c>
      <c r="G2555" s="50">
        <f>VLOOKUP(C2555,'Wylan Incentive Amounts'!$D$2:$J$843,7,FALSE)*F2555</f>
        <v>1.6500000000000001</v>
      </c>
    </row>
    <row r="2556" spans="1:7" ht="15" thickBot="1" x14ac:dyDescent="0.25">
      <c r="A2556" s="4">
        <v>42205</v>
      </c>
      <c r="B2556" s="3" t="s">
        <v>1472</v>
      </c>
      <c r="C2556" s="3">
        <v>313264</v>
      </c>
      <c r="D2556" s="3" t="s">
        <v>21</v>
      </c>
      <c r="E2556" s="3" t="s">
        <v>22</v>
      </c>
      <c r="F2556" s="5">
        <v>1</v>
      </c>
      <c r="G2556" s="50">
        <f>VLOOKUP(C2556,'Wylan Incentive Amounts'!$D$2:$J$843,7,FALSE)*F2556</f>
        <v>0.05</v>
      </c>
    </row>
    <row r="2557" spans="1:7" ht="15" thickBot="1" x14ac:dyDescent="0.25">
      <c r="A2557" s="4">
        <v>42205</v>
      </c>
      <c r="B2557" s="3" t="s">
        <v>1429</v>
      </c>
      <c r="C2557" s="3">
        <v>313258</v>
      </c>
      <c r="D2557" s="3" t="s">
        <v>49</v>
      </c>
      <c r="E2557" s="3" t="s">
        <v>50</v>
      </c>
      <c r="F2557" s="6">
        <v>2</v>
      </c>
      <c r="G2557" s="50">
        <f>VLOOKUP(C2557,'Wylan Incentive Amounts'!$D$2:$J$843,7,FALSE)*F2557</f>
        <v>0.1</v>
      </c>
    </row>
    <row r="2558" spans="1:7" ht="15" thickBot="1" x14ac:dyDescent="0.25">
      <c r="A2558" s="4">
        <v>42205</v>
      </c>
      <c r="B2558" s="3" t="s">
        <v>1573</v>
      </c>
      <c r="C2558" s="3">
        <v>362263</v>
      </c>
      <c r="D2558" s="3" t="s">
        <v>121</v>
      </c>
      <c r="E2558" s="3" t="s">
        <v>122</v>
      </c>
      <c r="F2558" s="5">
        <v>1</v>
      </c>
      <c r="G2558" s="50">
        <f>VLOOKUP(C2558,'Wylan Incentive Amounts'!$D$2:$J$843,7,FALSE)*F2558</f>
        <v>0.70000000000000007</v>
      </c>
    </row>
    <row r="2559" spans="1:7" ht="15" thickBot="1" x14ac:dyDescent="0.25">
      <c r="A2559" s="4">
        <v>42205</v>
      </c>
      <c r="B2559" s="3" t="s">
        <v>1475</v>
      </c>
      <c r="C2559" s="3">
        <v>362268</v>
      </c>
      <c r="D2559" s="3" t="s">
        <v>921</v>
      </c>
      <c r="E2559" s="3" t="s">
        <v>922</v>
      </c>
      <c r="F2559" s="6">
        <v>1</v>
      </c>
      <c r="G2559" s="50">
        <f>VLOOKUP(C2559,'Wylan Incentive Amounts'!$D$2:$J$843,7,FALSE)*F2559</f>
        <v>0.70000000000000007</v>
      </c>
    </row>
    <row r="2560" spans="1:7" ht="15" thickBot="1" x14ac:dyDescent="0.25">
      <c r="A2560" s="4">
        <v>42205</v>
      </c>
      <c r="B2560" s="3" t="s">
        <v>1790</v>
      </c>
      <c r="C2560" s="3">
        <v>313264</v>
      </c>
      <c r="D2560" s="3" t="s">
        <v>21</v>
      </c>
      <c r="E2560" s="3" t="s">
        <v>22</v>
      </c>
      <c r="F2560" s="5">
        <v>1</v>
      </c>
      <c r="G2560" s="50">
        <f>VLOOKUP(C2560,'Wylan Incentive Amounts'!$D$2:$J$843,7,FALSE)*F2560</f>
        <v>0.05</v>
      </c>
    </row>
    <row r="2561" spans="1:7" ht="15" thickBot="1" x14ac:dyDescent="0.25">
      <c r="A2561" s="4">
        <v>42205</v>
      </c>
      <c r="B2561" s="3" t="s">
        <v>1791</v>
      </c>
      <c r="C2561" s="3">
        <v>310128</v>
      </c>
      <c r="D2561" s="3" t="s">
        <v>34</v>
      </c>
      <c r="E2561" s="3" t="s">
        <v>35</v>
      </c>
      <c r="F2561" s="6">
        <v>10</v>
      </c>
      <c r="G2561" s="50">
        <f>VLOOKUP(C2561,'Wylan Incentive Amounts'!$D$2:$J$843,7,FALSE)*F2561</f>
        <v>16.5</v>
      </c>
    </row>
    <row r="2562" spans="1:7" ht="15" thickBot="1" x14ac:dyDescent="0.25">
      <c r="A2562" s="4">
        <v>42205</v>
      </c>
      <c r="B2562" s="3" t="s">
        <v>1623</v>
      </c>
      <c r="C2562" s="3">
        <v>109915</v>
      </c>
      <c r="D2562" s="3" t="s">
        <v>415</v>
      </c>
      <c r="E2562" s="3" t="s">
        <v>416</v>
      </c>
      <c r="F2562" s="5">
        <v>6</v>
      </c>
      <c r="G2562" s="50">
        <f>VLOOKUP(C2562,'Wylan Incentive Amounts'!$D$2:$J$843,7,FALSE)*F2562</f>
        <v>0.30000000000000004</v>
      </c>
    </row>
    <row r="2563" spans="1:7" ht="15" thickBot="1" x14ac:dyDescent="0.25">
      <c r="A2563" s="4">
        <v>42205</v>
      </c>
      <c r="B2563" s="3" t="s">
        <v>1716</v>
      </c>
      <c r="C2563" s="3">
        <v>321673</v>
      </c>
      <c r="D2563" s="3" t="s">
        <v>70</v>
      </c>
      <c r="E2563" s="3" t="s">
        <v>71</v>
      </c>
      <c r="F2563" s="6">
        <v>6</v>
      </c>
      <c r="G2563" s="50">
        <f>VLOOKUP(C2563,'Wylan Incentive Amounts'!$D$2:$J$843,7,FALSE)*F2563</f>
        <v>3.3000000000000003</v>
      </c>
    </row>
    <row r="2564" spans="1:7" ht="15" thickBot="1" x14ac:dyDescent="0.25">
      <c r="A2564" s="4">
        <v>42205</v>
      </c>
      <c r="B2564" s="3" t="s">
        <v>1441</v>
      </c>
      <c r="C2564" s="3">
        <v>301546</v>
      </c>
      <c r="D2564" s="3" t="s">
        <v>378</v>
      </c>
      <c r="E2564" s="3" t="s">
        <v>379</v>
      </c>
      <c r="F2564" s="5">
        <v>-2</v>
      </c>
      <c r="G2564" s="50">
        <f>VLOOKUP(C2564,'Wylan Incentive Amounts'!$D$2:$J$843,7,FALSE)*F2564</f>
        <v>-0.1</v>
      </c>
    </row>
    <row r="2565" spans="1:7" ht="15" thickBot="1" x14ac:dyDescent="0.25">
      <c r="A2565" s="4">
        <v>42205</v>
      </c>
      <c r="B2565" s="3" t="s">
        <v>1720</v>
      </c>
      <c r="C2565" s="3">
        <v>313258</v>
      </c>
      <c r="D2565" s="3" t="s">
        <v>49</v>
      </c>
      <c r="E2565" s="3" t="s">
        <v>50</v>
      </c>
      <c r="F2565" s="6">
        <v>2</v>
      </c>
      <c r="G2565" s="50">
        <f>VLOOKUP(C2565,'Wylan Incentive Amounts'!$D$2:$J$843,7,FALSE)*F2565</f>
        <v>0.1</v>
      </c>
    </row>
    <row r="2566" spans="1:7" ht="15" thickBot="1" x14ac:dyDescent="0.25">
      <c r="A2566" s="4">
        <v>42205</v>
      </c>
      <c r="B2566" s="3" t="s">
        <v>1499</v>
      </c>
      <c r="C2566" s="3">
        <v>310255</v>
      </c>
      <c r="D2566" s="3" t="s">
        <v>357</v>
      </c>
      <c r="E2566" s="3" t="s">
        <v>358</v>
      </c>
      <c r="F2566" s="5">
        <v>12</v>
      </c>
      <c r="G2566" s="50">
        <f>VLOOKUP(C2566,'Wylan Incentive Amounts'!$D$2:$J$843,7,FALSE)*F2566</f>
        <v>19.8</v>
      </c>
    </row>
    <row r="2567" spans="1:7" ht="15" thickBot="1" x14ac:dyDescent="0.25">
      <c r="A2567" s="4">
        <v>42205</v>
      </c>
      <c r="B2567" s="3" t="s">
        <v>1766</v>
      </c>
      <c r="C2567" s="3">
        <v>311613</v>
      </c>
      <c r="D2567" s="3" t="s">
        <v>779</v>
      </c>
      <c r="E2567" s="3" t="s">
        <v>780</v>
      </c>
      <c r="F2567" s="6">
        <v>12</v>
      </c>
      <c r="G2567" s="50">
        <f>VLOOKUP(C2567,'Wylan Incentive Amounts'!$D$2:$J$843,7,FALSE)*F2567</f>
        <v>0.60000000000000009</v>
      </c>
    </row>
    <row r="2568" spans="1:7" ht="15" thickBot="1" x14ac:dyDescent="0.25">
      <c r="A2568" s="4">
        <v>42205</v>
      </c>
      <c r="B2568" s="3" t="s">
        <v>1792</v>
      </c>
      <c r="C2568" s="3">
        <v>328464</v>
      </c>
      <c r="D2568" s="3" t="s">
        <v>1783</v>
      </c>
      <c r="E2568" s="3" t="s">
        <v>1784</v>
      </c>
      <c r="F2568" s="5">
        <v>6</v>
      </c>
      <c r="G2568" s="50">
        <f>VLOOKUP(C2568,'Wylan Incentive Amounts'!$D$2:$J$843,7,FALSE)*F2568</f>
        <v>1.2000000000000002</v>
      </c>
    </row>
    <row r="2569" spans="1:7" ht="15" thickBot="1" x14ac:dyDescent="0.25">
      <c r="A2569" s="4">
        <v>42205</v>
      </c>
      <c r="B2569" s="3" t="s">
        <v>1589</v>
      </c>
      <c r="C2569" s="3">
        <v>349504</v>
      </c>
      <c r="D2569" s="3" t="s">
        <v>1786</v>
      </c>
      <c r="E2569" s="3" t="s">
        <v>1787</v>
      </c>
      <c r="F2569" s="6">
        <v>1</v>
      </c>
      <c r="G2569" s="50">
        <f>VLOOKUP(C2569,'Wylan Incentive Amounts'!$D$2:$J$843,7,FALSE)*F2569</f>
        <v>0.05</v>
      </c>
    </row>
    <row r="2570" spans="1:7" ht="15" thickBot="1" x14ac:dyDescent="0.25">
      <c r="A2570" s="4">
        <v>42205</v>
      </c>
      <c r="B2570" s="3" t="s">
        <v>1589</v>
      </c>
      <c r="C2570" s="3">
        <v>362112</v>
      </c>
      <c r="D2570" s="3" t="s">
        <v>302</v>
      </c>
      <c r="E2570" s="3" t="s">
        <v>303</v>
      </c>
      <c r="F2570" s="5">
        <v>2</v>
      </c>
      <c r="G2570" s="50">
        <f>VLOOKUP(C2570,'Wylan Incentive Amounts'!$D$2:$J$843,7,FALSE)*F2570</f>
        <v>1.9000000000000001</v>
      </c>
    </row>
    <row r="2571" spans="1:7" ht="15" thickBot="1" x14ac:dyDescent="0.25">
      <c r="A2571" s="4">
        <v>42205</v>
      </c>
      <c r="B2571" s="3" t="s">
        <v>1746</v>
      </c>
      <c r="C2571" s="3">
        <v>313258</v>
      </c>
      <c r="D2571" s="3" t="s">
        <v>49</v>
      </c>
      <c r="E2571" s="3" t="s">
        <v>50</v>
      </c>
      <c r="F2571" s="6">
        <v>2</v>
      </c>
      <c r="G2571" s="50">
        <f>VLOOKUP(C2571,'Wylan Incentive Amounts'!$D$2:$J$843,7,FALSE)*F2571</f>
        <v>0.1</v>
      </c>
    </row>
    <row r="2572" spans="1:7" ht="15" thickBot="1" x14ac:dyDescent="0.25">
      <c r="A2572" s="4">
        <v>42205</v>
      </c>
      <c r="B2572" s="3" t="s">
        <v>1793</v>
      </c>
      <c r="C2572" s="3">
        <v>323201</v>
      </c>
      <c r="D2572" s="3" t="s">
        <v>1076</v>
      </c>
      <c r="E2572" s="3" t="s">
        <v>1077</v>
      </c>
      <c r="F2572" s="5">
        <v>4</v>
      </c>
      <c r="G2572" s="50">
        <f>VLOOKUP(C2572,'Wylan Incentive Amounts'!$D$2:$J$843,7,FALSE)*F2572</f>
        <v>0.2</v>
      </c>
    </row>
    <row r="2573" spans="1:7" ht="15" thickBot="1" x14ac:dyDescent="0.25">
      <c r="A2573" s="4">
        <v>42205</v>
      </c>
      <c r="B2573" s="3" t="s">
        <v>1794</v>
      </c>
      <c r="C2573" s="3">
        <v>311845</v>
      </c>
      <c r="D2573" s="3" t="s">
        <v>268</v>
      </c>
      <c r="E2573" s="3" t="s">
        <v>269</v>
      </c>
      <c r="F2573" s="6">
        <v>40</v>
      </c>
      <c r="G2573" s="50">
        <f>VLOOKUP(C2573,'Wylan Incentive Amounts'!$D$2:$J$843,7,FALSE)*F2573</f>
        <v>2</v>
      </c>
    </row>
    <row r="2574" spans="1:7" ht="15" thickBot="1" x14ac:dyDescent="0.25">
      <c r="A2574" s="4">
        <v>42206</v>
      </c>
      <c r="B2574" s="3" t="s">
        <v>1152</v>
      </c>
      <c r="C2574" s="3">
        <v>313264</v>
      </c>
      <c r="D2574" s="3" t="s">
        <v>21</v>
      </c>
      <c r="E2574" s="3" t="s">
        <v>22</v>
      </c>
      <c r="F2574" s="5">
        <v>1</v>
      </c>
      <c r="G2574" s="50">
        <f>VLOOKUP(C2574,'Wylan Incentive Amounts'!$D$2:$J$843,7,FALSE)*F2574</f>
        <v>0.05</v>
      </c>
    </row>
    <row r="2575" spans="1:7" ht="15" thickBot="1" x14ac:dyDescent="0.25">
      <c r="A2575" s="4">
        <v>42206</v>
      </c>
      <c r="B2575" s="3" t="s">
        <v>1152</v>
      </c>
      <c r="C2575" s="3">
        <v>305452</v>
      </c>
      <c r="D2575" s="3" t="s">
        <v>797</v>
      </c>
      <c r="E2575" s="3" t="s">
        <v>798</v>
      </c>
      <c r="F2575" s="6">
        <v>6</v>
      </c>
      <c r="G2575" s="50">
        <f>VLOOKUP(C2575,'Wylan Incentive Amounts'!$D$2:$J$843,7,FALSE)*F2575</f>
        <v>0.60000000000000009</v>
      </c>
    </row>
    <row r="2576" spans="1:7" ht="15" thickBot="1" x14ac:dyDescent="0.25">
      <c r="A2576" s="4">
        <v>42206</v>
      </c>
      <c r="B2576" s="3" t="s">
        <v>193</v>
      </c>
      <c r="C2576" s="3">
        <v>311102</v>
      </c>
      <c r="D2576" s="3" t="s">
        <v>258</v>
      </c>
      <c r="E2576" s="3" t="s">
        <v>259</v>
      </c>
      <c r="F2576" s="5">
        <v>4</v>
      </c>
      <c r="G2576" s="50">
        <f>VLOOKUP(C2576,'Wylan Incentive Amounts'!$D$2:$J$843,7,FALSE)*F2576</f>
        <v>4.8000000000000007</v>
      </c>
    </row>
    <row r="2577" spans="1:7" ht="15" thickBot="1" x14ac:dyDescent="0.25">
      <c r="A2577" s="4">
        <v>42206</v>
      </c>
      <c r="B2577" s="3" t="s">
        <v>193</v>
      </c>
      <c r="C2577" s="3">
        <v>313956</v>
      </c>
      <c r="D2577" s="3" t="s">
        <v>15</v>
      </c>
      <c r="E2577" s="3" t="s">
        <v>16</v>
      </c>
      <c r="F2577" s="6">
        <v>4</v>
      </c>
      <c r="G2577" s="50">
        <f>VLOOKUP(C2577,'Wylan Incentive Amounts'!$D$2:$J$843,7,FALSE)*F2577</f>
        <v>6.6000000000000005</v>
      </c>
    </row>
    <row r="2578" spans="1:7" ht="15" thickBot="1" x14ac:dyDescent="0.25">
      <c r="A2578" s="4">
        <v>42206</v>
      </c>
      <c r="B2578" s="3" t="s">
        <v>1001</v>
      </c>
      <c r="C2578" s="3">
        <v>311101</v>
      </c>
      <c r="D2578" s="3" t="s">
        <v>1153</v>
      </c>
      <c r="E2578" s="3" t="s">
        <v>1154</v>
      </c>
      <c r="F2578" s="5">
        <v>24</v>
      </c>
      <c r="G2578" s="50">
        <f>VLOOKUP(C2578,'Wylan Incentive Amounts'!$D$2:$J$843,7,FALSE)*F2578</f>
        <v>39.6</v>
      </c>
    </row>
    <row r="2579" spans="1:7" ht="15" thickBot="1" x14ac:dyDescent="0.25">
      <c r="A2579" s="4">
        <v>42206</v>
      </c>
      <c r="B2579" s="3" t="s">
        <v>837</v>
      </c>
      <c r="C2579" s="3">
        <v>313258</v>
      </c>
      <c r="D2579" s="3" t="s">
        <v>49</v>
      </c>
      <c r="E2579" s="3" t="s">
        <v>50</v>
      </c>
      <c r="F2579" s="6">
        <v>1</v>
      </c>
      <c r="G2579" s="50">
        <f>VLOOKUP(C2579,'Wylan Incentive Amounts'!$D$2:$J$843,7,FALSE)*F2579</f>
        <v>0.05</v>
      </c>
    </row>
    <row r="2580" spans="1:7" ht="15" thickBot="1" x14ac:dyDescent="0.25">
      <c r="A2580" s="4">
        <v>42206</v>
      </c>
      <c r="B2580" s="3" t="s">
        <v>11</v>
      </c>
      <c r="C2580" s="3">
        <v>362263</v>
      </c>
      <c r="D2580" s="3" t="s">
        <v>121</v>
      </c>
      <c r="E2580" s="3" t="s">
        <v>122</v>
      </c>
      <c r="F2580" s="5">
        <v>1</v>
      </c>
      <c r="G2580" s="50">
        <f>VLOOKUP(C2580,'Wylan Incentive Amounts'!$D$2:$J$843,7,FALSE)*F2580</f>
        <v>0.70000000000000007</v>
      </c>
    </row>
    <row r="2581" spans="1:7" ht="15" thickBot="1" x14ac:dyDescent="0.25">
      <c r="A2581" s="4">
        <v>42206</v>
      </c>
      <c r="B2581" s="3" t="s">
        <v>1116</v>
      </c>
      <c r="C2581" s="3">
        <v>313276</v>
      </c>
      <c r="D2581" s="3" t="s">
        <v>89</v>
      </c>
      <c r="E2581" s="3" t="s">
        <v>90</v>
      </c>
      <c r="F2581" s="6">
        <v>2</v>
      </c>
      <c r="G2581" s="50">
        <f>VLOOKUP(C2581,'Wylan Incentive Amounts'!$D$2:$J$843,7,FALSE)*F2581</f>
        <v>0.1</v>
      </c>
    </row>
    <row r="2582" spans="1:7" ht="15" thickBot="1" x14ac:dyDescent="0.25">
      <c r="A2582" s="4">
        <v>42206</v>
      </c>
      <c r="B2582" s="3" t="s">
        <v>535</v>
      </c>
      <c r="C2582" s="3">
        <v>327960</v>
      </c>
      <c r="D2582" s="3" t="s">
        <v>73</v>
      </c>
      <c r="E2582" s="3" t="s">
        <v>74</v>
      </c>
      <c r="F2582" s="5">
        <v>-20</v>
      </c>
      <c r="G2582" s="50">
        <f>VLOOKUP(C2582,'Wylan Incentive Amounts'!$D$2:$J$843,7,FALSE)*F2582</f>
        <v>-11</v>
      </c>
    </row>
    <row r="2583" spans="1:7" ht="15" thickBot="1" x14ac:dyDescent="0.25">
      <c r="A2583" s="4">
        <v>42206</v>
      </c>
      <c r="B2583" s="3" t="s">
        <v>420</v>
      </c>
      <c r="C2583" s="3">
        <v>313264</v>
      </c>
      <c r="D2583" s="3" t="s">
        <v>21</v>
      </c>
      <c r="E2583" s="3" t="s">
        <v>22</v>
      </c>
      <c r="F2583" s="6">
        <v>2</v>
      </c>
      <c r="G2583" s="50">
        <f>VLOOKUP(C2583,'Wylan Incentive Amounts'!$D$2:$J$843,7,FALSE)*F2583</f>
        <v>0.1</v>
      </c>
    </row>
    <row r="2584" spans="1:7" ht="15" thickBot="1" x14ac:dyDescent="0.25">
      <c r="A2584" s="4">
        <v>42206</v>
      </c>
      <c r="B2584" s="3" t="s">
        <v>964</v>
      </c>
      <c r="C2584" s="3">
        <v>313264</v>
      </c>
      <c r="D2584" s="3" t="s">
        <v>21</v>
      </c>
      <c r="E2584" s="3" t="s">
        <v>22</v>
      </c>
      <c r="F2584" s="5">
        <v>2</v>
      </c>
      <c r="G2584" s="50">
        <f>VLOOKUP(C2584,'Wylan Incentive Amounts'!$D$2:$J$843,7,FALSE)*F2584</f>
        <v>0.1</v>
      </c>
    </row>
    <row r="2585" spans="1:7" ht="15" thickBot="1" x14ac:dyDescent="0.25">
      <c r="A2585" s="4">
        <v>42206</v>
      </c>
      <c r="B2585" s="3" t="s">
        <v>964</v>
      </c>
      <c r="C2585" s="3">
        <v>309182</v>
      </c>
      <c r="D2585" s="3" t="s">
        <v>1155</v>
      </c>
      <c r="E2585" s="3" t="s">
        <v>1156</v>
      </c>
      <c r="F2585" s="6">
        <v>10</v>
      </c>
      <c r="G2585" s="50">
        <f>VLOOKUP(C2585,'Wylan Incentive Amounts'!$D$2:$J$843,7,FALSE)*F2585</f>
        <v>0.5</v>
      </c>
    </row>
    <row r="2586" spans="1:7" ht="15" thickBot="1" x14ac:dyDescent="0.25">
      <c r="A2586" s="4">
        <v>42206</v>
      </c>
      <c r="B2586" s="3" t="s">
        <v>425</v>
      </c>
      <c r="C2586" s="3">
        <v>109911</v>
      </c>
      <c r="D2586" s="3" t="s">
        <v>983</v>
      </c>
      <c r="E2586" s="3" t="s">
        <v>984</v>
      </c>
      <c r="F2586" s="5">
        <v>1</v>
      </c>
      <c r="G2586" s="50">
        <f>VLOOKUP(C2586,'Wylan Incentive Amounts'!$D$2:$J$843,7,FALSE)*F2586</f>
        <v>0.05</v>
      </c>
    </row>
    <row r="2587" spans="1:7" ht="15" thickBot="1" x14ac:dyDescent="0.25">
      <c r="A2587" s="4">
        <v>42206</v>
      </c>
      <c r="B2587" s="3" t="s">
        <v>654</v>
      </c>
      <c r="C2587" s="3">
        <v>328443</v>
      </c>
      <c r="D2587" s="3" t="s">
        <v>1099</v>
      </c>
      <c r="E2587" s="3" t="s">
        <v>1100</v>
      </c>
      <c r="F2587" s="6">
        <v>3</v>
      </c>
      <c r="G2587" s="50">
        <f>VLOOKUP(C2587,'Wylan Incentive Amounts'!$D$2:$J$843,7,FALSE)*F2587</f>
        <v>2.7</v>
      </c>
    </row>
    <row r="2588" spans="1:7" ht="15" thickBot="1" x14ac:dyDescent="0.25">
      <c r="A2588" s="4">
        <v>42206</v>
      </c>
      <c r="B2588" s="3" t="s">
        <v>540</v>
      </c>
      <c r="C2588" s="3">
        <v>327860</v>
      </c>
      <c r="D2588" s="3" t="s">
        <v>129</v>
      </c>
      <c r="E2588" s="3" t="s">
        <v>130</v>
      </c>
      <c r="F2588" s="5">
        <v>6</v>
      </c>
      <c r="G2588" s="50">
        <f>VLOOKUP(C2588,'Wylan Incentive Amounts'!$D$2:$J$843,7,FALSE)*F2588</f>
        <v>0.60000000000000009</v>
      </c>
    </row>
    <row r="2589" spans="1:7" ht="15" thickBot="1" x14ac:dyDescent="0.25">
      <c r="A2589" s="4">
        <v>42206</v>
      </c>
      <c r="B2589" s="3" t="s">
        <v>541</v>
      </c>
      <c r="C2589" s="3">
        <v>327860</v>
      </c>
      <c r="D2589" s="3" t="s">
        <v>129</v>
      </c>
      <c r="E2589" s="3" t="s">
        <v>130</v>
      </c>
      <c r="F2589" s="6">
        <v>24</v>
      </c>
      <c r="G2589" s="50">
        <f>VLOOKUP(C2589,'Wylan Incentive Amounts'!$D$2:$J$843,7,FALSE)*F2589</f>
        <v>2.4000000000000004</v>
      </c>
    </row>
    <row r="2590" spans="1:7" ht="15" thickBot="1" x14ac:dyDescent="0.25">
      <c r="A2590" s="4">
        <v>42206</v>
      </c>
      <c r="B2590" s="3" t="s">
        <v>924</v>
      </c>
      <c r="C2590" s="3">
        <v>313946</v>
      </c>
      <c r="D2590" s="3" t="s">
        <v>304</v>
      </c>
      <c r="E2590" s="3" t="s">
        <v>305</v>
      </c>
      <c r="F2590" s="5">
        <v>8</v>
      </c>
      <c r="G2590" s="50">
        <f>VLOOKUP(C2590,'Wylan Incentive Amounts'!$D$2:$J$843,7,FALSE)*F2590</f>
        <v>13.200000000000001</v>
      </c>
    </row>
    <row r="2591" spans="1:7" ht="15" thickBot="1" x14ac:dyDescent="0.25">
      <c r="A2591" s="4">
        <v>42206</v>
      </c>
      <c r="B2591" s="3" t="s">
        <v>854</v>
      </c>
      <c r="C2591" s="3">
        <v>313264</v>
      </c>
      <c r="D2591" s="3" t="s">
        <v>21</v>
      </c>
      <c r="E2591" s="3" t="s">
        <v>22</v>
      </c>
      <c r="F2591" s="6">
        <v>2</v>
      </c>
      <c r="G2591" s="50">
        <f>VLOOKUP(C2591,'Wylan Incentive Amounts'!$D$2:$J$843,7,FALSE)*F2591</f>
        <v>0.1</v>
      </c>
    </row>
    <row r="2592" spans="1:7" ht="15" thickBot="1" x14ac:dyDescent="0.25">
      <c r="A2592" s="4">
        <v>42206</v>
      </c>
      <c r="B2592" s="3" t="s">
        <v>854</v>
      </c>
      <c r="C2592" s="3">
        <v>313268</v>
      </c>
      <c r="D2592" s="3" t="s">
        <v>140</v>
      </c>
      <c r="E2592" s="3" t="s">
        <v>141</v>
      </c>
      <c r="F2592" s="5">
        <v>1</v>
      </c>
      <c r="G2592" s="50">
        <f>VLOOKUP(C2592,'Wylan Incentive Amounts'!$D$2:$J$843,7,FALSE)*F2592</f>
        <v>0.05</v>
      </c>
    </row>
    <row r="2593" spans="1:7" ht="15" thickBot="1" x14ac:dyDescent="0.25">
      <c r="A2593" s="4">
        <v>42206</v>
      </c>
      <c r="B2593" s="3" t="s">
        <v>760</v>
      </c>
      <c r="C2593" s="3">
        <v>321676</v>
      </c>
      <c r="D2593" s="3" t="s">
        <v>105</v>
      </c>
      <c r="E2593" s="3" t="s">
        <v>106</v>
      </c>
      <c r="F2593" s="6">
        <v>6</v>
      </c>
      <c r="G2593" s="50">
        <f>VLOOKUP(C2593,'Wylan Incentive Amounts'!$D$2:$J$843,7,FALSE)*F2593</f>
        <v>0.30000000000000004</v>
      </c>
    </row>
    <row r="2594" spans="1:7" ht="15" thickBot="1" x14ac:dyDescent="0.25">
      <c r="A2594" s="4">
        <v>42206</v>
      </c>
      <c r="B2594" s="3" t="s">
        <v>856</v>
      </c>
      <c r="C2594" s="3">
        <v>311632</v>
      </c>
      <c r="D2594" s="3" t="s">
        <v>24</v>
      </c>
      <c r="E2594" s="3" t="s">
        <v>25</v>
      </c>
      <c r="F2594" s="5">
        <v>4</v>
      </c>
      <c r="G2594" s="50">
        <f>VLOOKUP(C2594,'Wylan Incentive Amounts'!$D$2:$J$843,7,FALSE)*F2594</f>
        <v>0.2</v>
      </c>
    </row>
    <row r="2595" spans="1:7" ht="15" thickBot="1" x14ac:dyDescent="0.25">
      <c r="A2595" s="4">
        <v>42206</v>
      </c>
      <c r="B2595" s="3" t="s">
        <v>243</v>
      </c>
      <c r="C2595" s="3">
        <v>313264</v>
      </c>
      <c r="D2595" s="3" t="s">
        <v>21</v>
      </c>
      <c r="E2595" s="3" t="s">
        <v>22</v>
      </c>
      <c r="F2595" s="6">
        <v>2</v>
      </c>
      <c r="G2595" s="50">
        <f>VLOOKUP(C2595,'Wylan Incentive Amounts'!$D$2:$J$843,7,FALSE)*F2595</f>
        <v>0.1</v>
      </c>
    </row>
    <row r="2596" spans="1:7" ht="15" thickBot="1" x14ac:dyDescent="0.25">
      <c r="A2596" s="4">
        <v>42206</v>
      </c>
      <c r="B2596" s="3" t="s">
        <v>557</v>
      </c>
      <c r="C2596" s="3">
        <v>301594</v>
      </c>
      <c r="D2596" s="3" t="s">
        <v>834</v>
      </c>
      <c r="E2596" s="3" t="s">
        <v>835</v>
      </c>
      <c r="F2596" s="5">
        <v>2</v>
      </c>
      <c r="G2596" s="50">
        <f>VLOOKUP(C2596,'Wylan Incentive Amounts'!$D$2:$J$843,7,FALSE)*F2596</f>
        <v>0.2</v>
      </c>
    </row>
    <row r="2597" spans="1:7" ht="15" thickBot="1" x14ac:dyDescent="0.25">
      <c r="A2597" s="4">
        <v>42206</v>
      </c>
      <c r="B2597" s="3" t="s">
        <v>560</v>
      </c>
      <c r="C2597" s="3">
        <v>310128</v>
      </c>
      <c r="D2597" s="3" t="s">
        <v>34</v>
      </c>
      <c r="E2597" s="3" t="s">
        <v>35</v>
      </c>
      <c r="F2597" s="6">
        <v>10</v>
      </c>
      <c r="G2597" s="50">
        <f>VLOOKUP(C2597,'Wylan Incentive Amounts'!$D$2:$J$843,7,FALSE)*F2597</f>
        <v>16.5</v>
      </c>
    </row>
    <row r="2598" spans="1:7" ht="15" thickBot="1" x14ac:dyDescent="0.25">
      <c r="A2598" s="4">
        <v>42206</v>
      </c>
      <c r="B2598" s="3" t="s">
        <v>560</v>
      </c>
      <c r="C2598" s="3">
        <v>313947</v>
      </c>
      <c r="D2598" s="3" t="s">
        <v>561</v>
      </c>
      <c r="E2598" s="3" t="s">
        <v>562</v>
      </c>
      <c r="F2598" s="5">
        <v>10</v>
      </c>
      <c r="G2598" s="50">
        <f>VLOOKUP(C2598,'Wylan Incentive Amounts'!$D$2:$J$843,7,FALSE)*F2598</f>
        <v>16.5</v>
      </c>
    </row>
    <row r="2599" spans="1:7" ht="15" thickBot="1" x14ac:dyDescent="0.25">
      <c r="A2599" s="4">
        <v>42206</v>
      </c>
      <c r="B2599" s="3" t="s">
        <v>663</v>
      </c>
      <c r="C2599" s="3">
        <v>327923</v>
      </c>
      <c r="D2599" s="3" t="s">
        <v>26</v>
      </c>
      <c r="E2599" s="3" t="s">
        <v>27</v>
      </c>
      <c r="F2599" s="6">
        <v>-10</v>
      </c>
      <c r="G2599" s="50">
        <f>VLOOKUP(C2599,'Wylan Incentive Amounts'!$D$2:$J$843,7,FALSE)*F2599</f>
        <v>-6.0000000000000009</v>
      </c>
    </row>
    <row r="2600" spans="1:7" ht="15" thickBot="1" x14ac:dyDescent="0.25">
      <c r="A2600" s="4">
        <v>42206</v>
      </c>
      <c r="B2600" s="3" t="s">
        <v>257</v>
      </c>
      <c r="C2600" s="3">
        <v>313266</v>
      </c>
      <c r="D2600" s="3" t="s">
        <v>29</v>
      </c>
      <c r="E2600" s="3" t="s">
        <v>30</v>
      </c>
      <c r="F2600" s="5">
        <v>1</v>
      </c>
      <c r="G2600" s="50">
        <f>VLOOKUP(C2600,'Wylan Incentive Amounts'!$D$2:$J$843,7,FALSE)*F2600</f>
        <v>0.05</v>
      </c>
    </row>
    <row r="2601" spans="1:7" ht="15" thickBot="1" x14ac:dyDescent="0.25">
      <c r="A2601" s="4">
        <v>42206</v>
      </c>
      <c r="B2601" s="3" t="s">
        <v>81</v>
      </c>
      <c r="C2601" s="3">
        <v>614872</v>
      </c>
      <c r="D2601" s="3" t="s">
        <v>82</v>
      </c>
      <c r="E2601" s="3" t="s">
        <v>83</v>
      </c>
      <c r="F2601" s="6">
        <v>7</v>
      </c>
      <c r="G2601" s="50">
        <f>VLOOKUP(C2601,'Wylan Incentive Amounts'!$D$2:$J$843,7,FALSE)*F2601</f>
        <v>0.35000000000000003</v>
      </c>
    </row>
    <row r="2602" spans="1:7" ht="15" thickBot="1" x14ac:dyDescent="0.25">
      <c r="A2602" s="4">
        <v>42206</v>
      </c>
      <c r="B2602" s="3" t="s">
        <v>81</v>
      </c>
      <c r="C2602" s="3">
        <v>313264</v>
      </c>
      <c r="D2602" s="3" t="s">
        <v>21</v>
      </c>
      <c r="E2602" s="3" t="s">
        <v>22</v>
      </c>
      <c r="F2602" s="5">
        <v>2</v>
      </c>
      <c r="G2602" s="50">
        <f>VLOOKUP(C2602,'Wylan Incentive Amounts'!$D$2:$J$843,7,FALSE)*F2602</f>
        <v>0.1</v>
      </c>
    </row>
    <row r="2603" spans="1:7" ht="15" thickBot="1" x14ac:dyDescent="0.25">
      <c r="A2603" s="4">
        <v>42206</v>
      </c>
      <c r="B2603" s="3" t="s">
        <v>81</v>
      </c>
      <c r="C2603" s="3">
        <v>328454</v>
      </c>
      <c r="D2603" s="3" t="s">
        <v>1157</v>
      </c>
      <c r="E2603" s="3" t="s">
        <v>1158</v>
      </c>
      <c r="F2603" s="6">
        <v>12</v>
      </c>
      <c r="G2603" s="50">
        <f>VLOOKUP(C2603,'Wylan Incentive Amounts'!$D$2:$J$843,7,FALSE)*F2603</f>
        <v>1.8000000000000003</v>
      </c>
    </row>
    <row r="2604" spans="1:7" ht="15" thickBot="1" x14ac:dyDescent="0.25">
      <c r="A2604" s="4">
        <v>42206</v>
      </c>
      <c r="B2604" s="3" t="s">
        <v>977</v>
      </c>
      <c r="C2604" s="3">
        <v>362283</v>
      </c>
      <c r="D2604" s="3" t="s">
        <v>1130</v>
      </c>
      <c r="E2604" s="3" t="s">
        <v>1131</v>
      </c>
      <c r="F2604" s="5">
        <v>1</v>
      </c>
      <c r="G2604" s="50">
        <f>VLOOKUP(C2604,'Wylan Incentive Amounts'!$D$2:$J$843,7,FALSE)*F2604</f>
        <v>0.05</v>
      </c>
    </row>
    <row r="2605" spans="1:7" ht="15" thickBot="1" x14ac:dyDescent="0.25">
      <c r="A2605" s="4">
        <v>42206</v>
      </c>
      <c r="B2605" s="3" t="s">
        <v>934</v>
      </c>
      <c r="C2605" s="3">
        <v>313284</v>
      </c>
      <c r="D2605" s="3" t="s">
        <v>84</v>
      </c>
      <c r="E2605" s="3" t="s">
        <v>85</v>
      </c>
      <c r="F2605" s="6">
        <v>1</v>
      </c>
      <c r="G2605" s="50">
        <f>VLOOKUP(C2605,'Wylan Incentive Amounts'!$D$2:$J$843,7,FALSE)*F2605</f>
        <v>0.05</v>
      </c>
    </row>
    <row r="2606" spans="1:7" ht="15" thickBot="1" x14ac:dyDescent="0.25">
      <c r="A2606" s="4">
        <v>42206</v>
      </c>
      <c r="B2606" s="3" t="s">
        <v>91</v>
      </c>
      <c r="C2606" s="3">
        <v>311632</v>
      </c>
      <c r="D2606" s="3" t="s">
        <v>24</v>
      </c>
      <c r="E2606" s="3" t="s">
        <v>25</v>
      </c>
      <c r="F2606" s="5">
        <v>12</v>
      </c>
      <c r="G2606" s="50">
        <f>VLOOKUP(C2606,'Wylan Incentive Amounts'!$D$2:$J$843,7,FALSE)*F2606</f>
        <v>0.60000000000000009</v>
      </c>
    </row>
    <row r="2607" spans="1:7" ht="15" thickBot="1" x14ac:dyDescent="0.25">
      <c r="A2607" s="4">
        <v>42206</v>
      </c>
      <c r="B2607" s="3" t="s">
        <v>1159</v>
      </c>
      <c r="C2607" s="3">
        <v>321675</v>
      </c>
      <c r="D2607" s="3" t="s">
        <v>261</v>
      </c>
      <c r="E2607" s="3" t="s">
        <v>262</v>
      </c>
      <c r="F2607" s="6">
        <v>24</v>
      </c>
      <c r="G2607" s="50">
        <f>VLOOKUP(C2607,'Wylan Incentive Amounts'!$D$2:$J$843,7,FALSE)*F2607</f>
        <v>1.2000000000000002</v>
      </c>
    </row>
    <row r="2608" spans="1:7" ht="15" thickBot="1" x14ac:dyDescent="0.25">
      <c r="A2608" s="4">
        <v>42206</v>
      </c>
      <c r="B2608" s="3" t="s">
        <v>267</v>
      </c>
      <c r="C2608" s="3">
        <v>321673</v>
      </c>
      <c r="D2608" s="3" t="s">
        <v>70</v>
      </c>
      <c r="E2608" s="3" t="s">
        <v>71</v>
      </c>
      <c r="F2608" s="5">
        <v>10</v>
      </c>
      <c r="G2608" s="50">
        <f>VLOOKUP(C2608,'Wylan Incentive Amounts'!$D$2:$J$843,7,FALSE)*F2608</f>
        <v>5.5</v>
      </c>
    </row>
    <row r="2609" spans="1:7" ht="15" thickBot="1" x14ac:dyDescent="0.25">
      <c r="A2609" s="4">
        <v>42206</v>
      </c>
      <c r="B2609" s="3" t="s">
        <v>1160</v>
      </c>
      <c r="C2609" s="3">
        <v>310111</v>
      </c>
      <c r="D2609" s="3" t="s">
        <v>101</v>
      </c>
      <c r="E2609" s="3" t="s">
        <v>102</v>
      </c>
      <c r="F2609" s="6">
        <v>12</v>
      </c>
      <c r="G2609" s="50">
        <f>VLOOKUP(C2609,'Wylan Incentive Amounts'!$D$2:$J$843,7,FALSE)*F2609</f>
        <v>19.8</v>
      </c>
    </row>
    <row r="2610" spans="1:7" ht="15" thickBot="1" x14ac:dyDescent="0.25">
      <c r="A2610" s="4">
        <v>42206</v>
      </c>
      <c r="B2610" s="3" t="s">
        <v>1161</v>
      </c>
      <c r="C2610" s="3">
        <v>311632</v>
      </c>
      <c r="D2610" s="3" t="s">
        <v>24</v>
      </c>
      <c r="E2610" s="3" t="s">
        <v>25</v>
      </c>
      <c r="F2610" s="5">
        <v>10</v>
      </c>
      <c r="G2610" s="50">
        <f>VLOOKUP(C2610,'Wylan Incentive Amounts'!$D$2:$J$843,7,FALSE)*F2610</f>
        <v>0.5</v>
      </c>
    </row>
    <row r="2611" spans="1:7" ht="15" thickBot="1" x14ac:dyDescent="0.25">
      <c r="A2611" s="4">
        <v>42206</v>
      </c>
      <c r="B2611" s="3" t="s">
        <v>1162</v>
      </c>
      <c r="C2611" s="3">
        <v>327927</v>
      </c>
      <c r="D2611" s="3" t="s">
        <v>283</v>
      </c>
      <c r="E2611" s="3" t="s">
        <v>284</v>
      </c>
      <c r="F2611" s="6">
        <v>12</v>
      </c>
      <c r="G2611" s="50">
        <f>VLOOKUP(C2611,'Wylan Incentive Amounts'!$D$2:$J$843,7,FALSE)*F2611</f>
        <v>1.2000000000000002</v>
      </c>
    </row>
    <row r="2612" spans="1:7" ht="15" thickBot="1" x14ac:dyDescent="0.25">
      <c r="A2612" s="4">
        <v>42206</v>
      </c>
      <c r="B2612" s="3" t="s">
        <v>114</v>
      </c>
      <c r="C2612" s="3">
        <v>321674</v>
      </c>
      <c r="D2612" s="3" t="s">
        <v>368</v>
      </c>
      <c r="E2612" s="3" t="s">
        <v>369</v>
      </c>
      <c r="F2612" s="5">
        <v>36</v>
      </c>
      <c r="G2612" s="50">
        <f>VLOOKUP(C2612,'Wylan Incentive Amounts'!$D$2:$J$843,7,FALSE)*F2612</f>
        <v>1.8</v>
      </c>
    </row>
    <row r="2613" spans="1:7" ht="15" thickBot="1" x14ac:dyDescent="0.25">
      <c r="A2613" s="4">
        <v>42206</v>
      </c>
      <c r="B2613" s="3" t="s">
        <v>785</v>
      </c>
      <c r="C2613" s="3">
        <v>305452</v>
      </c>
      <c r="D2613" s="3" t="s">
        <v>797</v>
      </c>
      <c r="E2613" s="3" t="s">
        <v>798</v>
      </c>
      <c r="F2613" s="6">
        <v>6</v>
      </c>
      <c r="G2613" s="50">
        <f>VLOOKUP(C2613,'Wylan Incentive Amounts'!$D$2:$J$843,7,FALSE)*F2613</f>
        <v>0.60000000000000009</v>
      </c>
    </row>
    <row r="2614" spans="1:7" ht="15" thickBot="1" x14ac:dyDescent="0.25">
      <c r="A2614" s="4">
        <v>42206</v>
      </c>
      <c r="B2614" s="3" t="s">
        <v>1163</v>
      </c>
      <c r="C2614" s="3">
        <v>327950</v>
      </c>
      <c r="D2614" s="3" t="s">
        <v>1147</v>
      </c>
      <c r="E2614" s="3" t="s">
        <v>1148</v>
      </c>
      <c r="F2614" s="5">
        <v>5</v>
      </c>
      <c r="G2614" s="50">
        <f>VLOOKUP(C2614,'Wylan Incentive Amounts'!$D$2:$J$843,7,FALSE)*F2614</f>
        <v>0.5</v>
      </c>
    </row>
    <row r="2615" spans="1:7" ht="15" thickBot="1" x14ac:dyDescent="0.25">
      <c r="A2615" s="4">
        <v>42206</v>
      </c>
      <c r="B2615" s="3" t="s">
        <v>125</v>
      </c>
      <c r="C2615" s="3">
        <v>328422</v>
      </c>
      <c r="D2615" s="3" t="s">
        <v>858</v>
      </c>
      <c r="E2615" s="3" t="s">
        <v>859</v>
      </c>
      <c r="F2615" s="6">
        <v>1</v>
      </c>
      <c r="G2615" s="50">
        <f>VLOOKUP(C2615,'Wylan Incentive Amounts'!$D$2:$J$843,7,FALSE)*F2615</f>
        <v>0.1</v>
      </c>
    </row>
    <row r="2616" spans="1:7" ht="15" thickBot="1" x14ac:dyDescent="0.25">
      <c r="A2616" s="4">
        <v>42206</v>
      </c>
      <c r="B2616" s="3" t="s">
        <v>125</v>
      </c>
      <c r="C2616" s="3">
        <v>328429</v>
      </c>
      <c r="D2616" s="3" t="s">
        <v>63</v>
      </c>
      <c r="E2616" s="3" t="s">
        <v>64</v>
      </c>
      <c r="F2616" s="5">
        <v>1</v>
      </c>
      <c r="G2616" s="50">
        <f>VLOOKUP(C2616,'Wylan Incentive Amounts'!$D$2:$J$843,7,FALSE)*F2616</f>
        <v>0.1</v>
      </c>
    </row>
    <row r="2617" spans="1:7" ht="15" thickBot="1" x14ac:dyDescent="0.25">
      <c r="A2617" s="4">
        <v>42206</v>
      </c>
      <c r="B2617" s="3" t="s">
        <v>125</v>
      </c>
      <c r="C2617" s="3">
        <v>328452</v>
      </c>
      <c r="D2617" s="3" t="s">
        <v>1127</v>
      </c>
      <c r="E2617" s="3" t="s">
        <v>1128</v>
      </c>
      <c r="F2617" s="6">
        <v>16</v>
      </c>
      <c r="G2617" s="50">
        <f>VLOOKUP(C2617,'Wylan Incentive Amounts'!$D$2:$J$843,7,FALSE)*F2617</f>
        <v>2.4000000000000004</v>
      </c>
    </row>
    <row r="2618" spans="1:7" ht="15" thickBot="1" x14ac:dyDescent="0.25">
      <c r="A2618" s="4">
        <v>42206</v>
      </c>
      <c r="B2618" s="3" t="s">
        <v>131</v>
      </c>
      <c r="C2618" s="3">
        <v>327926</v>
      </c>
      <c r="D2618" s="3" t="s">
        <v>224</v>
      </c>
      <c r="E2618" s="3" t="s">
        <v>225</v>
      </c>
      <c r="F2618" s="5">
        <v>48</v>
      </c>
      <c r="G2618" s="50">
        <f>VLOOKUP(C2618,'Wylan Incentive Amounts'!$D$2:$J$843,7,FALSE)*F2618</f>
        <v>4.8000000000000007</v>
      </c>
    </row>
    <row r="2619" spans="1:7" ht="15" thickBot="1" x14ac:dyDescent="0.25">
      <c r="A2619" s="4">
        <v>42206</v>
      </c>
      <c r="B2619" s="3" t="s">
        <v>682</v>
      </c>
      <c r="C2619" s="3">
        <v>311847</v>
      </c>
      <c r="D2619" s="3" t="s">
        <v>187</v>
      </c>
      <c r="E2619" s="3" t="s">
        <v>188</v>
      </c>
      <c r="F2619" s="6">
        <v>12</v>
      </c>
      <c r="G2619" s="50">
        <f>VLOOKUP(C2619,'Wylan Incentive Amounts'!$D$2:$J$843,7,FALSE)*F2619</f>
        <v>0.60000000000000009</v>
      </c>
    </row>
    <row r="2620" spans="1:7" ht="15" thickBot="1" x14ac:dyDescent="0.25">
      <c r="A2620" s="4">
        <v>42206</v>
      </c>
      <c r="B2620" s="3" t="s">
        <v>682</v>
      </c>
      <c r="C2620" s="3">
        <v>310117</v>
      </c>
      <c r="D2620" s="3" t="s">
        <v>886</v>
      </c>
      <c r="E2620" s="3" t="s">
        <v>887</v>
      </c>
      <c r="F2620" s="5">
        <v>12</v>
      </c>
      <c r="G2620" s="50">
        <f>VLOOKUP(C2620,'Wylan Incentive Amounts'!$D$2:$J$843,7,FALSE)*F2620</f>
        <v>19.8</v>
      </c>
    </row>
    <row r="2621" spans="1:7" ht="15" thickBot="1" x14ac:dyDescent="0.25">
      <c r="A2621" s="4">
        <v>42206</v>
      </c>
      <c r="B2621" s="3" t="s">
        <v>460</v>
      </c>
      <c r="C2621" s="3">
        <v>313264</v>
      </c>
      <c r="D2621" s="3" t="s">
        <v>21</v>
      </c>
      <c r="E2621" s="3" t="s">
        <v>22</v>
      </c>
      <c r="F2621" s="6">
        <v>3</v>
      </c>
      <c r="G2621" s="50">
        <f>VLOOKUP(C2621,'Wylan Incentive Amounts'!$D$2:$J$843,7,FALSE)*F2621</f>
        <v>0.15000000000000002</v>
      </c>
    </row>
    <row r="2622" spans="1:7" ht="15" thickBot="1" x14ac:dyDescent="0.25">
      <c r="A2622" s="4">
        <v>42206</v>
      </c>
      <c r="B2622" s="3" t="s">
        <v>683</v>
      </c>
      <c r="C2622" s="3">
        <v>313264</v>
      </c>
      <c r="D2622" s="3" t="s">
        <v>21</v>
      </c>
      <c r="E2622" s="3" t="s">
        <v>22</v>
      </c>
      <c r="F2622" s="5">
        <v>1</v>
      </c>
      <c r="G2622" s="50">
        <f>VLOOKUP(C2622,'Wylan Incentive Amounts'!$D$2:$J$843,7,FALSE)*F2622</f>
        <v>0.05</v>
      </c>
    </row>
    <row r="2623" spans="1:7" ht="15" thickBot="1" x14ac:dyDescent="0.25">
      <c r="A2623" s="4">
        <v>42206</v>
      </c>
      <c r="B2623" s="3" t="s">
        <v>463</v>
      </c>
      <c r="C2623" s="3">
        <v>327923</v>
      </c>
      <c r="D2623" s="3" t="s">
        <v>26</v>
      </c>
      <c r="E2623" s="3" t="s">
        <v>27</v>
      </c>
      <c r="F2623" s="6">
        <v>12</v>
      </c>
      <c r="G2623" s="50">
        <f>VLOOKUP(C2623,'Wylan Incentive Amounts'!$D$2:$J$843,7,FALSE)*F2623</f>
        <v>7.2000000000000011</v>
      </c>
    </row>
    <row r="2624" spans="1:7" ht="15" thickBot="1" x14ac:dyDescent="0.25">
      <c r="A2624" s="4">
        <v>42206</v>
      </c>
      <c r="B2624" s="3" t="s">
        <v>687</v>
      </c>
      <c r="C2624" s="3">
        <v>327923</v>
      </c>
      <c r="D2624" s="3" t="s">
        <v>26</v>
      </c>
      <c r="E2624" s="3" t="s">
        <v>27</v>
      </c>
      <c r="F2624" s="5">
        <v>15</v>
      </c>
      <c r="G2624" s="50">
        <f>VLOOKUP(C2624,'Wylan Incentive Amounts'!$D$2:$J$843,7,FALSE)*F2624</f>
        <v>9.0000000000000018</v>
      </c>
    </row>
    <row r="2625" spans="1:7" ht="15" thickBot="1" x14ac:dyDescent="0.25">
      <c r="A2625" s="4">
        <v>42206</v>
      </c>
      <c r="B2625" s="3" t="s">
        <v>296</v>
      </c>
      <c r="C2625" s="3">
        <v>312214</v>
      </c>
      <c r="D2625" s="3" t="s">
        <v>151</v>
      </c>
      <c r="E2625" s="3" t="s">
        <v>152</v>
      </c>
      <c r="F2625" s="6">
        <v>6</v>
      </c>
      <c r="G2625" s="50">
        <f>VLOOKUP(C2625,'Wylan Incentive Amounts'!$D$2:$J$843,7,FALSE)*F2625</f>
        <v>0.30000000000000004</v>
      </c>
    </row>
    <row r="2626" spans="1:7" ht="15" thickBot="1" x14ac:dyDescent="0.25">
      <c r="A2626" s="4">
        <v>42206</v>
      </c>
      <c r="B2626" s="3" t="s">
        <v>296</v>
      </c>
      <c r="C2626" s="3">
        <v>311634</v>
      </c>
      <c r="D2626" s="3" t="s">
        <v>330</v>
      </c>
      <c r="E2626" s="3" t="s">
        <v>331</v>
      </c>
      <c r="F2626" s="5">
        <v>6</v>
      </c>
      <c r="G2626" s="50">
        <f>VLOOKUP(C2626,'Wylan Incentive Amounts'!$D$2:$J$843,7,FALSE)*F2626</f>
        <v>0.30000000000000004</v>
      </c>
    </row>
    <row r="2627" spans="1:7" ht="15" thickBot="1" x14ac:dyDescent="0.25">
      <c r="A2627" s="4">
        <v>42206</v>
      </c>
      <c r="B2627" s="3" t="s">
        <v>135</v>
      </c>
      <c r="C2627" s="3">
        <v>313258</v>
      </c>
      <c r="D2627" s="3" t="s">
        <v>49</v>
      </c>
      <c r="E2627" s="3" t="s">
        <v>50</v>
      </c>
      <c r="F2627" s="6">
        <v>2</v>
      </c>
      <c r="G2627" s="50">
        <f>VLOOKUP(C2627,'Wylan Incentive Amounts'!$D$2:$J$843,7,FALSE)*F2627</f>
        <v>0.1</v>
      </c>
    </row>
    <row r="2628" spans="1:7" ht="15" thickBot="1" x14ac:dyDescent="0.25">
      <c r="A2628" s="4">
        <v>42206</v>
      </c>
      <c r="B2628" s="3" t="s">
        <v>301</v>
      </c>
      <c r="C2628" s="3">
        <v>109895</v>
      </c>
      <c r="D2628" s="3" t="s">
        <v>195</v>
      </c>
      <c r="E2628" s="3" t="s">
        <v>196</v>
      </c>
      <c r="F2628" s="5">
        <v>4</v>
      </c>
      <c r="G2628" s="50">
        <f>VLOOKUP(C2628,'Wylan Incentive Amounts'!$D$2:$J$843,7,FALSE)*F2628</f>
        <v>0.2</v>
      </c>
    </row>
    <row r="2629" spans="1:7" ht="15" thickBot="1" x14ac:dyDescent="0.25">
      <c r="A2629" s="4">
        <v>42206</v>
      </c>
      <c r="B2629" s="3" t="s">
        <v>301</v>
      </c>
      <c r="C2629" s="3">
        <v>310117</v>
      </c>
      <c r="D2629" s="3" t="s">
        <v>886</v>
      </c>
      <c r="E2629" s="3" t="s">
        <v>887</v>
      </c>
      <c r="F2629" s="6">
        <v>24</v>
      </c>
      <c r="G2629" s="50">
        <f>VLOOKUP(C2629,'Wylan Incentive Amounts'!$D$2:$J$843,7,FALSE)*F2629</f>
        <v>39.6</v>
      </c>
    </row>
    <row r="2630" spans="1:7" ht="15" thickBot="1" x14ac:dyDescent="0.25">
      <c r="A2630" s="4">
        <v>42206</v>
      </c>
      <c r="B2630" s="3" t="s">
        <v>301</v>
      </c>
      <c r="C2630" s="3">
        <v>310251</v>
      </c>
      <c r="D2630" s="3" t="s">
        <v>773</v>
      </c>
      <c r="E2630" s="3" t="s">
        <v>774</v>
      </c>
      <c r="F2630" s="5">
        <v>24</v>
      </c>
      <c r="G2630" s="50">
        <f>VLOOKUP(C2630,'Wylan Incentive Amounts'!$D$2:$J$843,7,FALSE)*F2630</f>
        <v>39.6</v>
      </c>
    </row>
    <row r="2631" spans="1:7" ht="15" thickBot="1" x14ac:dyDescent="0.25">
      <c r="A2631" s="4">
        <v>42206</v>
      </c>
      <c r="B2631" s="3" t="s">
        <v>1164</v>
      </c>
      <c r="C2631" s="3">
        <v>327921</v>
      </c>
      <c r="D2631" s="3" t="s">
        <v>677</v>
      </c>
      <c r="E2631" s="3" t="s">
        <v>784</v>
      </c>
      <c r="F2631" s="6">
        <v>4</v>
      </c>
      <c r="G2631" s="50">
        <f>VLOOKUP(C2631,'Wylan Incentive Amounts'!$D$2:$J$843,7,FALSE)*F2631</f>
        <v>2.4000000000000004</v>
      </c>
    </row>
    <row r="2632" spans="1:7" ht="15" thickBot="1" x14ac:dyDescent="0.25">
      <c r="A2632" s="4">
        <v>42206</v>
      </c>
      <c r="B2632" s="3" t="s">
        <v>1164</v>
      </c>
      <c r="C2632" s="3">
        <v>313283</v>
      </c>
      <c r="D2632" s="3" t="s">
        <v>1040</v>
      </c>
      <c r="E2632" s="3" t="s">
        <v>1041</v>
      </c>
      <c r="F2632" s="5">
        <v>2</v>
      </c>
      <c r="G2632" s="50">
        <f>VLOOKUP(C2632,'Wylan Incentive Amounts'!$D$2:$J$843,7,FALSE)*F2632</f>
        <v>3.3000000000000003</v>
      </c>
    </row>
    <row r="2633" spans="1:7" ht="15" thickBot="1" x14ac:dyDescent="0.25">
      <c r="A2633" s="4">
        <v>42206</v>
      </c>
      <c r="B2633" s="3" t="s">
        <v>587</v>
      </c>
      <c r="C2633" s="3">
        <v>311632</v>
      </c>
      <c r="D2633" s="3" t="s">
        <v>24</v>
      </c>
      <c r="E2633" s="3" t="s">
        <v>25</v>
      </c>
      <c r="F2633" s="6">
        <v>24</v>
      </c>
      <c r="G2633" s="50">
        <f>VLOOKUP(C2633,'Wylan Incentive Amounts'!$D$2:$J$843,7,FALSE)*F2633</f>
        <v>1.2000000000000002</v>
      </c>
    </row>
    <row r="2634" spans="1:7" ht="15" thickBot="1" x14ac:dyDescent="0.25">
      <c r="A2634" s="4">
        <v>42206</v>
      </c>
      <c r="B2634" s="3" t="s">
        <v>588</v>
      </c>
      <c r="C2634" s="3">
        <v>310251</v>
      </c>
      <c r="D2634" s="3" t="s">
        <v>773</v>
      </c>
      <c r="E2634" s="3" t="s">
        <v>774</v>
      </c>
      <c r="F2634" s="5">
        <v>12</v>
      </c>
      <c r="G2634" s="50">
        <f>VLOOKUP(C2634,'Wylan Incentive Amounts'!$D$2:$J$843,7,FALSE)*F2634</f>
        <v>19.8</v>
      </c>
    </row>
    <row r="2635" spans="1:7" ht="15" thickBot="1" x14ac:dyDescent="0.25">
      <c r="A2635" s="4">
        <v>42206</v>
      </c>
      <c r="B2635" s="3" t="s">
        <v>314</v>
      </c>
      <c r="C2635" s="3">
        <v>313258</v>
      </c>
      <c r="D2635" s="3" t="s">
        <v>49</v>
      </c>
      <c r="E2635" s="3" t="s">
        <v>50</v>
      </c>
      <c r="F2635" s="6">
        <v>1</v>
      </c>
      <c r="G2635" s="50">
        <f>VLOOKUP(C2635,'Wylan Incentive Amounts'!$D$2:$J$843,7,FALSE)*F2635</f>
        <v>0.05</v>
      </c>
    </row>
    <row r="2636" spans="1:7" ht="15" thickBot="1" x14ac:dyDescent="0.25">
      <c r="A2636" s="4">
        <v>42206</v>
      </c>
      <c r="B2636" s="3" t="s">
        <v>591</v>
      </c>
      <c r="C2636" s="3">
        <v>328426</v>
      </c>
      <c r="D2636" s="3" t="s">
        <v>274</v>
      </c>
      <c r="E2636" s="3" t="s">
        <v>275</v>
      </c>
      <c r="F2636" s="5">
        <v>2</v>
      </c>
      <c r="G2636" s="50">
        <f>VLOOKUP(C2636,'Wylan Incentive Amounts'!$D$2:$J$843,7,FALSE)*F2636</f>
        <v>0.2</v>
      </c>
    </row>
    <row r="2637" spans="1:7" ht="15" thickBot="1" x14ac:dyDescent="0.25">
      <c r="A2637" s="4">
        <v>42206</v>
      </c>
      <c r="B2637" s="3" t="s">
        <v>891</v>
      </c>
      <c r="C2637" s="3">
        <v>313258</v>
      </c>
      <c r="D2637" s="3" t="s">
        <v>49</v>
      </c>
      <c r="E2637" s="3" t="s">
        <v>50</v>
      </c>
      <c r="F2637" s="6">
        <v>3</v>
      </c>
      <c r="G2637" s="50">
        <f>VLOOKUP(C2637,'Wylan Incentive Amounts'!$D$2:$J$843,7,FALSE)*F2637</f>
        <v>0.15000000000000002</v>
      </c>
    </row>
    <row r="2638" spans="1:7" ht="15" thickBot="1" x14ac:dyDescent="0.25">
      <c r="A2638" s="4">
        <v>42206</v>
      </c>
      <c r="B2638" s="3" t="s">
        <v>891</v>
      </c>
      <c r="C2638" s="3">
        <v>313264</v>
      </c>
      <c r="D2638" s="3" t="s">
        <v>21</v>
      </c>
      <c r="E2638" s="3" t="s">
        <v>22</v>
      </c>
      <c r="F2638" s="5">
        <v>1</v>
      </c>
      <c r="G2638" s="50">
        <f>VLOOKUP(C2638,'Wylan Incentive Amounts'!$D$2:$J$843,7,FALSE)*F2638</f>
        <v>0.05</v>
      </c>
    </row>
    <row r="2639" spans="1:7" ht="15" thickBot="1" x14ac:dyDescent="0.25">
      <c r="A2639" s="4">
        <v>42206</v>
      </c>
      <c r="B2639" s="3" t="s">
        <v>321</v>
      </c>
      <c r="C2639" s="3">
        <v>321794</v>
      </c>
      <c r="D2639" s="3" t="s">
        <v>59</v>
      </c>
      <c r="E2639" s="3" t="s">
        <v>60</v>
      </c>
      <c r="F2639" s="6">
        <v>12</v>
      </c>
      <c r="G2639" s="50">
        <f>VLOOKUP(C2639,'Wylan Incentive Amounts'!$D$2:$J$843,7,FALSE)*F2639</f>
        <v>0.60000000000000009</v>
      </c>
    </row>
    <row r="2640" spans="1:7" ht="15" thickBot="1" x14ac:dyDescent="0.25">
      <c r="A2640" s="4">
        <v>42206</v>
      </c>
      <c r="B2640" s="3" t="s">
        <v>802</v>
      </c>
      <c r="C2640" s="3">
        <v>328454</v>
      </c>
      <c r="D2640" s="3" t="s">
        <v>1157</v>
      </c>
      <c r="E2640" s="3" t="s">
        <v>1158</v>
      </c>
      <c r="F2640" s="5">
        <v>12</v>
      </c>
      <c r="G2640" s="50">
        <f>VLOOKUP(C2640,'Wylan Incentive Amounts'!$D$2:$J$843,7,FALSE)*F2640</f>
        <v>1.8000000000000003</v>
      </c>
    </row>
    <row r="2641" spans="1:7" ht="15" thickBot="1" x14ac:dyDescent="0.25">
      <c r="A2641" s="4">
        <v>42206</v>
      </c>
      <c r="B2641" s="3" t="s">
        <v>702</v>
      </c>
      <c r="C2641" s="3">
        <v>311394</v>
      </c>
      <c r="D2641" s="3" t="s">
        <v>32</v>
      </c>
      <c r="E2641" s="3" t="s">
        <v>33</v>
      </c>
      <c r="F2641" s="6">
        <v>6</v>
      </c>
      <c r="G2641" s="50">
        <f>VLOOKUP(C2641,'Wylan Incentive Amounts'!$D$2:$J$843,7,FALSE)*F2641</f>
        <v>0.30000000000000004</v>
      </c>
    </row>
    <row r="2642" spans="1:7" ht="15" thickBot="1" x14ac:dyDescent="0.25">
      <c r="A2642" s="4">
        <v>42206</v>
      </c>
      <c r="B2642" s="3" t="s">
        <v>139</v>
      </c>
      <c r="C2642" s="3">
        <v>328473</v>
      </c>
      <c r="D2642" s="3" t="s">
        <v>705</v>
      </c>
      <c r="E2642" s="3" t="s">
        <v>706</v>
      </c>
      <c r="F2642" s="5">
        <v>3</v>
      </c>
      <c r="G2642" s="50">
        <f>VLOOKUP(C2642,'Wylan Incentive Amounts'!$D$2:$J$843,7,FALSE)*F2642</f>
        <v>0.60000000000000009</v>
      </c>
    </row>
    <row r="2643" spans="1:7" ht="15" thickBot="1" x14ac:dyDescent="0.25">
      <c r="A2643" s="4">
        <v>42206</v>
      </c>
      <c r="B2643" s="3" t="s">
        <v>994</v>
      </c>
      <c r="C2643" s="3">
        <v>321673</v>
      </c>
      <c r="D2643" s="3" t="s">
        <v>70</v>
      </c>
      <c r="E2643" s="3" t="s">
        <v>71</v>
      </c>
      <c r="F2643" s="6">
        <v>10</v>
      </c>
      <c r="G2643" s="50">
        <f>VLOOKUP(C2643,'Wylan Incentive Amounts'!$D$2:$J$843,7,FALSE)*F2643</f>
        <v>5.5</v>
      </c>
    </row>
    <row r="2644" spans="1:7" ht="15" thickBot="1" x14ac:dyDescent="0.25">
      <c r="A2644" s="4">
        <v>42206</v>
      </c>
      <c r="B2644" s="3" t="s">
        <v>711</v>
      </c>
      <c r="C2644" s="3">
        <v>310293</v>
      </c>
      <c r="D2644" s="3" t="s">
        <v>207</v>
      </c>
      <c r="E2644" s="3" t="s">
        <v>467</v>
      </c>
      <c r="F2644" s="5">
        <v>2</v>
      </c>
      <c r="G2644" s="50">
        <f>VLOOKUP(C2644,'Wylan Incentive Amounts'!$D$2:$J$843,7,FALSE)*F2644</f>
        <v>3.3000000000000003</v>
      </c>
    </row>
    <row r="2645" spans="1:7" ht="15" thickBot="1" x14ac:dyDescent="0.25">
      <c r="A2645" s="4">
        <v>42206</v>
      </c>
      <c r="B2645" s="3" t="s">
        <v>1070</v>
      </c>
      <c r="C2645" s="3">
        <v>327076</v>
      </c>
      <c r="D2645" s="3" t="s">
        <v>435</v>
      </c>
      <c r="E2645" s="3" t="s">
        <v>436</v>
      </c>
      <c r="F2645" s="6">
        <v>6</v>
      </c>
      <c r="G2645" s="50">
        <f>VLOOKUP(C2645,'Wylan Incentive Amounts'!$D$2:$J$843,7,FALSE)*F2645</f>
        <v>0.30000000000000004</v>
      </c>
    </row>
    <row r="2646" spans="1:7" ht="15" thickBot="1" x14ac:dyDescent="0.25">
      <c r="A2646" s="4">
        <v>42206</v>
      </c>
      <c r="B2646" s="3" t="s">
        <v>1070</v>
      </c>
      <c r="C2646" s="3">
        <v>310254</v>
      </c>
      <c r="D2646" s="3" t="s">
        <v>809</v>
      </c>
      <c r="E2646" s="3" t="s">
        <v>810</v>
      </c>
      <c r="F2646" s="5">
        <v>4</v>
      </c>
      <c r="G2646" s="50">
        <f>VLOOKUP(C2646,'Wylan Incentive Amounts'!$D$2:$J$843,7,FALSE)*F2646</f>
        <v>6.6000000000000005</v>
      </c>
    </row>
    <row r="2647" spans="1:7" ht="15" thickBot="1" x14ac:dyDescent="0.25">
      <c r="A2647" s="4">
        <v>42206</v>
      </c>
      <c r="B2647" s="3" t="s">
        <v>487</v>
      </c>
      <c r="C2647" s="3">
        <v>109917</v>
      </c>
      <c r="D2647" s="3" t="s">
        <v>889</v>
      </c>
      <c r="E2647" s="3" t="s">
        <v>890</v>
      </c>
      <c r="F2647" s="6">
        <v>1</v>
      </c>
      <c r="G2647" s="50">
        <f>VLOOKUP(C2647,'Wylan Incentive Amounts'!$D$2:$J$843,7,FALSE)*F2647</f>
        <v>0.05</v>
      </c>
    </row>
    <row r="2648" spans="1:7" ht="15" thickBot="1" x14ac:dyDescent="0.25">
      <c r="A2648" s="4">
        <v>42206</v>
      </c>
      <c r="B2648" s="3" t="s">
        <v>487</v>
      </c>
      <c r="C2648" s="3">
        <v>109913</v>
      </c>
      <c r="D2648" s="3" t="s">
        <v>335</v>
      </c>
      <c r="E2648" s="3" t="s">
        <v>336</v>
      </c>
      <c r="F2648" s="5">
        <v>2</v>
      </c>
      <c r="G2648" s="50">
        <f>VLOOKUP(C2648,'Wylan Incentive Amounts'!$D$2:$J$843,7,FALSE)*F2648</f>
        <v>0.1</v>
      </c>
    </row>
    <row r="2649" spans="1:7" ht="15" thickBot="1" x14ac:dyDescent="0.25">
      <c r="A2649" s="4">
        <v>42206</v>
      </c>
      <c r="B2649" s="3" t="s">
        <v>159</v>
      </c>
      <c r="C2649" s="3">
        <v>313286</v>
      </c>
      <c r="D2649" s="3" t="s">
        <v>200</v>
      </c>
      <c r="E2649" s="3" t="s">
        <v>201</v>
      </c>
      <c r="F2649" s="6">
        <v>1</v>
      </c>
      <c r="G2649" s="50">
        <f>VLOOKUP(C2649,'Wylan Incentive Amounts'!$D$2:$J$843,7,FALSE)*F2649</f>
        <v>0.05</v>
      </c>
    </row>
    <row r="2650" spans="1:7" ht="15" thickBot="1" x14ac:dyDescent="0.25">
      <c r="A2650" s="4">
        <v>42206</v>
      </c>
      <c r="B2650" s="3" t="s">
        <v>490</v>
      </c>
      <c r="C2650" s="3">
        <v>186743</v>
      </c>
      <c r="D2650" s="3" t="s">
        <v>1165</v>
      </c>
      <c r="E2650" s="3" t="s">
        <v>1166</v>
      </c>
      <c r="F2650" s="5">
        <v>10</v>
      </c>
      <c r="G2650" s="50">
        <f>VLOOKUP(C2650,'Wylan Incentive Amounts'!$D$2:$J$843,7,FALSE)*F2650</f>
        <v>15.5</v>
      </c>
    </row>
    <row r="2651" spans="1:7" ht="15" thickBot="1" x14ac:dyDescent="0.25">
      <c r="A2651" s="4">
        <v>42206</v>
      </c>
      <c r="B2651" s="3" t="s">
        <v>715</v>
      </c>
      <c r="C2651" s="3">
        <v>313264</v>
      </c>
      <c r="D2651" s="3" t="s">
        <v>21</v>
      </c>
      <c r="E2651" s="3" t="s">
        <v>22</v>
      </c>
      <c r="F2651" s="6">
        <v>5</v>
      </c>
      <c r="G2651" s="50">
        <f>VLOOKUP(C2651,'Wylan Incentive Amounts'!$D$2:$J$843,7,FALSE)*F2651</f>
        <v>0.25</v>
      </c>
    </row>
    <row r="2652" spans="1:7" ht="15" thickBot="1" x14ac:dyDescent="0.25">
      <c r="A2652" s="4">
        <v>42206</v>
      </c>
      <c r="B2652" s="3" t="s">
        <v>898</v>
      </c>
      <c r="C2652" s="3">
        <v>313258</v>
      </c>
      <c r="D2652" s="3" t="s">
        <v>49</v>
      </c>
      <c r="E2652" s="3" t="s">
        <v>50</v>
      </c>
      <c r="F2652" s="5">
        <v>1</v>
      </c>
      <c r="G2652" s="50">
        <f>VLOOKUP(C2652,'Wylan Incentive Amounts'!$D$2:$J$843,7,FALSE)*F2652</f>
        <v>0.05</v>
      </c>
    </row>
    <row r="2653" spans="1:7" ht="15" thickBot="1" x14ac:dyDescent="0.25">
      <c r="A2653" s="4">
        <v>42206</v>
      </c>
      <c r="B2653" s="3" t="s">
        <v>898</v>
      </c>
      <c r="C2653" s="3">
        <v>311634</v>
      </c>
      <c r="D2653" s="3" t="s">
        <v>330</v>
      </c>
      <c r="E2653" s="3" t="s">
        <v>331</v>
      </c>
      <c r="F2653" s="6">
        <v>12</v>
      </c>
      <c r="G2653" s="50">
        <f>VLOOKUP(C2653,'Wylan Incentive Amounts'!$D$2:$J$843,7,FALSE)*F2653</f>
        <v>0.60000000000000009</v>
      </c>
    </row>
    <row r="2654" spans="1:7" ht="15" thickBot="1" x14ac:dyDescent="0.25">
      <c r="A2654" s="4">
        <v>42206</v>
      </c>
      <c r="B2654" s="3" t="s">
        <v>898</v>
      </c>
      <c r="C2654" s="3">
        <v>301572</v>
      </c>
      <c r="D2654" s="3" t="s">
        <v>285</v>
      </c>
      <c r="E2654" s="3" t="s">
        <v>286</v>
      </c>
      <c r="F2654" s="5">
        <v>12</v>
      </c>
      <c r="G2654" s="50">
        <f>VLOOKUP(C2654,'Wylan Incentive Amounts'!$D$2:$J$843,7,FALSE)*F2654</f>
        <v>1.2000000000000002</v>
      </c>
    </row>
    <row r="2655" spans="1:7" ht="15" thickBot="1" x14ac:dyDescent="0.25">
      <c r="A2655" s="4">
        <v>42206</v>
      </c>
      <c r="B2655" s="3" t="s">
        <v>716</v>
      </c>
      <c r="C2655" s="3">
        <v>328424</v>
      </c>
      <c r="D2655" s="3" t="s">
        <v>1141</v>
      </c>
      <c r="E2655" s="3" t="s">
        <v>1142</v>
      </c>
      <c r="F2655" s="6">
        <v>-4</v>
      </c>
      <c r="G2655" s="50">
        <f>VLOOKUP(C2655,'Wylan Incentive Amounts'!$D$2:$J$843,7,FALSE)*F2655</f>
        <v>-0.4</v>
      </c>
    </row>
    <row r="2656" spans="1:7" ht="15" thickBot="1" x14ac:dyDescent="0.25">
      <c r="A2656" s="4">
        <v>42206</v>
      </c>
      <c r="B2656" s="3" t="s">
        <v>1167</v>
      </c>
      <c r="C2656" s="3">
        <v>323202</v>
      </c>
      <c r="D2656" s="3" t="s">
        <v>936</v>
      </c>
      <c r="E2656" s="3" t="s">
        <v>937</v>
      </c>
      <c r="F2656" s="5">
        <v>1</v>
      </c>
      <c r="G2656" s="50">
        <f>VLOOKUP(C2656,'Wylan Incentive Amounts'!$D$2:$J$843,7,FALSE)*F2656</f>
        <v>1.1500000000000001</v>
      </c>
    </row>
    <row r="2657" spans="1:7" ht="15" thickBot="1" x14ac:dyDescent="0.25">
      <c r="A2657" s="4">
        <v>42206</v>
      </c>
      <c r="B2657" s="3" t="s">
        <v>1167</v>
      </c>
      <c r="C2657" s="3">
        <v>186745</v>
      </c>
      <c r="D2657" s="3" t="s">
        <v>1168</v>
      </c>
      <c r="E2657" s="3" t="s">
        <v>1169</v>
      </c>
      <c r="F2657" s="6">
        <v>1</v>
      </c>
      <c r="G2657" s="50">
        <f>VLOOKUP(C2657,'Wylan Incentive Amounts'!$D$2:$J$843,7,FALSE)*F2657</f>
        <v>0.1</v>
      </c>
    </row>
    <row r="2658" spans="1:7" ht="15" thickBot="1" x14ac:dyDescent="0.25">
      <c r="A2658" s="4">
        <v>42206</v>
      </c>
      <c r="B2658" s="3" t="s">
        <v>1167</v>
      </c>
      <c r="C2658" s="3">
        <v>328428</v>
      </c>
      <c r="D2658" s="3" t="s">
        <v>607</v>
      </c>
      <c r="E2658" s="3" t="s">
        <v>608</v>
      </c>
      <c r="F2658" s="5">
        <v>1</v>
      </c>
      <c r="G2658" s="50">
        <f>VLOOKUP(C2658,'Wylan Incentive Amounts'!$D$2:$J$843,7,FALSE)*F2658</f>
        <v>0.1</v>
      </c>
    </row>
    <row r="2659" spans="1:7" ht="15" thickBot="1" x14ac:dyDescent="0.25">
      <c r="A2659" s="4">
        <v>42206</v>
      </c>
      <c r="B2659" s="3" t="s">
        <v>1030</v>
      </c>
      <c r="C2659" s="3">
        <v>311103</v>
      </c>
      <c r="D2659" s="3" t="s">
        <v>1031</v>
      </c>
      <c r="E2659" s="3" t="s">
        <v>1032</v>
      </c>
      <c r="F2659" s="6">
        <v>25</v>
      </c>
      <c r="G2659" s="50">
        <f>VLOOKUP(C2659,'Wylan Incentive Amounts'!$D$2:$J$843,7,FALSE)*F2659</f>
        <v>41.25</v>
      </c>
    </row>
    <row r="2660" spans="1:7" ht="15" thickBot="1" x14ac:dyDescent="0.25">
      <c r="A2660" s="4">
        <v>42206</v>
      </c>
      <c r="B2660" s="3" t="s">
        <v>1170</v>
      </c>
      <c r="C2660" s="3">
        <v>321680</v>
      </c>
      <c r="D2660" s="3" t="s">
        <v>514</v>
      </c>
      <c r="E2660" s="3" t="s">
        <v>515</v>
      </c>
      <c r="F2660" s="5">
        <v>24</v>
      </c>
      <c r="G2660" s="50">
        <f>VLOOKUP(C2660,'Wylan Incentive Amounts'!$D$2:$J$843,7,FALSE)*F2660</f>
        <v>1.2000000000000002</v>
      </c>
    </row>
    <row r="2661" spans="1:7" ht="15" thickBot="1" x14ac:dyDescent="0.25">
      <c r="A2661" s="4">
        <v>42206</v>
      </c>
      <c r="B2661" s="3" t="s">
        <v>1171</v>
      </c>
      <c r="C2661" s="3">
        <v>327927</v>
      </c>
      <c r="D2661" s="3" t="s">
        <v>283</v>
      </c>
      <c r="E2661" s="3" t="s">
        <v>284</v>
      </c>
      <c r="F2661" s="6">
        <v>12</v>
      </c>
      <c r="G2661" s="50">
        <f>VLOOKUP(C2661,'Wylan Incentive Amounts'!$D$2:$J$843,7,FALSE)*F2661</f>
        <v>1.2000000000000002</v>
      </c>
    </row>
    <row r="2662" spans="1:7" ht="15" thickBot="1" x14ac:dyDescent="0.25">
      <c r="A2662" s="4">
        <v>42206</v>
      </c>
      <c r="B2662" s="3" t="s">
        <v>1172</v>
      </c>
      <c r="C2662" s="3">
        <v>313284</v>
      </c>
      <c r="D2662" s="3" t="s">
        <v>84</v>
      </c>
      <c r="E2662" s="3" t="s">
        <v>85</v>
      </c>
      <c r="F2662" s="5">
        <v>1</v>
      </c>
      <c r="G2662" s="50">
        <f>VLOOKUP(C2662,'Wylan Incentive Amounts'!$D$2:$J$843,7,FALSE)*F2662</f>
        <v>0.05</v>
      </c>
    </row>
    <row r="2663" spans="1:7" ht="15" thickBot="1" x14ac:dyDescent="0.25">
      <c r="A2663" s="4">
        <v>42206</v>
      </c>
      <c r="B2663" s="3" t="s">
        <v>501</v>
      </c>
      <c r="C2663" s="3">
        <v>313264</v>
      </c>
      <c r="D2663" s="3" t="s">
        <v>21</v>
      </c>
      <c r="E2663" s="3" t="s">
        <v>22</v>
      </c>
      <c r="F2663" s="6">
        <v>5</v>
      </c>
      <c r="G2663" s="50">
        <f>VLOOKUP(C2663,'Wylan Incentive Amounts'!$D$2:$J$843,7,FALSE)*F2663</f>
        <v>0.25</v>
      </c>
    </row>
    <row r="2664" spans="1:7" ht="15" thickBot="1" x14ac:dyDescent="0.25">
      <c r="A2664" s="4">
        <v>42206</v>
      </c>
      <c r="B2664" s="3" t="s">
        <v>501</v>
      </c>
      <c r="C2664" s="3">
        <v>310257</v>
      </c>
      <c r="D2664" s="3" t="s">
        <v>351</v>
      </c>
      <c r="E2664" s="3" t="s">
        <v>352</v>
      </c>
      <c r="F2664" s="5">
        <v>12</v>
      </c>
      <c r="G2664" s="50">
        <f>VLOOKUP(C2664,'Wylan Incentive Amounts'!$D$2:$J$843,7,FALSE)*F2664</f>
        <v>19.8</v>
      </c>
    </row>
    <row r="2665" spans="1:7" ht="15" thickBot="1" x14ac:dyDescent="0.25">
      <c r="A2665" s="4">
        <v>42206</v>
      </c>
      <c r="B2665" s="3" t="s">
        <v>167</v>
      </c>
      <c r="C2665" s="3">
        <v>313264</v>
      </c>
      <c r="D2665" s="3" t="s">
        <v>21</v>
      </c>
      <c r="E2665" s="3" t="s">
        <v>22</v>
      </c>
      <c r="F2665" s="6">
        <v>1</v>
      </c>
      <c r="G2665" s="50">
        <f>VLOOKUP(C2665,'Wylan Incentive Amounts'!$D$2:$J$843,7,FALSE)*F2665</f>
        <v>0.05</v>
      </c>
    </row>
    <row r="2666" spans="1:7" ht="15" thickBot="1" x14ac:dyDescent="0.25">
      <c r="A2666" s="4">
        <v>42206</v>
      </c>
      <c r="B2666" s="3" t="s">
        <v>167</v>
      </c>
      <c r="C2666" s="3">
        <v>311728</v>
      </c>
      <c r="D2666" s="3" t="s">
        <v>530</v>
      </c>
      <c r="E2666" s="3" t="s">
        <v>531</v>
      </c>
      <c r="F2666" s="5">
        <v>10</v>
      </c>
      <c r="G2666" s="50">
        <f>VLOOKUP(C2666,'Wylan Incentive Amounts'!$D$2:$J$843,7,FALSE)*F2666</f>
        <v>5</v>
      </c>
    </row>
    <row r="2667" spans="1:7" ht="15" thickBot="1" x14ac:dyDescent="0.25">
      <c r="A2667" s="4">
        <v>42206</v>
      </c>
      <c r="B2667" s="3" t="s">
        <v>174</v>
      </c>
      <c r="C2667" s="3">
        <v>458154</v>
      </c>
      <c r="D2667" s="3" t="s">
        <v>1173</v>
      </c>
      <c r="E2667" s="3" t="s">
        <v>1174</v>
      </c>
      <c r="F2667" s="6">
        <v>2</v>
      </c>
      <c r="G2667" s="50">
        <f>VLOOKUP(C2667,'Wylan Incentive Amounts'!$D$2:$J$843,7,FALSE)*F2667</f>
        <v>1.5</v>
      </c>
    </row>
    <row r="2668" spans="1:7" ht="15" thickBot="1" x14ac:dyDescent="0.25">
      <c r="A2668" s="4">
        <v>42206</v>
      </c>
      <c r="B2668" s="3" t="s">
        <v>506</v>
      </c>
      <c r="C2668" s="3">
        <v>313268</v>
      </c>
      <c r="D2668" s="3" t="s">
        <v>140</v>
      </c>
      <c r="E2668" s="3" t="s">
        <v>141</v>
      </c>
      <c r="F2668" s="5">
        <v>2</v>
      </c>
      <c r="G2668" s="50">
        <f>VLOOKUP(C2668,'Wylan Incentive Amounts'!$D$2:$J$843,7,FALSE)*F2668</f>
        <v>0.1</v>
      </c>
    </row>
    <row r="2669" spans="1:7" ht="15" thickBot="1" x14ac:dyDescent="0.25">
      <c r="A2669" s="4">
        <v>42206</v>
      </c>
      <c r="B2669" s="3" t="s">
        <v>725</v>
      </c>
      <c r="C2669" s="3">
        <v>313286</v>
      </c>
      <c r="D2669" s="3" t="s">
        <v>200</v>
      </c>
      <c r="E2669" s="3" t="s">
        <v>201</v>
      </c>
      <c r="F2669" s="6">
        <v>2</v>
      </c>
      <c r="G2669" s="50">
        <f>VLOOKUP(C2669,'Wylan Incentive Amounts'!$D$2:$J$843,7,FALSE)*F2669</f>
        <v>0.1</v>
      </c>
    </row>
    <row r="2670" spans="1:7" ht="15" thickBot="1" x14ac:dyDescent="0.25">
      <c r="A2670" s="4">
        <v>42206</v>
      </c>
      <c r="B2670" s="3" t="s">
        <v>513</v>
      </c>
      <c r="C2670" s="3">
        <v>362265</v>
      </c>
      <c r="D2670" s="3" t="s">
        <v>147</v>
      </c>
      <c r="E2670" s="3" t="s">
        <v>148</v>
      </c>
      <c r="F2670" s="5">
        <v>1</v>
      </c>
      <c r="G2670" s="50">
        <f>VLOOKUP(C2670,'Wylan Incentive Amounts'!$D$2:$J$843,7,FALSE)*F2670</f>
        <v>0.70000000000000007</v>
      </c>
    </row>
    <row r="2671" spans="1:7" ht="15" thickBot="1" x14ac:dyDescent="0.25">
      <c r="A2671" s="4">
        <v>42206</v>
      </c>
      <c r="B2671" s="3" t="s">
        <v>819</v>
      </c>
      <c r="C2671" s="3">
        <v>313286</v>
      </c>
      <c r="D2671" s="3" t="s">
        <v>200</v>
      </c>
      <c r="E2671" s="3" t="s">
        <v>201</v>
      </c>
      <c r="F2671" s="6">
        <v>-1</v>
      </c>
      <c r="G2671" s="50">
        <f>VLOOKUP(C2671,'Wylan Incentive Amounts'!$D$2:$J$843,7,FALSE)*F2671</f>
        <v>-0.05</v>
      </c>
    </row>
    <row r="2672" spans="1:7" ht="15" thickBot="1" x14ac:dyDescent="0.25">
      <c r="A2672" s="4">
        <v>42206</v>
      </c>
      <c r="B2672" s="3" t="s">
        <v>625</v>
      </c>
      <c r="C2672" s="3">
        <v>313258</v>
      </c>
      <c r="D2672" s="3" t="s">
        <v>49</v>
      </c>
      <c r="E2672" s="3" t="s">
        <v>50</v>
      </c>
      <c r="F2672" s="5">
        <v>2</v>
      </c>
      <c r="G2672" s="50">
        <f>VLOOKUP(C2672,'Wylan Incentive Amounts'!$D$2:$J$843,7,FALSE)*F2672</f>
        <v>0.1</v>
      </c>
    </row>
    <row r="2673" spans="1:7" ht="15" thickBot="1" x14ac:dyDescent="0.25">
      <c r="A2673" s="4">
        <v>42206</v>
      </c>
      <c r="B2673" s="3" t="s">
        <v>396</v>
      </c>
      <c r="C2673" s="3">
        <v>327931</v>
      </c>
      <c r="D2673" s="3" t="s">
        <v>619</v>
      </c>
      <c r="E2673" s="3" t="s">
        <v>620</v>
      </c>
      <c r="F2673" s="6">
        <v>20</v>
      </c>
      <c r="G2673" s="50">
        <f>VLOOKUP(C2673,'Wylan Incentive Amounts'!$D$2:$J$843,7,FALSE)*F2673</f>
        <v>2</v>
      </c>
    </row>
    <row r="2674" spans="1:7" ht="15" thickBot="1" x14ac:dyDescent="0.25">
      <c r="A2674" s="4">
        <v>42206</v>
      </c>
      <c r="B2674" s="3" t="s">
        <v>628</v>
      </c>
      <c r="C2674" s="3">
        <v>313258</v>
      </c>
      <c r="D2674" s="3" t="s">
        <v>49</v>
      </c>
      <c r="E2674" s="3" t="s">
        <v>50</v>
      </c>
      <c r="F2674" s="5">
        <v>1</v>
      </c>
      <c r="G2674" s="50">
        <f>VLOOKUP(C2674,'Wylan Incentive Amounts'!$D$2:$J$843,7,FALSE)*F2674</f>
        <v>0.05</v>
      </c>
    </row>
    <row r="2675" spans="1:7" ht="15" thickBot="1" x14ac:dyDescent="0.25">
      <c r="A2675" s="4">
        <v>42206</v>
      </c>
      <c r="B2675" s="3" t="s">
        <v>628</v>
      </c>
      <c r="C2675" s="3">
        <v>313264</v>
      </c>
      <c r="D2675" s="3" t="s">
        <v>21</v>
      </c>
      <c r="E2675" s="3" t="s">
        <v>22</v>
      </c>
      <c r="F2675" s="6">
        <v>1</v>
      </c>
      <c r="G2675" s="50">
        <f>VLOOKUP(C2675,'Wylan Incentive Amounts'!$D$2:$J$843,7,FALSE)*F2675</f>
        <v>0.05</v>
      </c>
    </row>
    <row r="2676" spans="1:7" ht="15" thickBot="1" x14ac:dyDescent="0.25">
      <c r="A2676" s="4">
        <v>42206</v>
      </c>
      <c r="B2676" s="3" t="s">
        <v>732</v>
      </c>
      <c r="C2676" s="3">
        <v>321672</v>
      </c>
      <c r="D2676" s="3" t="s">
        <v>244</v>
      </c>
      <c r="E2676" s="3" t="s">
        <v>245</v>
      </c>
      <c r="F2676" s="5">
        <v>4</v>
      </c>
      <c r="G2676" s="50">
        <f>VLOOKUP(C2676,'Wylan Incentive Amounts'!$D$2:$J$843,7,FALSE)*F2676</f>
        <v>2.2000000000000002</v>
      </c>
    </row>
    <row r="2677" spans="1:7" ht="15" thickBot="1" x14ac:dyDescent="0.25">
      <c r="A2677" s="4">
        <v>42206</v>
      </c>
      <c r="B2677" s="3" t="s">
        <v>1151</v>
      </c>
      <c r="C2677" s="3">
        <v>310254</v>
      </c>
      <c r="D2677" s="3" t="s">
        <v>809</v>
      </c>
      <c r="E2677" s="3" t="s">
        <v>810</v>
      </c>
      <c r="F2677" s="6">
        <v>0</v>
      </c>
      <c r="G2677" s="50">
        <f>VLOOKUP(C2677,'Wylan Incentive Amounts'!$D$2:$J$843,7,FALSE)*F2677</f>
        <v>0</v>
      </c>
    </row>
    <row r="2678" spans="1:7" ht="15" thickBot="1" x14ac:dyDescent="0.25">
      <c r="A2678" s="4">
        <v>42206</v>
      </c>
      <c r="B2678" s="3" t="s">
        <v>1111</v>
      </c>
      <c r="C2678" s="3">
        <v>313258</v>
      </c>
      <c r="D2678" s="3" t="s">
        <v>49</v>
      </c>
      <c r="E2678" s="3" t="s">
        <v>50</v>
      </c>
      <c r="F2678" s="5">
        <v>2</v>
      </c>
      <c r="G2678" s="50">
        <f>VLOOKUP(C2678,'Wylan Incentive Amounts'!$D$2:$J$843,7,FALSE)*F2678</f>
        <v>0.1</v>
      </c>
    </row>
    <row r="2679" spans="1:7" ht="15" thickBot="1" x14ac:dyDescent="0.25">
      <c r="A2679" s="4">
        <v>42206</v>
      </c>
      <c r="B2679" s="3" t="s">
        <v>635</v>
      </c>
      <c r="C2679" s="3">
        <v>310111</v>
      </c>
      <c r="D2679" s="3" t="s">
        <v>101</v>
      </c>
      <c r="E2679" s="3" t="s">
        <v>102</v>
      </c>
      <c r="F2679" s="6">
        <v>6</v>
      </c>
      <c r="G2679" s="50">
        <f>VLOOKUP(C2679,'Wylan Incentive Amounts'!$D$2:$J$843,7,FALSE)*F2679</f>
        <v>9.9</v>
      </c>
    </row>
    <row r="2680" spans="1:7" ht="15" thickBot="1" x14ac:dyDescent="0.25">
      <c r="A2680" s="4">
        <v>42206</v>
      </c>
      <c r="B2680" s="3" t="s">
        <v>1175</v>
      </c>
      <c r="C2680" s="3">
        <v>313264</v>
      </c>
      <c r="D2680" s="3" t="s">
        <v>21</v>
      </c>
      <c r="E2680" s="3" t="s">
        <v>22</v>
      </c>
      <c r="F2680" s="5">
        <v>4</v>
      </c>
      <c r="G2680" s="50">
        <f>VLOOKUP(C2680,'Wylan Incentive Amounts'!$D$2:$J$843,7,FALSE)*F2680</f>
        <v>0.2</v>
      </c>
    </row>
    <row r="2681" spans="1:7" ht="15" thickBot="1" x14ac:dyDescent="0.25">
      <c r="A2681" s="4">
        <v>42206</v>
      </c>
      <c r="B2681" s="3" t="s">
        <v>1387</v>
      </c>
      <c r="C2681" s="3">
        <v>313258</v>
      </c>
      <c r="D2681" s="3" t="s">
        <v>49</v>
      </c>
      <c r="E2681" s="3" t="s">
        <v>50</v>
      </c>
      <c r="F2681" s="5">
        <v>3</v>
      </c>
      <c r="G2681" s="50">
        <f>VLOOKUP(C2681,'Wylan Incentive Amounts'!$D$2:$J$843,7,FALSE)*F2681</f>
        <v>0.15000000000000002</v>
      </c>
    </row>
    <row r="2682" spans="1:7" ht="15" thickBot="1" x14ac:dyDescent="0.25">
      <c r="A2682" s="4">
        <v>42206</v>
      </c>
      <c r="B2682" s="3" t="s">
        <v>1387</v>
      </c>
      <c r="C2682" s="3">
        <v>327928</v>
      </c>
      <c r="D2682" s="3" t="s">
        <v>79</v>
      </c>
      <c r="E2682" s="3" t="s">
        <v>80</v>
      </c>
      <c r="F2682" s="6">
        <v>16</v>
      </c>
      <c r="G2682" s="50">
        <f>VLOOKUP(C2682,'Wylan Incentive Amounts'!$D$2:$J$843,7,FALSE)*F2682</f>
        <v>1.6</v>
      </c>
    </row>
    <row r="2683" spans="1:7" ht="15" thickBot="1" x14ac:dyDescent="0.25">
      <c r="A2683" s="4">
        <v>42206</v>
      </c>
      <c r="B2683" s="3" t="s">
        <v>1795</v>
      </c>
      <c r="C2683" s="3">
        <v>323190</v>
      </c>
      <c r="D2683" s="3" t="s">
        <v>915</v>
      </c>
      <c r="E2683" s="3" t="s">
        <v>1796</v>
      </c>
      <c r="F2683" s="5">
        <v>1</v>
      </c>
      <c r="G2683" s="50">
        <f>VLOOKUP(C2683,'Wylan Incentive Amounts'!$D$2:$J$843,7,FALSE)*F2683</f>
        <v>0.55000000000000004</v>
      </c>
    </row>
    <row r="2684" spans="1:7" ht="15" thickBot="1" x14ac:dyDescent="0.25">
      <c r="A2684" s="4">
        <v>42206</v>
      </c>
      <c r="B2684" s="3" t="s">
        <v>1455</v>
      </c>
      <c r="C2684" s="3">
        <v>310190</v>
      </c>
      <c r="D2684" s="3" t="s">
        <v>99</v>
      </c>
      <c r="E2684" s="3" t="s">
        <v>100</v>
      </c>
      <c r="F2684" s="6">
        <v>10</v>
      </c>
      <c r="G2684" s="50">
        <f>VLOOKUP(C2684,'Wylan Incentive Amounts'!$D$2:$J$843,7,FALSE)*F2684</f>
        <v>12.000000000000002</v>
      </c>
    </row>
    <row r="2685" spans="1:7" ht="15" thickBot="1" x14ac:dyDescent="0.25">
      <c r="A2685" s="4">
        <v>42206</v>
      </c>
      <c r="B2685" s="3" t="s">
        <v>1401</v>
      </c>
      <c r="C2685" s="3">
        <v>321670</v>
      </c>
      <c r="D2685" s="3" t="s">
        <v>568</v>
      </c>
      <c r="E2685" s="3" t="s">
        <v>569</v>
      </c>
      <c r="F2685" s="5">
        <v>52</v>
      </c>
      <c r="G2685" s="50">
        <f>VLOOKUP(C2685,'Wylan Incentive Amounts'!$D$2:$J$843,7,FALSE)*F2685</f>
        <v>7.8000000000000007</v>
      </c>
    </row>
    <row r="2686" spans="1:7" ht="15" thickBot="1" x14ac:dyDescent="0.25">
      <c r="A2686" s="4">
        <v>42206</v>
      </c>
      <c r="B2686" s="3" t="s">
        <v>1402</v>
      </c>
      <c r="C2686" s="3">
        <v>313258</v>
      </c>
      <c r="D2686" s="3" t="s">
        <v>49</v>
      </c>
      <c r="E2686" s="3" t="s">
        <v>50</v>
      </c>
      <c r="F2686" s="6">
        <v>1</v>
      </c>
      <c r="G2686" s="50">
        <f>VLOOKUP(C2686,'Wylan Incentive Amounts'!$D$2:$J$843,7,FALSE)*F2686</f>
        <v>0.05</v>
      </c>
    </row>
    <row r="2687" spans="1:7" ht="15" thickBot="1" x14ac:dyDescent="0.25">
      <c r="A2687" s="4">
        <v>42206</v>
      </c>
      <c r="B2687" s="3" t="s">
        <v>1456</v>
      </c>
      <c r="C2687" s="3">
        <v>313258</v>
      </c>
      <c r="D2687" s="3" t="s">
        <v>49</v>
      </c>
      <c r="E2687" s="3" t="s">
        <v>50</v>
      </c>
      <c r="F2687" s="5">
        <v>3</v>
      </c>
      <c r="G2687" s="50">
        <f>VLOOKUP(C2687,'Wylan Incentive Amounts'!$D$2:$J$843,7,FALSE)*F2687</f>
        <v>0.15000000000000002</v>
      </c>
    </row>
    <row r="2688" spans="1:7" ht="15" thickBot="1" x14ac:dyDescent="0.25">
      <c r="A2688" s="4">
        <v>42206</v>
      </c>
      <c r="B2688" s="3" t="s">
        <v>1456</v>
      </c>
      <c r="C2688" s="3">
        <v>313286</v>
      </c>
      <c r="D2688" s="3" t="s">
        <v>200</v>
      </c>
      <c r="E2688" s="3" t="s">
        <v>201</v>
      </c>
      <c r="F2688" s="6">
        <v>4</v>
      </c>
      <c r="G2688" s="50">
        <f>VLOOKUP(C2688,'Wylan Incentive Amounts'!$D$2:$J$843,7,FALSE)*F2688</f>
        <v>0.2</v>
      </c>
    </row>
    <row r="2689" spans="1:7" ht="15" thickBot="1" x14ac:dyDescent="0.25">
      <c r="A2689" s="4">
        <v>42206</v>
      </c>
      <c r="B2689" s="3" t="s">
        <v>1405</v>
      </c>
      <c r="C2689" s="3">
        <v>349509</v>
      </c>
      <c r="D2689" s="3" t="s">
        <v>218</v>
      </c>
      <c r="E2689" s="3" t="s">
        <v>219</v>
      </c>
      <c r="F2689" s="5">
        <v>6</v>
      </c>
      <c r="G2689" s="50">
        <f>VLOOKUP(C2689,'Wylan Incentive Amounts'!$D$2:$J$843,7,FALSE)*F2689</f>
        <v>4.2</v>
      </c>
    </row>
    <row r="2690" spans="1:7" ht="15" thickBot="1" x14ac:dyDescent="0.25">
      <c r="A2690" s="4">
        <v>42206</v>
      </c>
      <c r="B2690" s="3" t="s">
        <v>1643</v>
      </c>
      <c r="C2690" s="3">
        <v>311102</v>
      </c>
      <c r="D2690" s="3" t="s">
        <v>258</v>
      </c>
      <c r="E2690" s="3" t="s">
        <v>259</v>
      </c>
      <c r="F2690" s="6">
        <v>4</v>
      </c>
      <c r="G2690" s="50">
        <f>VLOOKUP(C2690,'Wylan Incentive Amounts'!$D$2:$J$843,7,FALSE)*F2690</f>
        <v>4.8000000000000007</v>
      </c>
    </row>
    <row r="2691" spans="1:7" ht="15" thickBot="1" x14ac:dyDescent="0.25">
      <c r="A2691" s="4">
        <v>42206</v>
      </c>
      <c r="B2691" s="3" t="s">
        <v>1597</v>
      </c>
      <c r="C2691" s="3">
        <v>313258</v>
      </c>
      <c r="D2691" s="3" t="s">
        <v>49</v>
      </c>
      <c r="E2691" s="3" t="s">
        <v>50</v>
      </c>
      <c r="F2691" s="5">
        <v>1</v>
      </c>
      <c r="G2691" s="50">
        <f>VLOOKUP(C2691,'Wylan Incentive Amounts'!$D$2:$J$843,7,FALSE)*F2691</f>
        <v>0.05</v>
      </c>
    </row>
    <row r="2692" spans="1:7" ht="15" thickBot="1" x14ac:dyDescent="0.25">
      <c r="A2692" s="4">
        <v>42206</v>
      </c>
      <c r="B2692" s="3" t="s">
        <v>1797</v>
      </c>
      <c r="C2692" s="3">
        <v>327932</v>
      </c>
      <c r="D2692" s="3" t="s">
        <v>157</v>
      </c>
      <c r="E2692" s="3" t="s">
        <v>158</v>
      </c>
      <c r="F2692" s="6">
        <v>10</v>
      </c>
      <c r="G2692" s="50">
        <f>VLOOKUP(C2692,'Wylan Incentive Amounts'!$D$2:$J$843,7,FALSE)*F2692</f>
        <v>1</v>
      </c>
    </row>
    <row r="2693" spans="1:7" ht="15" thickBot="1" x14ac:dyDescent="0.25">
      <c r="A2693" s="4">
        <v>42206</v>
      </c>
      <c r="B2693" s="3" t="s">
        <v>1798</v>
      </c>
      <c r="C2693" s="3">
        <v>327073</v>
      </c>
      <c r="D2693" s="3" t="s">
        <v>1390</v>
      </c>
      <c r="E2693" s="3" t="s">
        <v>1391</v>
      </c>
      <c r="F2693" s="5">
        <v>6</v>
      </c>
      <c r="G2693" s="50">
        <f>VLOOKUP(C2693,'Wylan Incentive Amounts'!$D$2:$J$843,7,FALSE)*F2693</f>
        <v>9.9</v>
      </c>
    </row>
    <row r="2694" spans="1:7" ht="15" thickBot="1" x14ac:dyDescent="0.25">
      <c r="A2694" s="4">
        <v>42206</v>
      </c>
      <c r="B2694" s="3" t="s">
        <v>1528</v>
      </c>
      <c r="C2694" s="3">
        <v>327932</v>
      </c>
      <c r="D2694" s="3" t="s">
        <v>157</v>
      </c>
      <c r="E2694" s="3" t="s">
        <v>158</v>
      </c>
      <c r="F2694" s="6">
        <v>6</v>
      </c>
      <c r="G2694" s="50">
        <f>VLOOKUP(C2694,'Wylan Incentive Amounts'!$D$2:$J$843,7,FALSE)*F2694</f>
        <v>0.60000000000000009</v>
      </c>
    </row>
    <row r="2695" spans="1:7" ht="15" thickBot="1" x14ac:dyDescent="0.25">
      <c r="A2695" s="4">
        <v>42206</v>
      </c>
      <c r="B2695" s="3" t="s">
        <v>1692</v>
      </c>
      <c r="C2695" s="3">
        <v>310244</v>
      </c>
      <c r="D2695" s="3" t="s">
        <v>307</v>
      </c>
      <c r="E2695" s="3" t="s">
        <v>308</v>
      </c>
      <c r="F2695" s="5">
        <v>-24</v>
      </c>
      <c r="G2695" s="50">
        <f>VLOOKUP(C2695,'Wylan Incentive Amounts'!$D$2:$J$843,7,FALSE)*F2695</f>
        <v>-39.6</v>
      </c>
    </row>
    <row r="2696" spans="1:7" ht="15" thickBot="1" x14ac:dyDescent="0.25">
      <c r="A2696" s="4">
        <v>42206</v>
      </c>
      <c r="B2696" s="3" t="s">
        <v>1799</v>
      </c>
      <c r="C2696" s="3">
        <v>321671</v>
      </c>
      <c r="D2696" s="3" t="s">
        <v>6</v>
      </c>
      <c r="E2696" s="3" t="s">
        <v>7</v>
      </c>
      <c r="F2696" s="6">
        <v>25</v>
      </c>
      <c r="G2696" s="50">
        <f>VLOOKUP(C2696,'Wylan Incentive Amounts'!$D$2:$J$843,7,FALSE)*F2696</f>
        <v>1.25</v>
      </c>
    </row>
    <row r="2697" spans="1:7" ht="15" thickBot="1" x14ac:dyDescent="0.25">
      <c r="A2697" s="4">
        <v>42206</v>
      </c>
      <c r="B2697" s="3" t="s">
        <v>1419</v>
      </c>
      <c r="C2697" s="3">
        <v>327935</v>
      </c>
      <c r="D2697" s="3" t="s">
        <v>40</v>
      </c>
      <c r="E2697" s="3" t="s">
        <v>41</v>
      </c>
      <c r="F2697" s="5">
        <v>35</v>
      </c>
      <c r="G2697" s="50">
        <f>VLOOKUP(C2697,'Wylan Incentive Amounts'!$D$2:$J$843,7,FALSE)*F2697</f>
        <v>3.5</v>
      </c>
    </row>
    <row r="2698" spans="1:7" ht="15" thickBot="1" x14ac:dyDescent="0.25">
      <c r="A2698" s="4">
        <v>42206</v>
      </c>
      <c r="B2698" s="3" t="s">
        <v>1419</v>
      </c>
      <c r="C2698" s="3">
        <v>311101</v>
      </c>
      <c r="D2698" s="3" t="s">
        <v>1153</v>
      </c>
      <c r="E2698" s="3" t="s">
        <v>1154</v>
      </c>
      <c r="F2698" s="6">
        <v>-4</v>
      </c>
      <c r="G2698" s="50">
        <f>VLOOKUP(C2698,'Wylan Incentive Amounts'!$D$2:$J$843,7,FALSE)*F2698</f>
        <v>-6.6000000000000005</v>
      </c>
    </row>
    <row r="2699" spans="1:7" ht="15" thickBot="1" x14ac:dyDescent="0.25">
      <c r="A2699" s="4">
        <v>42206</v>
      </c>
      <c r="B2699" s="3" t="s">
        <v>1800</v>
      </c>
      <c r="C2699" s="3">
        <v>313258</v>
      </c>
      <c r="D2699" s="3" t="s">
        <v>49</v>
      </c>
      <c r="E2699" s="3" t="s">
        <v>50</v>
      </c>
      <c r="F2699" s="5">
        <v>10</v>
      </c>
      <c r="G2699" s="50">
        <f>VLOOKUP(C2699,'Wylan Incentive Amounts'!$D$2:$J$843,7,FALSE)*F2699</f>
        <v>0.5</v>
      </c>
    </row>
    <row r="2700" spans="1:7" ht="15" thickBot="1" x14ac:dyDescent="0.25">
      <c r="A2700" s="4">
        <v>42206</v>
      </c>
      <c r="B2700" s="3" t="s">
        <v>1801</v>
      </c>
      <c r="C2700" s="3">
        <v>321789</v>
      </c>
      <c r="D2700" s="3" t="s">
        <v>603</v>
      </c>
      <c r="E2700" s="3" t="s">
        <v>604</v>
      </c>
      <c r="F2700" s="6">
        <v>2</v>
      </c>
      <c r="G2700" s="50">
        <f>VLOOKUP(C2700,'Wylan Incentive Amounts'!$D$2:$J$843,7,FALSE)*F2700</f>
        <v>0.1</v>
      </c>
    </row>
    <row r="2701" spans="1:7" ht="15" thickBot="1" x14ac:dyDescent="0.25">
      <c r="A2701" s="4">
        <v>42206</v>
      </c>
      <c r="B2701" s="3" t="s">
        <v>1680</v>
      </c>
      <c r="C2701" s="3">
        <v>313258</v>
      </c>
      <c r="D2701" s="3" t="s">
        <v>49</v>
      </c>
      <c r="E2701" s="3" t="s">
        <v>50</v>
      </c>
      <c r="F2701" s="5">
        <v>5</v>
      </c>
      <c r="G2701" s="50">
        <f>VLOOKUP(C2701,'Wylan Incentive Amounts'!$D$2:$J$843,7,FALSE)*F2701</f>
        <v>0.25</v>
      </c>
    </row>
    <row r="2702" spans="1:7" ht="15" thickBot="1" x14ac:dyDescent="0.25">
      <c r="A2702" s="4">
        <v>42206</v>
      </c>
      <c r="B2702" s="3" t="s">
        <v>1425</v>
      </c>
      <c r="C2702" s="3">
        <v>313286</v>
      </c>
      <c r="D2702" s="3" t="s">
        <v>200</v>
      </c>
      <c r="E2702" s="3" t="s">
        <v>201</v>
      </c>
      <c r="F2702" s="6">
        <v>2</v>
      </c>
      <c r="G2702" s="50">
        <f>VLOOKUP(C2702,'Wylan Incentive Amounts'!$D$2:$J$843,7,FALSE)*F2702</f>
        <v>0.1</v>
      </c>
    </row>
    <row r="2703" spans="1:7" ht="15" thickBot="1" x14ac:dyDescent="0.25">
      <c r="A2703" s="4">
        <v>42206</v>
      </c>
      <c r="B2703" s="3" t="s">
        <v>1802</v>
      </c>
      <c r="C2703" s="3">
        <v>313266</v>
      </c>
      <c r="D2703" s="3" t="s">
        <v>29</v>
      </c>
      <c r="E2703" s="3" t="s">
        <v>30</v>
      </c>
      <c r="F2703" s="5">
        <v>1</v>
      </c>
      <c r="G2703" s="50">
        <f>VLOOKUP(C2703,'Wylan Incentive Amounts'!$D$2:$J$843,7,FALSE)*F2703</f>
        <v>0.05</v>
      </c>
    </row>
    <row r="2704" spans="1:7" ht="15" thickBot="1" x14ac:dyDescent="0.25">
      <c r="A2704" s="4">
        <v>42206</v>
      </c>
      <c r="B2704" s="3" t="s">
        <v>1472</v>
      </c>
      <c r="C2704" s="3">
        <v>311613</v>
      </c>
      <c r="D2704" s="3" t="s">
        <v>779</v>
      </c>
      <c r="E2704" s="3" t="s">
        <v>780</v>
      </c>
      <c r="F2704" s="6">
        <v>30</v>
      </c>
      <c r="G2704" s="50">
        <f>VLOOKUP(C2704,'Wylan Incentive Amounts'!$D$2:$J$843,7,FALSE)*F2704</f>
        <v>1.5</v>
      </c>
    </row>
    <row r="2705" spans="1:7" ht="15" thickBot="1" x14ac:dyDescent="0.25">
      <c r="A2705" s="4">
        <v>42206</v>
      </c>
      <c r="B2705" s="3" t="s">
        <v>1426</v>
      </c>
      <c r="C2705" s="3">
        <v>327960</v>
      </c>
      <c r="D2705" s="3" t="s">
        <v>73</v>
      </c>
      <c r="E2705" s="3" t="s">
        <v>74</v>
      </c>
      <c r="F2705" s="5">
        <v>18</v>
      </c>
      <c r="G2705" s="50">
        <f>VLOOKUP(C2705,'Wylan Incentive Amounts'!$D$2:$J$843,7,FALSE)*F2705</f>
        <v>9.9</v>
      </c>
    </row>
    <row r="2706" spans="1:7" ht="15" thickBot="1" x14ac:dyDescent="0.25">
      <c r="A2706" s="4">
        <v>42206</v>
      </c>
      <c r="B2706" s="3" t="s">
        <v>1428</v>
      </c>
      <c r="C2706" s="3">
        <v>313956</v>
      </c>
      <c r="D2706" s="3" t="s">
        <v>15</v>
      </c>
      <c r="E2706" s="3" t="s">
        <v>16</v>
      </c>
      <c r="F2706" s="6">
        <v>5</v>
      </c>
      <c r="G2706" s="50">
        <f>VLOOKUP(C2706,'Wylan Incentive Amounts'!$D$2:$J$843,7,FALSE)*F2706</f>
        <v>8.25</v>
      </c>
    </row>
    <row r="2707" spans="1:7" ht="15" thickBot="1" x14ac:dyDescent="0.25">
      <c r="A2707" s="4">
        <v>42206</v>
      </c>
      <c r="B2707" s="3" t="s">
        <v>1476</v>
      </c>
      <c r="C2707" s="3">
        <v>313264</v>
      </c>
      <c r="D2707" s="3" t="s">
        <v>21</v>
      </c>
      <c r="E2707" s="3" t="s">
        <v>22</v>
      </c>
      <c r="F2707" s="5">
        <v>12</v>
      </c>
      <c r="G2707" s="50">
        <f>VLOOKUP(C2707,'Wylan Incentive Amounts'!$D$2:$J$843,7,FALSE)*F2707</f>
        <v>0.60000000000000009</v>
      </c>
    </row>
    <row r="2708" spans="1:7" ht="15" thickBot="1" x14ac:dyDescent="0.25">
      <c r="A2708" s="4">
        <v>42206</v>
      </c>
      <c r="B2708" s="3" t="s">
        <v>1476</v>
      </c>
      <c r="C2708" s="3">
        <v>311847</v>
      </c>
      <c r="D2708" s="3" t="s">
        <v>187</v>
      </c>
      <c r="E2708" s="3" t="s">
        <v>188</v>
      </c>
      <c r="F2708" s="6">
        <v>12</v>
      </c>
      <c r="G2708" s="50">
        <f>VLOOKUP(C2708,'Wylan Incentive Amounts'!$D$2:$J$843,7,FALSE)*F2708</f>
        <v>0.60000000000000009</v>
      </c>
    </row>
    <row r="2709" spans="1:7" ht="15" thickBot="1" x14ac:dyDescent="0.25">
      <c r="A2709" s="4">
        <v>42206</v>
      </c>
      <c r="B2709" s="3" t="s">
        <v>1430</v>
      </c>
      <c r="C2709" s="3">
        <v>327917</v>
      </c>
      <c r="D2709" s="3" t="s">
        <v>786</v>
      </c>
      <c r="E2709" s="3" t="s">
        <v>787</v>
      </c>
      <c r="F2709" s="5">
        <v>12</v>
      </c>
      <c r="G2709" s="50">
        <f>VLOOKUP(C2709,'Wylan Incentive Amounts'!$D$2:$J$843,7,FALSE)*F2709</f>
        <v>1.2000000000000002</v>
      </c>
    </row>
    <row r="2710" spans="1:7" ht="15" thickBot="1" x14ac:dyDescent="0.25">
      <c r="A2710" s="4">
        <v>42206</v>
      </c>
      <c r="B2710" s="3" t="s">
        <v>1803</v>
      </c>
      <c r="C2710" s="3">
        <v>311632</v>
      </c>
      <c r="D2710" s="3" t="s">
        <v>24</v>
      </c>
      <c r="E2710" s="3" t="s">
        <v>25</v>
      </c>
      <c r="F2710" s="6">
        <v>4</v>
      </c>
      <c r="G2710" s="50">
        <f>VLOOKUP(C2710,'Wylan Incentive Amounts'!$D$2:$J$843,7,FALSE)*F2710</f>
        <v>0.2</v>
      </c>
    </row>
    <row r="2711" spans="1:7" ht="15" thickBot="1" x14ac:dyDescent="0.25">
      <c r="A2711" s="4">
        <v>42206</v>
      </c>
      <c r="B2711" s="3" t="s">
        <v>1804</v>
      </c>
      <c r="C2711" s="3">
        <v>186745</v>
      </c>
      <c r="D2711" s="3" t="s">
        <v>1168</v>
      </c>
      <c r="E2711" s="3" t="s">
        <v>1169</v>
      </c>
      <c r="F2711" s="5">
        <v>6</v>
      </c>
      <c r="G2711" s="50">
        <f>VLOOKUP(C2711,'Wylan Incentive Amounts'!$D$2:$J$843,7,FALSE)*F2711</f>
        <v>0.60000000000000009</v>
      </c>
    </row>
    <row r="2712" spans="1:7" ht="15" thickBot="1" x14ac:dyDescent="0.25">
      <c r="A2712" s="4">
        <v>42206</v>
      </c>
      <c r="B2712" s="3" t="s">
        <v>1791</v>
      </c>
      <c r="C2712" s="3">
        <v>321674</v>
      </c>
      <c r="D2712" s="3" t="s">
        <v>368</v>
      </c>
      <c r="E2712" s="3" t="s">
        <v>369</v>
      </c>
      <c r="F2712" s="6">
        <v>1</v>
      </c>
      <c r="G2712" s="50">
        <f>VLOOKUP(C2712,'Wylan Incentive Amounts'!$D$2:$J$843,7,FALSE)*F2712</f>
        <v>0.05</v>
      </c>
    </row>
    <row r="2713" spans="1:7" ht="15" thickBot="1" x14ac:dyDescent="0.25">
      <c r="A2713" s="4">
        <v>42206</v>
      </c>
      <c r="B2713" s="3" t="s">
        <v>1575</v>
      </c>
      <c r="C2713" s="3">
        <v>313284</v>
      </c>
      <c r="D2713" s="3" t="s">
        <v>84</v>
      </c>
      <c r="E2713" s="3" t="s">
        <v>85</v>
      </c>
      <c r="F2713" s="5">
        <v>2</v>
      </c>
      <c r="G2713" s="50">
        <f>VLOOKUP(C2713,'Wylan Incentive Amounts'!$D$2:$J$843,7,FALSE)*F2713</f>
        <v>0.1</v>
      </c>
    </row>
    <row r="2714" spans="1:7" ht="15" thickBot="1" x14ac:dyDescent="0.25">
      <c r="A2714" s="4">
        <v>42206</v>
      </c>
      <c r="B2714" s="3" t="s">
        <v>1711</v>
      </c>
      <c r="C2714" s="3">
        <v>313258</v>
      </c>
      <c r="D2714" s="3" t="s">
        <v>49</v>
      </c>
      <c r="E2714" s="3" t="s">
        <v>50</v>
      </c>
      <c r="F2714" s="6">
        <v>2</v>
      </c>
      <c r="G2714" s="50">
        <f>VLOOKUP(C2714,'Wylan Incentive Amounts'!$D$2:$J$843,7,FALSE)*F2714</f>
        <v>0.1</v>
      </c>
    </row>
    <row r="2715" spans="1:7" ht="15" thickBot="1" x14ac:dyDescent="0.25">
      <c r="A2715" s="4">
        <v>42206</v>
      </c>
      <c r="B2715" s="3" t="s">
        <v>1713</v>
      </c>
      <c r="C2715" s="3">
        <v>362263</v>
      </c>
      <c r="D2715" s="3" t="s">
        <v>121</v>
      </c>
      <c r="E2715" s="3" t="s">
        <v>122</v>
      </c>
      <c r="F2715" s="5">
        <v>1</v>
      </c>
      <c r="G2715" s="50">
        <f>VLOOKUP(C2715,'Wylan Incentive Amounts'!$D$2:$J$843,7,FALSE)*F2715</f>
        <v>0.70000000000000007</v>
      </c>
    </row>
    <row r="2716" spans="1:7" ht="15" thickBot="1" x14ac:dyDescent="0.25">
      <c r="A2716" s="4">
        <v>42206</v>
      </c>
      <c r="B2716" s="3" t="s">
        <v>1805</v>
      </c>
      <c r="C2716" s="3">
        <v>311632</v>
      </c>
      <c r="D2716" s="3" t="s">
        <v>24</v>
      </c>
      <c r="E2716" s="3" t="s">
        <v>25</v>
      </c>
      <c r="F2716" s="6">
        <v>5</v>
      </c>
      <c r="G2716" s="50">
        <f>VLOOKUP(C2716,'Wylan Incentive Amounts'!$D$2:$J$843,7,FALSE)*F2716</f>
        <v>0.25</v>
      </c>
    </row>
    <row r="2717" spans="1:7" ht="15" thickBot="1" x14ac:dyDescent="0.25">
      <c r="A2717" s="4">
        <v>42206</v>
      </c>
      <c r="B2717" s="3" t="s">
        <v>1714</v>
      </c>
      <c r="C2717" s="3">
        <v>362265</v>
      </c>
      <c r="D2717" s="3" t="s">
        <v>147</v>
      </c>
      <c r="E2717" s="3" t="s">
        <v>148</v>
      </c>
      <c r="F2717" s="5">
        <v>-2</v>
      </c>
      <c r="G2717" s="50">
        <f>VLOOKUP(C2717,'Wylan Incentive Amounts'!$D$2:$J$843,7,FALSE)*F2717</f>
        <v>-1.4000000000000001</v>
      </c>
    </row>
    <row r="2718" spans="1:7" ht="15" thickBot="1" x14ac:dyDescent="0.25">
      <c r="A2718" s="4">
        <v>42206</v>
      </c>
      <c r="B2718" s="3" t="s">
        <v>1716</v>
      </c>
      <c r="C2718" s="3">
        <v>313258</v>
      </c>
      <c r="D2718" s="3" t="s">
        <v>49</v>
      </c>
      <c r="E2718" s="3" t="s">
        <v>50</v>
      </c>
      <c r="F2718" s="6">
        <v>-4</v>
      </c>
      <c r="G2718" s="50">
        <f>VLOOKUP(C2718,'Wylan Incentive Amounts'!$D$2:$J$843,7,FALSE)*F2718</f>
        <v>-0.2</v>
      </c>
    </row>
    <row r="2719" spans="1:7" ht="15" thickBot="1" x14ac:dyDescent="0.25">
      <c r="A2719" s="4">
        <v>42206</v>
      </c>
      <c r="B2719" s="3" t="s">
        <v>1581</v>
      </c>
      <c r="C2719" s="3">
        <v>323194</v>
      </c>
      <c r="D2719" s="3" t="s">
        <v>473</v>
      </c>
      <c r="E2719" s="3" t="s">
        <v>474</v>
      </c>
      <c r="F2719" s="5">
        <v>6</v>
      </c>
      <c r="G2719" s="50">
        <f>VLOOKUP(C2719,'Wylan Incentive Amounts'!$D$2:$J$843,7,FALSE)*F2719</f>
        <v>0.30000000000000004</v>
      </c>
    </row>
    <row r="2720" spans="1:7" ht="15" thickBot="1" x14ac:dyDescent="0.25">
      <c r="A2720" s="4">
        <v>42206</v>
      </c>
      <c r="B2720" s="3" t="s">
        <v>1495</v>
      </c>
      <c r="C2720" s="3">
        <v>313258</v>
      </c>
      <c r="D2720" s="3" t="s">
        <v>49</v>
      </c>
      <c r="E2720" s="3" t="s">
        <v>50</v>
      </c>
      <c r="F2720" s="6">
        <v>1</v>
      </c>
      <c r="G2720" s="50">
        <f>VLOOKUP(C2720,'Wylan Incentive Amounts'!$D$2:$J$843,7,FALSE)*F2720</f>
        <v>0.05</v>
      </c>
    </row>
    <row r="2721" spans="1:7" ht="15" thickBot="1" x14ac:dyDescent="0.25">
      <c r="A2721" s="4">
        <v>42206</v>
      </c>
      <c r="B2721" s="3" t="s">
        <v>1685</v>
      </c>
      <c r="C2721" s="3">
        <v>323202</v>
      </c>
      <c r="D2721" s="3" t="s">
        <v>936</v>
      </c>
      <c r="E2721" s="3" t="s">
        <v>937</v>
      </c>
      <c r="F2721" s="5">
        <v>6</v>
      </c>
      <c r="G2721" s="50">
        <f>VLOOKUP(C2721,'Wylan Incentive Amounts'!$D$2:$J$843,7,FALSE)*F2721</f>
        <v>6.9</v>
      </c>
    </row>
    <row r="2722" spans="1:7" ht="15" thickBot="1" x14ac:dyDescent="0.25">
      <c r="A2722" s="4">
        <v>42206</v>
      </c>
      <c r="B2722" s="3" t="s">
        <v>1781</v>
      </c>
      <c r="C2722" s="3">
        <v>327921</v>
      </c>
      <c r="D2722" s="3" t="s">
        <v>677</v>
      </c>
      <c r="E2722" s="3" t="s">
        <v>784</v>
      </c>
      <c r="F2722" s="6">
        <v>12</v>
      </c>
      <c r="G2722" s="50">
        <f>VLOOKUP(C2722,'Wylan Incentive Amounts'!$D$2:$J$843,7,FALSE)*F2722</f>
        <v>7.2000000000000011</v>
      </c>
    </row>
    <row r="2723" spans="1:7" ht="15" thickBot="1" x14ac:dyDescent="0.25">
      <c r="A2723" s="4">
        <v>42206</v>
      </c>
      <c r="B2723" s="3" t="s">
        <v>1502</v>
      </c>
      <c r="C2723" s="3">
        <v>321673</v>
      </c>
      <c r="D2723" s="3" t="s">
        <v>70</v>
      </c>
      <c r="E2723" s="3" t="s">
        <v>71</v>
      </c>
      <c r="F2723" s="5">
        <v>12</v>
      </c>
      <c r="G2723" s="50">
        <f>VLOOKUP(C2723,'Wylan Incentive Amounts'!$D$2:$J$843,7,FALSE)*F2723</f>
        <v>6.6000000000000005</v>
      </c>
    </row>
    <row r="2724" spans="1:7" ht="15" thickBot="1" x14ac:dyDescent="0.25">
      <c r="A2724" s="4">
        <v>42206</v>
      </c>
      <c r="B2724" s="3" t="s">
        <v>1503</v>
      </c>
      <c r="C2724" s="3">
        <v>301590</v>
      </c>
      <c r="D2724" s="3" t="s">
        <v>1251</v>
      </c>
      <c r="E2724" s="3" t="s">
        <v>1252</v>
      </c>
      <c r="F2724" s="6">
        <v>-12</v>
      </c>
      <c r="G2724" s="50">
        <f>VLOOKUP(C2724,'Wylan Incentive Amounts'!$D$2:$J$843,7,FALSE)*F2724</f>
        <v>-1.2000000000000002</v>
      </c>
    </row>
    <row r="2725" spans="1:7" ht="15" thickBot="1" x14ac:dyDescent="0.25">
      <c r="A2725" s="4">
        <v>42206</v>
      </c>
      <c r="B2725" s="3" t="s">
        <v>1806</v>
      </c>
      <c r="C2725" s="3">
        <v>362268</v>
      </c>
      <c r="D2725" s="3" t="s">
        <v>921</v>
      </c>
      <c r="E2725" s="3" t="s">
        <v>922</v>
      </c>
      <c r="F2725" s="5">
        <v>1</v>
      </c>
      <c r="G2725" s="50">
        <f>VLOOKUP(C2725,'Wylan Incentive Amounts'!$D$2:$J$843,7,FALSE)*F2725</f>
        <v>0.70000000000000007</v>
      </c>
    </row>
    <row r="2726" spans="1:7" ht="15" thickBot="1" x14ac:dyDescent="0.25">
      <c r="A2726" s="4">
        <v>42206</v>
      </c>
      <c r="B2726" s="3" t="s">
        <v>1511</v>
      </c>
      <c r="C2726" s="3">
        <v>321671</v>
      </c>
      <c r="D2726" s="3" t="s">
        <v>6</v>
      </c>
      <c r="E2726" s="3" t="s">
        <v>7</v>
      </c>
      <c r="F2726" s="6">
        <v>10</v>
      </c>
      <c r="G2726" s="50">
        <f>VLOOKUP(C2726,'Wylan Incentive Amounts'!$D$2:$J$843,7,FALSE)*F2726</f>
        <v>0.5</v>
      </c>
    </row>
    <row r="2727" spans="1:7" ht="15" thickBot="1" x14ac:dyDescent="0.25">
      <c r="A2727" s="4">
        <v>42206</v>
      </c>
      <c r="B2727" s="3" t="s">
        <v>1514</v>
      </c>
      <c r="C2727" s="3">
        <v>313284</v>
      </c>
      <c r="D2727" s="3" t="s">
        <v>84</v>
      </c>
      <c r="E2727" s="3" t="s">
        <v>85</v>
      </c>
      <c r="F2727" s="5">
        <v>2</v>
      </c>
      <c r="G2727" s="50">
        <f>VLOOKUP(C2727,'Wylan Incentive Amounts'!$D$2:$J$843,7,FALSE)*F2727</f>
        <v>0.1</v>
      </c>
    </row>
    <row r="2728" spans="1:7" ht="15" thickBot="1" x14ac:dyDescent="0.25">
      <c r="A2728" s="4">
        <v>42206</v>
      </c>
      <c r="B2728" s="3" t="s">
        <v>1514</v>
      </c>
      <c r="C2728" s="3">
        <v>301572</v>
      </c>
      <c r="D2728" s="3" t="s">
        <v>285</v>
      </c>
      <c r="E2728" s="3" t="s">
        <v>286</v>
      </c>
      <c r="F2728" s="6">
        <v>4</v>
      </c>
      <c r="G2728" s="50">
        <f>VLOOKUP(C2728,'Wylan Incentive Amounts'!$D$2:$J$843,7,FALSE)*F2728</f>
        <v>0.4</v>
      </c>
    </row>
    <row r="2729" spans="1:7" ht="15" thickBot="1" x14ac:dyDescent="0.25">
      <c r="A2729" s="4">
        <v>42206</v>
      </c>
      <c r="B2729" s="3" t="s">
        <v>1514</v>
      </c>
      <c r="C2729" s="3">
        <v>313956</v>
      </c>
      <c r="D2729" s="3" t="s">
        <v>15</v>
      </c>
      <c r="E2729" s="3" t="s">
        <v>16</v>
      </c>
      <c r="F2729" s="5">
        <v>12</v>
      </c>
      <c r="G2729" s="50">
        <f>VLOOKUP(C2729,'Wylan Incentive Amounts'!$D$2:$J$843,7,FALSE)*F2729</f>
        <v>19.8</v>
      </c>
    </row>
    <row r="2730" spans="1:7" ht="15" thickBot="1" x14ac:dyDescent="0.25">
      <c r="A2730" s="4">
        <v>42206</v>
      </c>
      <c r="B2730" s="3" t="s">
        <v>1515</v>
      </c>
      <c r="C2730" s="3">
        <v>109905</v>
      </c>
      <c r="D2730" s="3" t="s">
        <v>674</v>
      </c>
      <c r="E2730" s="3" t="s">
        <v>675</v>
      </c>
      <c r="F2730" s="6">
        <v>4</v>
      </c>
      <c r="G2730" s="50">
        <f>VLOOKUP(C2730,'Wylan Incentive Amounts'!$D$2:$J$843,7,FALSE)*F2730</f>
        <v>0.2</v>
      </c>
    </row>
    <row r="2731" spans="1:7" ht="15" thickBot="1" x14ac:dyDescent="0.25">
      <c r="A2731" s="4">
        <v>42206</v>
      </c>
      <c r="B2731" s="3" t="s">
        <v>1515</v>
      </c>
      <c r="C2731" s="3">
        <v>313266</v>
      </c>
      <c r="D2731" s="3" t="s">
        <v>29</v>
      </c>
      <c r="E2731" s="3" t="s">
        <v>30</v>
      </c>
      <c r="F2731" s="5">
        <v>-1</v>
      </c>
      <c r="G2731" s="50">
        <f>VLOOKUP(C2731,'Wylan Incentive Amounts'!$D$2:$J$843,7,FALSE)*F2731</f>
        <v>-0.05</v>
      </c>
    </row>
    <row r="2732" spans="1:7" ht="15" thickBot="1" x14ac:dyDescent="0.25">
      <c r="A2732" s="4">
        <v>42206</v>
      </c>
      <c r="B2732" s="3" t="s">
        <v>1746</v>
      </c>
      <c r="C2732" s="3">
        <v>313258</v>
      </c>
      <c r="D2732" s="3" t="s">
        <v>49</v>
      </c>
      <c r="E2732" s="3" t="s">
        <v>50</v>
      </c>
      <c r="F2732" s="6">
        <v>1</v>
      </c>
      <c r="G2732" s="50">
        <f>VLOOKUP(C2732,'Wylan Incentive Amounts'!$D$2:$J$843,7,FALSE)*F2732</f>
        <v>0.05</v>
      </c>
    </row>
    <row r="2733" spans="1:7" ht="15" thickBot="1" x14ac:dyDescent="0.25">
      <c r="A2733" s="4">
        <v>42206</v>
      </c>
      <c r="B2733" s="3" t="s">
        <v>1807</v>
      </c>
      <c r="C2733" s="3">
        <v>313268</v>
      </c>
      <c r="D2733" s="3" t="s">
        <v>140</v>
      </c>
      <c r="E2733" s="3" t="s">
        <v>141</v>
      </c>
      <c r="F2733" s="5">
        <v>1</v>
      </c>
      <c r="G2733" s="50">
        <f>VLOOKUP(C2733,'Wylan Incentive Amounts'!$D$2:$J$843,7,FALSE)*F2733</f>
        <v>0.05</v>
      </c>
    </row>
    <row r="2734" spans="1:7" ht="15" thickBot="1" x14ac:dyDescent="0.25">
      <c r="A2734" s="4">
        <v>42206</v>
      </c>
      <c r="B2734" s="3" t="s">
        <v>1547</v>
      </c>
      <c r="C2734" s="3">
        <v>186746</v>
      </c>
      <c r="D2734" s="3" t="s">
        <v>169</v>
      </c>
      <c r="E2734" s="3" t="s">
        <v>170</v>
      </c>
      <c r="F2734" s="6">
        <v>-36</v>
      </c>
      <c r="G2734" s="50">
        <f>VLOOKUP(C2734,'Wylan Incentive Amounts'!$D$2:$J$843,7,FALSE)*F2734</f>
        <v>-3.6</v>
      </c>
    </row>
    <row r="2735" spans="1:7" ht="15" thickBot="1" x14ac:dyDescent="0.25">
      <c r="A2735" s="4">
        <v>42207</v>
      </c>
      <c r="B2735" s="3" t="s">
        <v>1176</v>
      </c>
      <c r="C2735" s="3">
        <v>327860</v>
      </c>
      <c r="D2735" s="3" t="s">
        <v>129</v>
      </c>
      <c r="E2735" s="3" t="s">
        <v>130</v>
      </c>
      <c r="F2735" s="6">
        <v>12</v>
      </c>
      <c r="G2735" s="50">
        <f>VLOOKUP(C2735,'Wylan Incentive Amounts'!$D$2:$J$843,7,FALSE)*F2735</f>
        <v>1.2000000000000002</v>
      </c>
    </row>
    <row r="2736" spans="1:7" ht="15" thickBot="1" x14ac:dyDescent="0.25">
      <c r="A2736" s="4">
        <v>42207</v>
      </c>
      <c r="B2736" s="3" t="s">
        <v>911</v>
      </c>
      <c r="C2736" s="3">
        <v>109911</v>
      </c>
      <c r="D2736" s="3" t="s">
        <v>983</v>
      </c>
      <c r="E2736" s="3" t="s">
        <v>984</v>
      </c>
      <c r="F2736" s="5">
        <v>2</v>
      </c>
      <c r="G2736" s="50">
        <f>VLOOKUP(C2736,'Wylan Incentive Amounts'!$D$2:$J$843,7,FALSE)*F2736</f>
        <v>0.1</v>
      </c>
    </row>
    <row r="2737" spans="1:7" ht="15" thickBot="1" x14ac:dyDescent="0.25">
      <c r="A2737" s="4">
        <v>42207</v>
      </c>
      <c r="B2737" s="3" t="s">
        <v>199</v>
      </c>
      <c r="C2737" s="3">
        <v>311102</v>
      </c>
      <c r="D2737" s="3" t="s">
        <v>258</v>
      </c>
      <c r="E2737" s="3" t="s">
        <v>259</v>
      </c>
      <c r="F2737" s="6">
        <v>14</v>
      </c>
      <c r="G2737" s="50">
        <f>VLOOKUP(C2737,'Wylan Incentive Amounts'!$D$2:$J$843,7,FALSE)*F2737</f>
        <v>16.800000000000004</v>
      </c>
    </row>
    <row r="2738" spans="1:7" ht="15" thickBot="1" x14ac:dyDescent="0.25">
      <c r="A2738" s="4">
        <v>42207</v>
      </c>
      <c r="B2738" s="3" t="s">
        <v>199</v>
      </c>
      <c r="C2738" s="3">
        <v>328439</v>
      </c>
      <c r="D2738" s="3" t="s">
        <v>527</v>
      </c>
      <c r="E2738" s="3" t="s">
        <v>528</v>
      </c>
      <c r="F2738" s="5">
        <v>4</v>
      </c>
      <c r="G2738" s="50">
        <f>VLOOKUP(C2738,'Wylan Incentive Amounts'!$D$2:$J$843,7,FALSE)*F2738</f>
        <v>0.60000000000000009</v>
      </c>
    </row>
    <row r="2739" spans="1:7" ht="15" thickBot="1" x14ac:dyDescent="0.25">
      <c r="A2739" s="4">
        <v>42207</v>
      </c>
      <c r="B2739" s="3" t="s">
        <v>526</v>
      </c>
      <c r="C2739" s="3">
        <v>109911</v>
      </c>
      <c r="D2739" s="3" t="s">
        <v>983</v>
      </c>
      <c r="E2739" s="3" t="s">
        <v>984</v>
      </c>
      <c r="F2739" s="6">
        <v>2</v>
      </c>
      <c r="G2739" s="50">
        <f>VLOOKUP(C2739,'Wylan Incentive Amounts'!$D$2:$J$843,7,FALSE)*F2739</f>
        <v>0.1</v>
      </c>
    </row>
    <row r="2740" spans="1:7" ht="15" thickBot="1" x14ac:dyDescent="0.25">
      <c r="A2740" s="4">
        <v>42207</v>
      </c>
      <c r="B2740" s="3" t="s">
        <v>1177</v>
      </c>
      <c r="C2740" s="3">
        <v>310131</v>
      </c>
      <c r="D2740" s="3" t="s">
        <v>349</v>
      </c>
      <c r="E2740" s="3" t="s">
        <v>350</v>
      </c>
      <c r="F2740" s="5">
        <v>12</v>
      </c>
      <c r="G2740" s="50">
        <f>VLOOKUP(C2740,'Wylan Incentive Amounts'!$D$2:$J$843,7,FALSE)*F2740</f>
        <v>19.8</v>
      </c>
    </row>
    <row r="2741" spans="1:7" ht="15" thickBot="1" x14ac:dyDescent="0.25">
      <c r="A2741" s="4">
        <v>42207</v>
      </c>
      <c r="B2741" s="3" t="s">
        <v>839</v>
      </c>
      <c r="C2741" s="3">
        <v>109910</v>
      </c>
      <c r="D2741" s="3" t="s">
        <v>1124</v>
      </c>
      <c r="E2741" s="3" t="s">
        <v>1125</v>
      </c>
      <c r="F2741" s="6">
        <v>4</v>
      </c>
      <c r="G2741" s="50">
        <f>VLOOKUP(C2741,'Wylan Incentive Amounts'!$D$2:$J$843,7,FALSE)*F2741</f>
        <v>0.2</v>
      </c>
    </row>
    <row r="2742" spans="1:7" ht="15" thickBot="1" x14ac:dyDescent="0.25">
      <c r="A2742" s="4">
        <v>42207</v>
      </c>
      <c r="B2742" s="3" t="s">
        <v>414</v>
      </c>
      <c r="C2742" s="3">
        <v>362105</v>
      </c>
      <c r="D2742" s="3" t="s">
        <v>373</v>
      </c>
      <c r="E2742" s="3" t="s">
        <v>374</v>
      </c>
      <c r="F2742" s="5">
        <v>10</v>
      </c>
      <c r="G2742" s="50">
        <f>VLOOKUP(C2742,'Wylan Incentive Amounts'!$D$2:$J$843,7,FALSE)*F2742</f>
        <v>7.0000000000000009</v>
      </c>
    </row>
    <row r="2743" spans="1:7" ht="15" thickBot="1" x14ac:dyDescent="0.25">
      <c r="A2743" s="4">
        <v>42207</v>
      </c>
      <c r="B2743" s="3" t="s">
        <v>414</v>
      </c>
      <c r="C2743" s="3">
        <v>109915</v>
      </c>
      <c r="D2743" s="3" t="s">
        <v>415</v>
      </c>
      <c r="E2743" s="3" t="s">
        <v>416</v>
      </c>
      <c r="F2743" s="6">
        <v>3</v>
      </c>
      <c r="G2743" s="50">
        <f>VLOOKUP(C2743,'Wylan Incentive Amounts'!$D$2:$J$843,7,FALSE)*F2743</f>
        <v>0.15000000000000002</v>
      </c>
    </row>
    <row r="2744" spans="1:7" ht="15" thickBot="1" x14ac:dyDescent="0.25">
      <c r="A2744" s="4">
        <v>42207</v>
      </c>
      <c r="B2744" s="3" t="s">
        <v>1178</v>
      </c>
      <c r="C2744" s="3">
        <v>321676</v>
      </c>
      <c r="D2744" s="3" t="s">
        <v>105</v>
      </c>
      <c r="E2744" s="3" t="s">
        <v>106</v>
      </c>
      <c r="F2744" s="5">
        <v>50</v>
      </c>
      <c r="G2744" s="50">
        <f>VLOOKUP(C2744,'Wylan Incentive Amounts'!$D$2:$J$843,7,FALSE)*F2744</f>
        <v>2.5</v>
      </c>
    </row>
    <row r="2745" spans="1:7" ht="15" thickBot="1" x14ac:dyDescent="0.25">
      <c r="A2745" s="4">
        <v>42207</v>
      </c>
      <c r="B2745" s="3" t="s">
        <v>643</v>
      </c>
      <c r="C2745" s="3">
        <v>327066</v>
      </c>
      <c r="D2745" s="3" t="s">
        <v>132</v>
      </c>
      <c r="E2745" s="3" t="s">
        <v>133</v>
      </c>
      <c r="F2745" s="6">
        <v>24</v>
      </c>
      <c r="G2745" s="50">
        <f>VLOOKUP(C2745,'Wylan Incentive Amounts'!$D$2:$J$843,7,FALSE)*F2745</f>
        <v>27.6</v>
      </c>
    </row>
    <row r="2746" spans="1:7" ht="15" thickBot="1" x14ac:dyDescent="0.25">
      <c r="A2746" s="4">
        <v>42207</v>
      </c>
      <c r="B2746" s="3" t="s">
        <v>1039</v>
      </c>
      <c r="C2746" s="3">
        <v>327960</v>
      </c>
      <c r="D2746" s="3" t="s">
        <v>73</v>
      </c>
      <c r="E2746" s="3" t="s">
        <v>74</v>
      </c>
      <c r="F2746" s="5">
        <v>48</v>
      </c>
      <c r="G2746" s="50">
        <f>VLOOKUP(C2746,'Wylan Incentive Amounts'!$D$2:$J$843,7,FALSE)*F2746</f>
        <v>26.400000000000002</v>
      </c>
    </row>
    <row r="2747" spans="1:7" ht="15" thickBot="1" x14ac:dyDescent="0.25">
      <c r="A2747" s="4">
        <v>42207</v>
      </c>
      <c r="B2747" s="3" t="s">
        <v>20</v>
      </c>
      <c r="C2747" s="3">
        <v>313258</v>
      </c>
      <c r="D2747" s="3" t="s">
        <v>49</v>
      </c>
      <c r="E2747" s="3" t="s">
        <v>50</v>
      </c>
      <c r="F2747" s="6">
        <v>2</v>
      </c>
      <c r="G2747" s="50">
        <f>VLOOKUP(C2747,'Wylan Incentive Amounts'!$D$2:$J$843,7,FALSE)*F2747</f>
        <v>0.1</v>
      </c>
    </row>
    <row r="2748" spans="1:7" ht="15" thickBot="1" x14ac:dyDescent="0.25">
      <c r="A2748" s="4">
        <v>42207</v>
      </c>
      <c r="B2748" s="3" t="s">
        <v>759</v>
      </c>
      <c r="C2748" s="3">
        <v>313264</v>
      </c>
      <c r="D2748" s="3" t="s">
        <v>21</v>
      </c>
      <c r="E2748" s="3" t="s">
        <v>22</v>
      </c>
      <c r="F2748" s="5">
        <v>2</v>
      </c>
      <c r="G2748" s="50">
        <f>VLOOKUP(C2748,'Wylan Incentive Amounts'!$D$2:$J$843,7,FALSE)*F2748</f>
        <v>0.1</v>
      </c>
    </row>
    <row r="2749" spans="1:7" ht="15" thickBot="1" x14ac:dyDescent="0.25">
      <c r="A2749" s="4">
        <v>42207</v>
      </c>
      <c r="B2749" s="3" t="s">
        <v>537</v>
      </c>
      <c r="C2749" s="3">
        <v>311632</v>
      </c>
      <c r="D2749" s="3" t="s">
        <v>24</v>
      </c>
      <c r="E2749" s="3" t="s">
        <v>25</v>
      </c>
      <c r="F2749" s="6">
        <v>12</v>
      </c>
      <c r="G2749" s="50">
        <f>VLOOKUP(C2749,'Wylan Incentive Amounts'!$D$2:$J$843,7,FALSE)*F2749</f>
        <v>0.60000000000000009</v>
      </c>
    </row>
    <row r="2750" spans="1:7" ht="15" thickBot="1" x14ac:dyDescent="0.25">
      <c r="A2750" s="4">
        <v>42207</v>
      </c>
      <c r="B2750" s="3" t="s">
        <v>31</v>
      </c>
      <c r="C2750" s="3">
        <v>311847</v>
      </c>
      <c r="D2750" s="3" t="s">
        <v>187</v>
      </c>
      <c r="E2750" s="3" t="s">
        <v>188</v>
      </c>
      <c r="F2750" s="5">
        <v>8</v>
      </c>
      <c r="G2750" s="50">
        <f>VLOOKUP(C2750,'Wylan Incentive Amounts'!$D$2:$J$843,7,FALSE)*F2750</f>
        <v>0.4</v>
      </c>
    </row>
    <row r="2751" spans="1:7" ht="15" thickBot="1" x14ac:dyDescent="0.25">
      <c r="A2751" s="4">
        <v>42207</v>
      </c>
      <c r="B2751" s="3" t="s">
        <v>1179</v>
      </c>
      <c r="C2751" s="3">
        <v>313264</v>
      </c>
      <c r="D2751" s="3" t="s">
        <v>21</v>
      </c>
      <c r="E2751" s="3" t="s">
        <v>22</v>
      </c>
      <c r="F2751" s="6">
        <v>5</v>
      </c>
      <c r="G2751" s="50">
        <f>VLOOKUP(C2751,'Wylan Incentive Amounts'!$D$2:$J$843,7,FALSE)*F2751</f>
        <v>0.25</v>
      </c>
    </row>
    <row r="2752" spans="1:7" ht="15" thickBot="1" x14ac:dyDescent="0.25">
      <c r="A2752" s="4">
        <v>42207</v>
      </c>
      <c r="B2752" s="3" t="s">
        <v>425</v>
      </c>
      <c r="C2752" s="3">
        <v>306914</v>
      </c>
      <c r="D2752" s="3" t="s">
        <v>176</v>
      </c>
      <c r="E2752" s="3" t="s">
        <v>177</v>
      </c>
      <c r="F2752" s="5">
        <v>6</v>
      </c>
      <c r="G2752" s="50">
        <f>VLOOKUP(C2752,'Wylan Incentive Amounts'!$D$2:$J$843,7,FALSE)*F2752</f>
        <v>3.9000000000000004</v>
      </c>
    </row>
    <row r="2753" spans="1:7" ht="15" thickBot="1" x14ac:dyDescent="0.25">
      <c r="A2753" s="4">
        <v>42207</v>
      </c>
      <c r="B2753" s="3" t="s">
        <v>969</v>
      </c>
      <c r="C2753" s="3">
        <v>313264</v>
      </c>
      <c r="D2753" s="3" t="s">
        <v>21</v>
      </c>
      <c r="E2753" s="3" t="s">
        <v>22</v>
      </c>
      <c r="F2753" s="6">
        <v>2</v>
      </c>
      <c r="G2753" s="50">
        <f>VLOOKUP(C2753,'Wylan Incentive Amounts'!$D$2:$J$843,7,FALSE)*F2753</f>
        <v>0.1</v>
      </c>
    </row>
    <row r="2754" spans="1:7" ht="15" thickBot="1" x14ac:dyDescent="0.25">
      <c r="A2754" s="4">
        <v>42207</v>
      </c>
      <c r="B2754" s="3" t="s">
        <v>1180</v>
      </c>
      <c r="C2754" s="3">
        <v>311632</v>
      </c>
      <c r="D2754" s="3" t="s">
        <v>24</v>
      </c>
      <c r="E2754" s="3" t="s">
        <v>25</v>
      </c>
      <c r="F2754" s="5">
        <v>3</v>
      </c>
      <c r="G2754" s="50">
        <f>VLOOKUP(C2754,'Wylan Incentive Amounts'!$D$2:$J$843,7,FALSE)*F2754</f>
        <v>0.15000000000000002</v>
      </c>
    </row>
    <row r="2755" spans="1:7" ht="15" thickBot="1" x14ac:dyDescent="0.25">
      <c r="A2755" s="4">
        <v>42207</v>
      </c>
      <c r="B2755" s="3" t="s">
        <v>430</v>
      </c>
      <c r="C2755" s="3">
        <v>313284</v>
      </c>
      <c r="D2755" s="3" t="s">
        <v>84</v>
      </c>
      <c r="E2755" s="3" t="s">
        <v>85</v>
      </c>
      <c r="F2755" s="6">
        <v>1</v>
      </c>
      <c r="G2755" s="50">
        <f>VLOOKUP(C2755,'Wylan Incentive Amounts'!$D$2:$J$843,7,FALSE)*F2755</f>
        <v>0.05</v>
      </c>
    </row>
    <row r="2756" spans="1:7" ht="15" thickBot="1" x14ac:dyDescent="0.25">
      <c r="A2756" s="4">
        <v>42207</v>
      </c>
      <c r="B2756" s="3" t="s">
        <v>230</v>
      </c>
      <c r="C2756" s="3">
        <v>362269</v>
      </c>
      <c r="D2756" s="3" t="s">
        <v>1181</v>
      </c>
      <c r="E2756" s="3" t="s">
        <v>1182</v>
      </c>
      <c r="F2756" s="5">
        <v>2</v>
      </c>
      <c r="G2756" s="50">
        <f>VLOOKUP(C2756,'Wylan Incentive Amounts'!$D$2:$J$843,7,FALSE)*F2756</f>
        <v>0.1</v>
      </c>
    </row>
    <row r="2757" spans="1:7" ht="15" thickBot="1" x14ac:dyDescent="0.25">
      <c r="A2757" s="4">
        <v>42207</v>
      </c>
      <c r="B2757" s="3" t="s">
        <v>1183</v>
      </c>
      <c r="C2757" s="3">
        <v>109910</v>
      </c>
      <c r="D2757" s="3" t="s">
        <v>1124</v>
      </c>
      <c r="E2757" s="3" t="s">
        <v>1125</v>
      </c>
      <c r="F2757" s="6">
        <v>1</v>
      </c>
      <c r="G2757" s="50">
        <f>VLOOKUP(C2757,'Wylan Incentive Amounts'!$D$2:$J$843,7,FALSE)*F2757</f>
        <v>0.05</v>
      </c>
    </row>
    <row r="2758" spans="1:7" ht="15" thickBot="1" x14ac:dyDescent="0.25">
      <c r="A2758" s="4">
        <v>42207</v>
      </c>
      <c r="B2758" s="3" t="s">
        <v>857</v>
      </c>
      <c r="C2758" s="3">
        <v>362105</v>
      </c>
      <c r="D2758" s="3" t="s">
        <v>373</v>
      </c>
      <c r="E2758" s="3" t="s">
        <v>374</v>
      </c>
      <c r="F2758" s="5">
        <v>4</v>
      </c>
      <c r="G2758" s="50">
        <f>VLOOKUP(C2758,'Wylan Incentive Amounts'!$D$2:$J$843,7,FALSE)*F2758</f>
        <v>2.8000000000000003</v>
      </c>
    </row>
    <row r="2759" spans="1:7" ht="15" thickBot="1" x14ac:dyDescent="0.25">
      <c r="A2759" s="4">
        <v>42207</v>
      </c>
      <c r="B2759" s="3" t="s">
        <v>1184</v>
      </c>
      <c r="C2759" s="3">
        <v>321671</v>
      </c>
      <c r="D2759" s="3" t="s">
        <v>6</v>
      </c>
      <c r="E2759" s="3" t="s">
        <v>7</v>
      </c>
      <c r="F2759" s="6">
        <v>36</v>
      </c>
      <c r="G2759" s="50">
        <f>VLOOKUP(C2759,'Wylan Incentive Amounts'!$D$2:$J$843,7,FALSE)*F2759</f>
        <v>1.8</v>
      </c>
    </row>
    <row r="2760" spans="1:7" ht="15" thickBot="1" x14ac:dyDescent="0.25">
      <c r="A2760" s="4">
        <v>42207</v>
      </c>
      <c r="B2760" s="3" t="s">
        <v>434</v>
      </c>
      <c r="C2760" s="3">
        <v>313266</v>
      </c>
      <c r="D2760" s="3" t="s">
        <v>29</v>
      </c>
      <c r="E2760" s="3" t="s">
        <v>30</v>
      </c>
      <c r="F2760" s="5">
        <v>1</v>
      </c>
      <c r="G2760" s="50">
        <f>VLOOKUP(C2760,'Wylan Incentive Amounts'!$D$2:$J$843,7,FALSE)*F2760</f>
        <v>0.05</v>
      </c>
    </row>
    <row r="2761" spans="1:7" ht="15" thickBot="1" x14ac:dyDescent="0.25">
      <c r="A2761" s="4">
        <v>42207</v>
      </c>
      <c r="B2761" s="3" t="s">
        <v>557</v>
      </c>
      <c r="C2761" s="3">
        <v>362269</v>
      </c>
      <c r="D2761" s="3" t="s">
        <v>1181</v>
      </c>
      <c r="E2761" s="3" t="s">
        <v>1182</v>
      </c>
      <c r="F2761" s="6">
        <v>1</v>
      </c>
      <c r="G2761" s="50">
        <f>VLOOKUP(C2761,'Wylan Incentive Amounts'!$D$2:$J$843,7,FALSE)*F2761</f>
        <v>0.05</v>
      </c>
    </row>
    <row r="2762" spans="1:7" ht="15" thickBot="1" x14ac:dyDescent="0.25">
      <c r="A2762" s="4">
        <v>42207</v>
      </c>
      <c r="B2762" s="3" t="s">
        <v>69</v>
      </c>
      <c r="C2762" s="3">
        <v>109909</v>
      </c>
      <c r="D2762" s="3" t="s">
        <v>695</v>
      </c>
      <c r="E2762" s="3" t="s">
        <v>696</v>
      </c>
      <c r="F2762" s="5">
        <v>-1</v>
      </c>
      <c r="G2762" s="50">
        <f>VLOOKUP(C2762,'Wylan Incentive Amounts'!$D$2:$J$843,7,FALSE)*F2762</f>
        <v>-0.45</v>
      </c>
    </row>
    <row r="2763" spans="1:7" ht="15" thickBot="1" x14ac:dyDescent="0.25">
      <c r="A2763" s="4">
        <v>42207</v>
      </c>
      <c r="B2763" s="3" t="s">
        <v>1185</v>
      </c>
      <c r="C2763" s="3">
        <v>327926</v>
      </c>
      <c r="D2763" s="3" t="s">
        <v>224</v>
      </c>
      <c r="E2763" s="3" t="s">
        <v>225</v>
      </c>
      <c r="F2763" s="6">
        <v>12</v>
      </c>
      <c r="G2763" s="50">
        <f>VLOOKUP(C2763,'Wylan Incentive Amounts'!$D$2:$J$843,7,FALSE)*F2763</f>
        <v>1.2000000000000002</v>
      </c>
    </row>
    <row r="2764" spans="1:7" ht="15" thickBot="1" x14ac:dyDescent="0.25">
      <c r="A2764" s="4">
        <v>42207</v>
      </c>
      <c r="B2764" s="3" t="s">
        <v>91</v>
      </c>
      <c r="C2764" s="3">
        <v>313258</v>
      </c>
      <c r="D2764" s="3" t="s">
        <v>49</v>
      </c>
      <c r="E2764" s="3" t="s">
        <v>50</v>
      </c>
      <c r="F2764" s="5">
        <v>2</v>
      </c>
      <c r="G2764" s="50">
        <f>VLOOKUP(C2764,'Wylan Incentive Amounts'!$D$2:$J$843,7,FALSE)*F2764</f>
        <v>0.1</v>
      </c>
    </row>
    <row r="2765" spans="1:7" ht="15" thickBot="1" x14ac:dyDescent="0.25">
      <c r="A2765" s="4">
        <v>42207</v>
      </c>
      <c r="B2765" s="3" t="s">
        <v>91</v>
      </c>
      <c r="C2765" s="3">
        <v>700158</v>
      </c>
      <c r="D2765" s="3" t="s">
        <v>1186</v>
      </c>
      <c r="E2765" s="3" t="s">
        <v>1187</v>
      </c>
      <c r="F2765" s="6">
        <v>4</v>
      </c>
      <c r="G2765" s="50">
        <f>VLOOKUP(C2765,'Wylan Incentive Amounts'!$D$2:$J$843,7,FALSE)*F2765</f>
        <v>0.2</v>
      </c>
    </row>
    <row r="2766" spans="1:7" ht="15" thickBot="1" x14ac:dyDescent="0.25">
      <c r="A2766" s="4">
        <v>42207</v>
      </c>
      <c r="B2766" s="3" t="s">
        <v>1188</v>
      </c>
      <c r="C2766" s="3">
        <v>382516</v>
      </c>
      <c r="D2766" s="3" t="s">
        <v>658</v>
      </c>
      <c r="E2766" s="3" t="s">
        <v>659</v>
      </c>
      <c r="F2766" s="5">
        <v>20</v>
      </c>
      <c r="G2766" s="50">
        <f>VLOOKUP(C2766,'Wylan Incentive Amounts'!$D$2:$J$843,7,FALSE)*F2766</f>
        <v>2</v>
      </c>
    </row>
    <row r="2767" spans="1:7" ht="15" thickBot="1" x14ac:dyDescent="0.25">
      <c r="A2767" s="4">
        <v>42207</v>
      </c>
      <c r="B2767" s="3" t="s">
        <v>567</v>
      </c>
      <c r="C2767" s="3">
        <v>313258</v>
      </c>
      <c r="D2767" s="3" t="s">
        <v>49</v>
      </c>
      <c r="E2767" s="3" t="s">
        <v>50</v>
      </c>
      <c r="F2767" s="6">
        <v>6</v>
      </c>
      <c r="G2767" s="50">
        <f>VLOOKUP(C2767,'Wylan Incentive Amounts'!$D$2:$J$843,7,FALSE)*F2767</f>
        <v>0.30000000000000004</v>
      </c>
    </row>
    <row r="2768" spans="1:7" ht="15" thickBot="1" x14ac:dyDescent="0.25">
      <c r="A2768" s="4">
        <v>42207</v>
      </c>
      <c r="B2768" s="3" t="s">
        <v>871</v>
      </c>
      <c r="C2768" s="3">
        <v>362266</v>
      </c>
      <c r="D2768" s="3" t="s">
        <v>423</v>
      </c>
      <c r="E2768" s="3" t="s">
        <v>424</v>
      </c>
      <c r="F2768" s="5">
        <v>3</v>
      </c>
      <c r="G2768" s="50">
        <f>VLOOKUP(C2768,'Wylan Incentive Amounts'!$D$2:$J$843,7,FALSE)*F2768</f>
        <v>2.1</v>
      </c>
    </row>
    <row r="2769" spans="1:7" ht="15" thickBot="1" x14ac:dyDescent="0.25">
      <c r="A2769" s="4">
        <v>42207</v>
      </c>
      <c r="B2769" s="3" t="s">
        <v>772</v>
      </c>
      <c r="C2769" s="3">
        <v>328459</v>
      </c>
      <c r="D2769" s="3" t="s">
        <v>636</v>
      </c>
      <c r="E2769" s="3" t="s">
        <v>637</v>
      </c>
      <c r="F2769" s="6">
        <v>12</v>
      </c>
      <c r="G2769" s="50">
        <f>VLOOKUP(C2769,'Wylan Incentive Amounts'!$D$2:$J$843,7,FALSE)*F2769</f>
        <v>1.8000000000000003</v>
      </c>
    </row>
    <row r="2770" spans="1:7" ht="15" thickBot="1" x14ac:dyDescent="0.25">
      <c r="A2770" s="4">
        <v>42207</v>
      </c>
      <c r="B2770" s="3" t="s">
        <v>267</v>
      </c>
      <c r="C2770" s="3">
        <v>109910</v>
      </c>
      <c r="D2770" s="3" t="s">
        <v>1124</v>
      </c>
      <c r="E2770" s="3" t="s">
        <v>1125</v>
      </c>
      <c r="F2770" s="5">
        <v>4</v>
      </c>
      <c r="G2770" s="50">
        <f>VLOOKUP(C2770,'Wylan Incentive Amounts'!$D$2:$J$843,7,FALSE)*F2770</f>
        <v>0.2</v>
      </c>
    </row>
    <row r="2771" spans="1:7" ht="15" thickBot="1" x14ac:dyDescent="0.25">
      <c r="A2771" s="4">
        <v>42207</v>
      </c>
      <c r="B2771" s="3" t="s">
        <v>451</v>
      </c>
      <c r="C2771" s="3">
        <v>109910</v>
      </c>
      <c r="D2771" s="3" t="s">
        <v>1124</v>
      </c>
      <c r="E2771" s="3" t="s">
        <v>1125</v>
      </c>
      <c r="F2771" s="6">
        <v>2</v>
      </c>
      <c r="G2771" s="50">
        <f>VLOOKUP(C2771,'Wylan Incentive Amounts'!$D$2:$J$843,7,FALSE)*F2771</f>
        <v>0.1</v>
      </c>
    </row>
    <row r="2772" spans="1:7" ht="15" thickBot="1" x14ac:dyDescent="0.25">
      <c r="A2772" s="4">
        <v>42207</v>
      </c>
      <c r="B2772" s="3" t="s">
        <v>451</v>
      </c>
      <c r="C2772" s="3">
        <v>110948</v>
      </c>
      <c r="D2772" s="3" t="s">
        <v>743</v>
      </c>
      <c r="E2772" s="3" t="s">
        <v>744</v>
      </c>
      <c r="F2772" s="5">
        <v>1</v>
      </c>
      <c r="G2772" s="50">
        <f>VLOOKUP(C2772,'Wylan Incentive Amounts'!$D$2:$J$843,7,FALSE)*F2772</f>
        <v>0.60000000000000009</v>
      </c>
    </row>
    <row r="2773" spans="1:7" ht="15" thickBot="1" x14ac:dyDescent="0.25">
      <c r="A2773" s="4">
        <v>42207</v>
      </c>
      <c r="B2773" s="3" t="s">
        <v>104</v>
      </c>
      <c r="C2773" s="3">
        <v>159447</v>
      </c>
      <c r="D2773" s="3" t="s">
        <v>1189</v>
      </c>
      <c r="E2773" s="3" t="s">
        <v>1190</v>
      </c>
      <c r="F2773" s="6">
        <v>2</v>
      </c>
      <c r="G2773" s="50">
        <f>VLOOKUP(C2773,'Wylan Incentive Amounts'!$D$2:$J$843,7,FALSE)*F2773</f>
        <v>2.9000000000000004</v>
      </c>
    </row>
    <row r="2774" spans="1:7" ht="15" thickBot="1" x14ac:dyDescent="0.25">
      <c r="A2774" s="4">
        <v>42207</v>
      </c>
      <c r="B2774" s="3" t="s">
        <v>1191</v>
      </c>
      <c r="C2774" s="3">
        <v>327923</v>
      </c>
      <c r="D2774" s="3" t="s">
        <v>26</v>
      </c>
      <c r="E2774" s="3" t="s">
        <v>27</v>
      </c>
      <c r="F2774" s="5">
        <v>12</v>
      </c>
      <c r="G2774" s="50">
        <f>VLOOKUP(C2774,'Wylan Incentive Amounts'!$D$2:$J$843,7,FALSE)*F2774</f>
        <v>7.2000000000000011</v>
      </c>
    </row>
    <row r="2775" spans="1:7" ht="15" thickBot="1" x14ac:dyDescent="0.25">
      <c r="A2775" s="4">
        <v>42207</v>
      </c>
      <c r="B2775" s="3" t="s">
        <v>1191</v>
      </c>
      <c r="C2775" s="3">
        <v>327937</v>
      </c>
      <c r="D2775" s="3" t="s">
        <v>240</v>
      </c>
      <c r="E2775" s="3" t="s">
        <v>241</v>
      </c>
      <c r="F2775" s="6">
        <v>40</v>
      </c>
      <c r="G2775" s="50">
        <f>VLOOKUP(C2775,'Wylan Incentive Amounts'!$D$2:$J$843,7,FALSE)*F2775</f>
        <v>24.000000000000004</v>
      </c>
    </row>
    <row r="2776" spans="1:7" ht="15" thickBot="1" x14ac:dyDescent="0.25">
      <c r="A2776" s="4">
        <v>42207</v>
      </c>
      <c r="B2776" s="3" t="s">
        <v>1192</v>
      </c>
      <c r="C2776" s="3">
        <v>362269</v>
      </c>
      <c r="D2776" s="3" t="s">
        <v>1181</v>
      </c>
      <c r="E2776" s="3" t="s">
        <v>1182</v>
      </c>
      <c r="F2776" s="5">
        <v>2</v>
      </c>
      <c r="G2776" s="50">
        <f>VLOOKUP(C2776,'Wylan Incentive Amounts'!$D$2:$J$843,7,FALSE)*F2776</f>
        <v>0.1</v>
      </c>
    </row>
    <row r="2777" spans="1:7" ht="15" thickBot="1" x14ac:dyDescent="0.25">
      <c r="A2777" s="4">
        <v>42207</v>
      </c>
      <c r="B2777" s="3" t="s">
        <v>1020</v>
      </c>
      <c r="C2777" s="3">
        <v>313956</v>
      </c>
      <c r="D2777" s="3" t="s">
        <v>15</v>
      </c>
      <c r="E2777" s="3" t="s">
        <v>16</v>
      </c>
      <c r="F2777" s="6">
        <v>3</v>
      </c>
      <c r="G2777" s="50">
        <f>VLOOKUP(C2777,'Wylan Incentive Amounts'!$D$2:$J$843,7,FALSE)*F2777</f>
        <v>4.95</v>
      </c>
    </row>
    <row r="2778" spans="1:7" ht="15" thickBot="1" x14ac:dyDescent="0.25">
      <c r="A2778" s="4">
        <v>42207</v>
      </c>
      <c r="B2778" s="3" t="s">
        <v>1059</v>
      </c>
      <c r="C2778" s="3">
        <v>700146</v>
      </c>
      <c r="D2778" s="3" t="s">
        <v>247</v>
      </c>
      <c r="E2778" s="3" t="s">
        <v>248</v>
      </c>
      <c r="F2778" s="5">
        <v>6</v>
      </c>
      <c r="G2778" s="50">
        <f>VLOOKUP(C2778,'Wylan Incentive Amounts'!$D$2:$J$843,7,FALSE)*F2778</f>
        <v>1.2000000000000002</v>
      </c>
    </row>
    <row r="2779" spans="1:7" ht="15" thickBot="1" x14ac:dyDescent="0.25">
      <c r="A2779" s="4">
        <v>42207</v>
      </c>
      <c r="B2779" s="3" t="s">
        <v>282</v>
      </c>
      <c r="C2779" s="3">
        <v>327924</v>
      </c>
      <c r="D2779" s="3" t="s">
        <v>488</v>
      </c>
      <c r="E2779" s="3" t="s">
        <v>489</v>
      </c>
      <c r="F2779" s="6">
        <v>101</v>
      </c>
      <c r="G2779" s="50">
        <f>VLOOKUP(C2779,'Wylan Incentive Amounts'!$D$2:$J$843,7,FALSE)*F2779</f>
        <v>60.600000000000009</v>
      </c>
    </row>
    <row r="2780" spans="1:7" ht="15" thickBot="1" x14ac:dyDescent="0.25">
      <c r="A2780" s="4">
        <v>42207</v>
      </c>
      <c r="B2780" s="3" t="s">
        <v>289</v>
      </c>
      <c r="C2780" s="3">
        <v>109895</v>
      </c>
      <c r="D2780" s="3" t="s">
        <v>195</v>
      </c>
      <c r="E2780" s="3" t="s">
        <v>196</v>
      </c>
      <c r="F2780" s="5">
        <v>-9</v>
      </c>
      <c r="G2780" s="50">
        <f>VLOOKUP(C2780,'Wylan Incentive Amounts'!$D$2:$J$843,7,FALSE)*F2780</f>
        <v>-0.45</v>
      </c>
    </row>
    <row r="2781" spans="1:7" ht="15" thickBot="1" x14ac:dyDescent="0.25">
      <c r="A2781" s="4">
        <v>42207</v>
      </c>
      <c r="B2781" s="3" t="s">
        <v>1060</v>
      </c>
      <c r="C2781" s="3">
        <v>362105</v>
      </c>
      <c r="D2781" s="3" t="s">
        <v>373</v>
      </c>
      <c r="E2781" s="3" t="s">
        <v>374</v>
      </c>
      <c r="F2781" s="6">
        <v>12</v>
      </c>
      <c r="G2781" s="50">
        <f>VLOOKUP(C2781,'Wylan Incentive Amounts'!$D$2:$J$843,7,FALSE)*F2781</f>
        <v>8.4</v>
      </c>
    </row>
    <row r="2782" spans="1:7" ht="15" thickBot="1" x14ac:dyDescent="0.25">
      <c r="A2782" s="4">
        <v>42207</v>
      </c>
      <c r="B2782" s="3" t="s">
        <v>1060</v>
      </c>
      <c r="C2782" s="3">
        <v>311846</v>
      </c>
      <c r="D2782" s="3" t="s">
        <v>518</v>
      </c>
      <c r="E2782" s="3" t="s">
        <v>519</v>
      </c>
      <c r="F2782" s="5">
        <v>6</v>
      </c>
      <c r="G2782" s="50">
        <f>VLOOKUP(C2782,'Wylan Incentive Amounts'!$D$2:$J$843,7,FALSE)*F2782</f>
        <v>0.30000000000000004</v>
      </c>
    </row>
    <row r="2783" spans="1:7" ht="15" thickBot="1" x14ac:dyDescent="0.25">
      <c r="A2783" s="4">
        <v>42207</v>
      </c>
      <c r="B2783" s="3" t="s">
        <v>1060</v>
      </c>
      <c r="C2783" s="3">
        <v>321673</v>
      </c>
      <c r="D2783" s="3" t="s">
        <v>70</v>
      </c>
      <c r="E2783" s="3" t="s">
        <v>71</v>
      </c>
      <c r="F2783" s="6">
        <v>6</v>
      </c>
      <c r="G2783" s="50">
        <f>VLOOKUP(C2783,'Wylan Incentive Amounts'!$D$2:$J$843,7,FALSE)*F2783</f>
        <v>3.3000000000000003</v>
      </c>
    </row>
    <row r="2784" spans="1:7" ht="15" thickBot="1" x14ac:dyDescent="0.25">
      <c r="A2784" s="4">
        <v>42207</v>
      </c>
      <c r="B2784" s="3" t="s">
        <v>1163</v>
      </c>
      <c r="C2784" s="3">
        <v>313276</v>
      </c>
      <c r="D2784" s="3" t="s">
        <v>89</v>
      </c>
      <c r="E2784" s="3" t="s">
        <v>90</v>
      </c>
      <c r="F2784" s="5">
        <v>1</v>
      </c>
      <c r="G2784" s="50">
        <f>VLOOKUP(C2784,'Wylan Incentive Amounts'!$D$2:$J$843,7,FALSE)*F2784</f>
        <v>0.05</v>
      </c>
    </row>
    <row r="2785" spans="1:7" ht="15" thickBot="1" x14ac:dyDescent="0.25">
      <c r="A2785" s="4">
        <v>42207</v>
      </c>
      <c r="B2785" s="3" t="s">
        <v>293</v>
      </c>
      <c r="C2785" s="3">
        <v>327923</v>
      </c>
      <c r="D2785" s="3" t="s">
        <v>26</v>
      </c>
      <c r="E2785" s="3" t="s">
        <v>27</v>
      </c>
      <c r="F2785" s="6">
        <v>36</v>
      </c>
      <c r="G2785" s="50">
        <f>VLOOKUP(C2785,'Wylan Incentive Amounts'!$D$2:$J$843,7,FALSE)*F2785</f>
        <v>21.6</v>
      </c>
    </row>
    <row r="2786" spans="1:7" ht="15" thickBot="1" x14ac:dyDescent="0.25">
      <c r="A2786" s="4">
        <v>42207</v>
      </c>
      <c r="B2786" s="3" t="s">
        <v>125</v>
      </c>
      <c r="C2786" s="3">
        <v>362105</v>
      </c>
      <c r="D2786" s="3" t="s">
        <v>373</v>
      </c>
      <c r="E2786" s="3" t="s">
        <v>374</v>
      </c>
      <c r="F2786" s="5">
        <v>6</v>
      </c>
      <c r="G2786" s="50">
        <f>VLOOKUP(C2786,'Wylan Incentive Amounts'!$D$2:$J$843,7,FALSE)*F2786</f>
        <v>4.2</v>
      </c>
    </row>
    <row r="2787" spans="1:7" ht="15" thickBot="1" x14ac:dyDescent="0.25">
      <c r="A2787" s="4">
        <v>42207</v>
      </c>
      <c r="B2787" s="3" t="s">
        <v>125</v>
      </c>
      <c r="C2787" s="3">
        <v>109910</v>
      </c>
      <c r="D2787" s="3" t="s">
        <v>1124</v>
      </c>
      <c r="E2787" s="3" t="s">
        <v>1125</v>
      </c>
      <c r="F2787" s="6">
        <v>2</v>
      </c>
      <c r="G2787" s="50">
        <f>VLOOKUP(C2787,'Wylan Incentive Amounts'!$D$2:$J$843,7,FALSE)*F2787</f>
        <v>0.1</v>
      </c>
    </row>
    <row r="2788" spans="1:7" ht="15" thickBot="1" x14ac:dyDescent="0.25">
      <c r="A2788" s="4">
        <v>42207</v>
      </c>
      <c r="B2788" s="3" t="s">
        <v>125</v>
      </c>
      <c r="C2788" s="3">
        <v>321671</v>
      </c>
      <c r="D2788" s="3" t="s">
        <v>6</v>
      </c>
      <c r="E2788" s="3" t="s">
        <v>7</v>
      </c>
      <c r="F2788" s="5">
        <v>40</v>
      </c>
      <c r="G2788" s="50">
        <f>VLOOKUP(C2788,'Wylan Incentive Amounts'!$D$2:$J$843,7,FALSE)*F2788</f>
        <v>2</v>
      </c>
    </row>
    <row r="2789" spans="1:7" ht="15" thickBot="1" x14ac:dyDescent="0.25">
      <c r="A2789" s="4">
        <v>42207</v>
      </c>
      <c r="B2789" s="3" t="s">
        <v>793</v>
      </c>
      <c r="C2789" s="3">
        <v>327938</v>
      </c>
      <c r="D2789" s="3" t="s">
        <v>294</v>
      </c>
      <c r="E2789" s="3" t="s">
        <v>295</v>
      </c>
      <c r="F2789" s="6">
        <v>15</v>
      </c>
      <c r="G2789" s="50">
        <f>VLOOKUP(C2789,'Wylan Incentive Amounts'!$D$2:$J$843,7,FALSE)*F2789</f>
        <v>9.0000000000000018</v>
      </c>
    </row>
    <row r="2790" spans="1:7" ht="15" thickBot="1" x14ac:dyDescent="0.25">
      <c r="A2790" s="4">
        <v>42207</v>
      </c>
      <c r="B2790" s="3" t="s">
        <v>580</v>
      </c>
      <c r="C2790" s="3">
        <v>321671</v>
      </c>
      <c r="D2790" s="3" t="s">
        <v>6</v>
      </c>
      <c r="E2790" s="3" t="s">
        <v>7</v>
      </c>
      <c r="F2790" s="5">
        <v>12</v>
      </c>
      <c r="G2790" s="50">
        <f>VLOOKUP(C2790,'Wylan Incentive Amounts'!$D$2:$J$843,7,FALSE)*F2790</f>
        <v>0.60000000000000009</v>
      </c>
    </row>
    <row r="2791" spans="1:7" ht="15" thickBot="1" x14ac:dyDescent="0.25">
      <c r="A2791" s="4">
        <v>42207</v>
      </c>
      <c r="B2791" s="3" t="s">
        <v>580</v>
      </c>
      <c r="C2791" s="3">
        <v>311102</v>
      </c>
      <c r="D2791" s="3" t="s">
        <v>258</v>
      </c>
      <c r="E2791" s="3" t="s">
        <v>259</v>
      </c>
      <c r="F2791" s="6">
        <v>6</v>
      </c>
      <c r="G2791" s="50">
        <f>VLOOKUP(C2791,'Wylan Incentive Amounts'!$D$2:$J$843,7,FALSE)*F2791</f>
        <v>7.2000000000000011</v>
      </c>
    </row>
    <row r="2792" spans="1:7" ht="15" thickBot="1" x14ac:dyDescent="0.25">
      <c r="A2792" s="4">
        <v>42207</v>
      </c>
      <c r="B2792" s="3" t="s">
        <v>884</v>
      </c>
      <c r="C2792" s="3">
        <v>313258</v>
      </c>
      <c r="D2792" s="3" t="s">
        <v>49</v>
      </c>
      <c r="E2792" s="3" t="s">
        <v>50</v>
      </c>
      <c r="F2792" s="5">
        <v>4</v>
      </c>
      <c r="G2792" s="50">
        <f>VLOOKUP(C2792,'Wylan Incentive Amounts'!$D$2:$J$843,7,FALSE)*F2792</f>
        <v>0.2</v>
      </c>
    </row>
    <row r="2793" spans="1:7" ht="15" thickBot="1" x14ac:dyDescent="0.25">
      <c r="A2793" s="4">
        <v>42207</v>
      </c>
      <c r="B2793" s="3" t="s">
        <v>1193</v>
      </c>
      <c r="C2793" s="3">
        <v>310191</v>
      </c>
      <c r="D2793" s="3" t="s">
        <v>310</v>
      </c>
      <c r="E2793" s="3" t="s">
        <v>311</v>
      </c>
      <c r="F2793" s="6">
        <v>6</v>
      </c>
      <c r="G2793" s="50">
        <f>VLOOKUP(C2793,'Wylan Incentive Amounts'!$D$2:$J$843,7,FALSE)*F2793</f>
        <v>7.2000000000000011</v>
      </c>
    </row>
    <row r="2794" spans="1:7" ht="15" thickBot="1" x14ac:dyDescent="0.25">
      <c r="A2794" s="4">
        <v>42207</v>
      </c>
      <c r="B2794" s="3" t="s">
        <v>1193</v>
      </c>
      <c r="C2794" s="3">
        <v>310197</v>
      </c>
      <c r="D2794" s="3" t="s">
        <v>154</v>
      </c>
      <c r="E2794" s="3" t="s">
        <v>155</v>
      </c>
      <c r="F2794" s="5">
        <v>3</v>
      </c>
      <c r="G2794" s="50">
        <f>VLOOKUP(C2794,'Wylan Incentive Amounts'!$D$2:$J$843,7,FALSE)*F2794</f>
        <v>4.95</v>
      </c>
    </row>
    <row r="2795" spans="1:7" ht="15" thickBot="1" x14ac:dyDescent="0.25">
      <c r="A2795" s="4">
        <v>42207</v>
      </c>
      <c r="B2795" s="3" t="s">
        <v>1025</v>
      </c>
      <c r="C2795" s="3">
        <v>362264</v>
      </c>
      <c r="D2795" s="3" t="s">
        <v>183</v>
      </c>
      <c r="E2795" s="3" t="s">
        <v>184</v>
      </c>
      <c r="F2795" s="6">
        <v>1</v>
      </c>
      <c r="G2795" s="50">
        <f>VLOOKUP(C2795,'Wylan Incentive Amounts'!$D$2:$J$843,7,FALSE)*F2795</f>
        <v>0.70000000000000007</v>
      </c>
    </row>
    <row r="2796" spans="1:7" ht="15" thickBot="1" x14ac:dyDescent="0.25">
      <c r="A2796" s="4">
        <v>42207</v>
      </c>
      <c r="B2796" s="3" t="s">
        <v>584</v>
      </c>
      <c r="C2796" s="3">
        <v>313258</v>
      </c>
      <c r="D2796" s="3" t="s">
        <v>49</v>
      </c>
      <c r="E2796" s="3" t="s">
        <v>50</v>
      </c>
      <c r="F2796" s="5">
        <v>3</v>
      </c>
      <c r="G2796" s="50">
        <f>VLOOKUP(C2796,'Wylan Incentive Amounts'!$D$2:$J$843,7,FALSE)*F2796</f>
        <v>0.15000000000000002</v>
      </c>
    </row>
    <row r="2797" spans="1:7" ht="15" thickBot="1" x14ac:dyDescent="0.25">
      <c r="A2797" s="4">
        <v>42207</v>
      </c>
      <c r="B2797" s="3" t="s">
        <v>584</v>
      </c>
      <c r="C2797" s="3">
        <v>311632</v>
      </c>
      <c r="D2797" s="3" t="s">
        <v>24</v>
      </c>
      <c r="E2797" s="3" t="s">
        <v>25</v>
      </c>
      <c r="F2797" s="6">
        <v>20</v>
      </c>
      <c r="G2797" s="50">
        <f>VLOOKUP(C2797,'Wylan Incentive Amounts'!$D$2:$J$843,7,FALSE)*F2797</f>
        <v>1</v>
      </c>
    </row>
    <row r="2798" spans="1:7" ht="15" thickBot="1" x14ac:dyDescent="0.25">
      <c r="A2798" s="4">
        <v>42207</v>
      </c>
      <c r="B2798" s="3" t="s">
        <v>990</v>
      </c>
      <c r="C2798" s="3">
        <v>327860</v>
      </c>
      <c r="D2798" s="3" t="s">
        <v>129</v>
      </c>
      <c r="E2798" s="3" t="s">
        <v>130</v>
      </c>
      <c r="F2798" s="5">
        <v>2</v>
      </c>
      <c r="G2798" s="50">
        <f>VLOOKUP(C2798,'Wylan Incentive Amounts'!$D$2:$J$843,7,FALSE)*F2798</f>
        <v>0.2</v>
      </c>
    </row>
    <row r="2799" spans="1:7" ht="15" thickBot="1" x14ac:dyDescent="0.25">
      <c r="A2799" s="4">
        <v>42207</v>
      </c>
      <c r="B2799" s="3" t="s">
        <v>1091</v>
      </c>
      <c r="C2799" s="3">
        <v>313268</v>
      </c>
      <c r="D2799" s="3" t="s">
        <v>140</v>
      </c>
      <c r="E2799" s="3" t="s">
        <v>141</v>
      </c>
      <c r="F2799" s="6">
        <v>1</v>
      </c>
      <c r="G2799" s="50">
        <f>VLOOKUP(C2799,'Wylan Incentive Amounts'!$D$2:$J$843,7,FALSE)*F2799</f>
        <v>0.05</v>
      </c>
    </row>
    <row r="2800" spans="1:7" ht="15" thickBot="1" x14ac:dyDescent="0.25">
      <c r="A2800" s="4">
        <v>42207</v>
      </c>
      <c r="B2800" s="3" t="s">
        <v>1194</v>
      </c>
      <c r="C2800" s="3">
        <v>313258</v>
      </c>
      <c r="D2800" s="3" t="s">
        <v>49</v>
      </c>
      <c r="E2800" s="3" t="s">
        <v>50</v>
      </c>
      <c r="F2800" s="5">
        <v>1</v>
      </c>
      <c r="G2800" s="50">
        <f>VLOOKUP(C2800,'Wylan Incentive Amounts'!$D$2:$J$843,7,FALSE)*F2800</f>
        <v>0.05</v>
      </c>
    </row>
    <row r="2801" spans="1:7" ht="15" thickBot="1" x14ac:dyDescent="0.25">
      <c r="A2801" s="4">
        <v>42207</v>
      </c>
      <c r="B2801" s="3" t="s">
        <v>586</v>
      </c>
      <c r="C2801" s="3">
        <v>321674</v>
      </c>
      <c r="D2801" s="3" t="s">
        <v>368</v>
      </c>
      <c r="E2801" s="3" t="s">
        <v>369</v>
      </c>
      <c r="F2801" s="6">
        <v>12</v>
      </c>
      <c r="G2801" s="50">
        <f>VLOOKUP(C2801,'Wylan Incentive Amounts'!$D$2:$J$843,7,FALSE)*F2801</f>
        <v>0.60000000000000009</v>
      </c>
    </row>
    <row r="2802" spans="1:7" ht="15" thickBot="1" x14ac:dyDescent="0.25">
      <c r="A2802" s="4">
        <v>42207</v>
      </c>
      <c r="B2802" s="3" t="s">
        <v>300</v>
      </c>
      <c r="C2802" s="3">
        <v>311632</v>
      </c>
      <c r="D2802" s="3" t="s">
        <v>24</v>
      </c>
      <c r="E2802" s="3" t="s">
        <v>25</v>
      </c>
      <c r="F2802" s="5">
        <v>15</v>
      </c>
      <c r="G2802" s="50">
        <f>VLOOKUP(C2802,'Wylan Incentive Amounts'!$D$2:$J$843,7,FALSE)*F2802</f>
        <v>0.75</v>
      </c>
    </row>
    <row r="2803" spans="1:7" ht="15" thickBot="1" x14ac:dyDescent="0.25">
      <c r="A2803" s="4">
        <v>42207</v>
      </c>
      <c r="B2803" s="3" t="s">
        <v>587</v>
      </c>
      <c r="C2803" s="3">
        <v>310190</v>
      </c>
      <c r="D2803" s="3" t="s">
        <v>99</v>
      </c>
      <c r="E2803" s="3" t="s">
        <v>100</v>
      </c>
      <c r="F2803" s="6">
        <v>6</v>
      </c>
      <c r="G2803" s="50">
        <f>VLOOKUP(C2803,'Wylan Incentive Amounts'!$D$2:$J$843,7,FALSE)*F2803</f>
        <v>7.2000000000000011</v>
      </c>
    </row>
    <row r="2804" spans="1:7" ht="15" thickBot="1" x14ac:dyDescent="0.25">
      <c r="A2804" s="4">
        <v>42207</v>
      </c>
      <c r="B2804" s="3" t="s">
        <v>587</v>
      </c>
      <c r="C2804" s="3">
        <v>310251</v>
      </c>
      <c r="D2804" s="3" t="s">
        <v>773</v>
      </c>
      <c r="E2804" s="3" t="s">
        <v>774</v>
      </c>
      <c r="F2804" s="5">
        <v>8</v>
      </c>
      <c r="G2804" s="50">
        <f>VLOOKUP(C2804,'Wylan Incentive Amounts'!$D$2:$J$843,7,FALSE)*F2804</f>
        <v>13.200000000000001</v>
      </c>
    </row>
    <row r="2805" spans="1:7" ht="15" thickBot="1" x14ac:dyDescent="0.25">
      <c r="A2805" s="4">
        <v>42207</v>
      </c>
      <c r="B2805" s="3" t="s">
        <v>306</v>
      </c>
      <c r="C2805" s="3">
        <v>327928</v>
      </c>
      <c r="D2805" s="3" t="s">
        <v>79</v>
      </c>
      <c r="E2805" s="3" t="s">
        <v>80</v>
      </c>
      <c r="F2805" s="6">
        <v>24</v>
      </c>
      <c r="G2805" s="50">
        <f>VLOOKUP(C2805,'Wylan Incentive Amounts'!$D$2:$J$843,7,FALSE)*F2805</f>
        <v>2.4000000000000004</v>
      </c>
    </row>
    <row r="2806" spans="1:7" ht="15" thickBot="1" x14ac:dyDescent="0.25">
      <c r="A2806" s="4">
        <v>42207</v>
      </c>
      <c r="B2806" s="3" t="s">
        <v>1138</v>
      </c>
      <c r="C2806" s="3">
        <v>109910</v>
      </c>
      <c r="D2806" s="3" t="s">
        <v>1124</v>
      </c>
      <c r="E2806" s="3" t="s">
        <v>1125</v>
      </c>
      <c r="F2806" s="5">
        <v>4</v>
      </c>
      <c r="G2806" s="50">
        <f>VLOOKUP(C2806,'Wylan Incentive Amounts'!$D$2:$J$843,7,FALSE)*F2806</f>
        <v>0.2</v>
      </c>
    </row>
    <row r="2807" spans="1:7" ht="15" thickBot="1" x14ac:dyDescent="0.25">
      <c r="A2807" s="4">
        <v>42207</v>
      </c>
      <c r="B2807" s="3" t="s">
        <v>991</v>
      </c>
      <c r="C2807" s="3">
        <v>109914</v>
      </c>
      <c r="D2807" s="3" t="s">
        <v>672</v>
      </c>
      <c r="E2807" s="3" t="s">
        <v>673</v>
      </c>
      <c r="F2807" s="6">
        <v>2</v>
      </c>
      <c r="G2807" s="50">
        <f>VLOOKUP(C2807,'Wylan Incentive Amounts'!$D$2:$J$843,7,FALSE)*F2807</f>
        <v>0.8</v>
      </c>
    </row>
    <row r="2808" spans="1:7" ht="15" thickBot="1" x14ac:dyDescent="0.25">
      <c r="A2808" s="4">
        <v>42207</v>
      </c>
      <c r="B2808" s="3" t="s">
        <v>1195</v>
      </c>
      <c r="C2808" s="3">
        <v>362264</v>
      </c>
      <c r="D2808" s="3" t="s">
        <v>183</v>
      </c>
      <c r="E2808" s="3" t="s">
        <v>184</v>
      </c>
      <c r="F2808" s="5">
        <v>1</v>
      </c>
      <c r="G2808" s="50">
        <f>VLOOKUP(C2808,'Wylan Incentive Amounts'!$D$2:$J$843,7,FALSE)*F2808</f>
        <v>0.70000000000000007</v>
      </c>
    </row>
    <row r="2809" spans="1:7" ht="15" thickBot="1" x14ac:dyDescent="0.25">
      <c r="A2809" s="4">
        <v>42207</v>
      </c>
      <c r="B2809" s="3" t="s">
        <v>137</v>
      </c>
      <c r="C2809" s="3">
        <v>321670</v>
      </c>
      <c r="D2809" s="3" t="s">
        <v>568</v>
      </c>
      <c r="E2809" s="3" t="s">
        <v>569</v>
      </c>
      <c r="F2809" s="6">
        <v>6</v>
      </c>
      <c r="G2809" s="50">
        <f>VLOOKUP(C2809,'Wylan Incentive Amounts'!$D$2:$J$843,7,FALSE)*F2809</f>
        <v>0.90000000000000013</v>
      </c>
    </row>
    <row r="2810" spans="1:7" ht="15" thickBot="1" x14ac:dyDescent="0.25">
      <c r="A2810" s="4">
        <v>42207</v>
      </c>
      <c r="B2810" s="3" t="s">
        <v>137</v>
      </c>
      <c r="C2810" s="3">
        <v>310190</v>
      </c>
      <c r="D2810" s="3" t="s">
        <v>99</v>
      </c>
      <c r="E2810" s="3" t="s">
        <v>100</v>
      </c>
      <c r="F2810" s="5">
        <v>24</v>
      </c>
      <c r="G2810" s="50">
        <f>VLOOKUP(C2810,'Wylan Incentive Amounts'!$D$2:$J$843,7,FALSE)*F2810</f>
        <v>28.800000000000004</v>
      </c>
    </row>
    <row r="2811" spans="1:7" ht="15" thickBot="1" x14ac:dyDescent="0.25">
      <c r="A2811" s="4">
        <v>42207</v>
      </c>
      <c r="B2811" s="3" t="s">
        <v>137</v>
      </c>
      <c r="C2811" s="3">
        <v>327926</v>
      </c>
      <c r="D2811" s="3" t="s">
        <v>224</v>
      </c>
      <c r="E2811" s="3" t="s">
        <v>225</v>
      </c>
      <c r="F2811" s="6">
        <v>24</v>
      </c>
      <c r="G2811" s="50">
        <f>VLOOKUP(C2811,'Wylan Incentive Amounts'!$D$2:$J$843,7,FALSE)*F2811</f>
        <v>2.4000000000000004</v>
      </c>
    </row>
    <row r="2812" spans="1:7" ht="15" thickBot="1" x14ac:dyDescent="0.25">
      <c r="A2812" s="4">
        <v>42207</v>
      </c>
      <c r="B2812" s="3" t="s">
        <v>137</v>
      </c>
      <c r="C2812" s="3">
        <v>327927</v>
      </c>
      <c r="D2812" s="3" t="s">
        <v>283</v>
      </c>
      <c r="E2812" s="3" t="s">
        <v>284</v>
      </c>
      <c r="F2812" s="5">
        <v>24</v>
      </c>
      <c r="G2812" s="50">
        <f>VLOOKUP(C2812,'Wylan Incentive Amounts'!$D$2:$J$843,7,FALSE)*F2812</f>
        <v>2.4000000000000004</v>
      </c>
    </row>
    <row r="2813" spans="1:7" ht="15" thickBot="1" x14ac:dyDescent="0.25">
      <c r="A2813" s="4">
        <v>42207</v>
      </c>
      <c r="B2813" s="3" t="s">
        <v>1065</v>
      </c>
      <c r="C2813" s="3">
        <v>311632</v>
      </c>
      <c r="D2813" s="3" t="s">
        <v>24</v>
      </c>
      <c r="E2813" s="3" t="s">
        <v>25</v>
      </c>
      <c r="F2813" s="6">
        <v>24</v>
      </c>
      <c r="G2813" s="50">
        <f>VLOOKUP(C2813,'Wylan Incentive Amounts'!$D$2:$J$843,7,FALSE)*F2813</f>
        <v>1.2000000000000002</v>
      </c>
    </row>
    <row r="2814" spans="1:7" ht="15" thickBot="1" x14ac:dyDescent="0.25">
      <c r="A2814" s="4">
        <v>42207</v>
      </c>
      <c r="B2814" s="3" t="s">
        <v>943</v>
      </c>
      <c r="C2814" s="3">
        <v>327960</v>
      </c>
      <c r="D2814" s="3" t="s">
        <v>73</v>
      </c>
      <c r="E2814" s="3" t="s">
        <v>74</v>
      </c>
      <c r="F2814" s="5">
        <v>4</v>
      </c>
      <c r="G2814" s="50">
        <f>VLOOKUP(C2814,'Wylan Incentive Amounts'!$D$2:$J$843,7,FALSE)*F2814</f>
        <v>2.2000000000000002</v>
      </c>
    </row>
    <row r="2815" spans="1:7" ht="15" thickBot="1" x14ac:dyDescent="0.25">
      <c r="A2815" s="4">
        <v>42207</v>
      </c>
      <c r="B2815" s="3" t="s">
        <v>943</v>
      </c>
      <c r="C2815" s="3">
        <v>327964</v>
      </c>
      <c r="D2815" s="3" t="s">
        <v>312</v>
      </c>
      <c r="E2815" s="3" t="s">
        <v>313</v>
      </c>
      <c r="F2815" s="6">
        <v>4</v>
      </c>
      <c r="G2815" s="50">
        <f>VLOOKUP(C2815,'Wylan Incentive Amounts'!$D$2:$J$843,7,FALSE)*F2815</f>
        <v>0.4</v>
      </c>
    </row>
    <row r="2816" spans="1:7" ht="15" thickBot="1" x14ac:dyDescent="0.25">
      <c r="A2816" s="4">
        <v>42207</v>
      </c>
      <c r="B2816" s="3" t="s">
        <v>591</v>
      </c>
      <c r="C2816" s="3">
        <v>109909</v>
      </c>
      <c r="D2816" s="3" t="s">
        <v>695</v>
      </c>
      <c r="E2816" s="3" t="s">
        <v>696</v>
      </c>
      <c r="F2816" s="5">
        <v>-1</v>
      </c>
      <c r="G2816" s="50">
        <f>VLOOKUP(C2816,'Wylan Incentive Amounts'!$D$2:$J$843,7,FALSE)*F2816</f>
        <v>-0.45</v>
      </c>
    </row>
    <row r="2817" spans="1:7" ht="15" thickBot="1" x14ac:dyDescent="0.25">
      <c r="A2817" s="4">
        <v>42207</v>
      </c>
      <c r="B2817" s="3" t="s">
        <v>891</v>
      </c>
      <c r="C2817" s="3">
        <v>313258</v>
      </c>
      <c r="D2817" s="3" t="s">
        <v>49</v>
      </c>
      <c r="E2817" s="3" t="s">
        <v>50</v>
      </c>
      <c r="F2817" s="6">
        <v>3</v>
      </c>
      <c r="G2817" s="50">
        <f>VLOOKUP(C2817,'Wylan Incentive Amounts'!$D$2:$J$843,7,FALSE)*F2817</f>
        <v>0.15000000000000002</v>
      </c>
    </row>
    <row r="2818" spans="1:7" ht="15" thickBot="1" x14ac:dyDescent="0.25">
      <c r="A2818" s="4">
        <v>42207</v>
      </c>
      <c r="B2818" s="3" t="s">
        <v>801</v>
      </c>
      <c r="C2818" s="3">
        <v>327070</v>
      </c>
      <c r="D2818" s="3" t="s">
        <v>546</v>
      </c>
      <c r="E2818" s="3" t="s">
        <v>547</v>
      </c>
      <c r="F2818" s="5">
        <v>1</v>
      </c>
      <c r="G2818" s="50">
        <f>VLOOKUP(C2818,'Wylan Incentive Amounts'!$D$2:$J$843,7,FALSE)*F2818</f>
        <v>1.1500000000000001</v>
      </c>
    </row>
    <row r="2819" spans="1:7" ht="15" thickBot="1" x14ac:dyDescent="0.25">
      <c r="A2819" s="4">
        <v>42207</v>
      </c>
      <c r="B2819" s="3" t="s">
        <v>801</v>
      </c>
      <c r="C2819" s="3">
        <v>327933</v>
      </c>
      <c r="D2819" s="3" t="s">
        <v>733</v>
      </c>
      <c r="E2819" s="3" t="s">
        <v>734</v>
      </c>
      <c r="F2819" s="6">
        <v>10</v>
      </c>
      <c r="G2819" s="50">
        <f>VLOOKUP(C2819,'Wylan Incentive Amounts'!$D$2:$J$843,7,FALSE)*F2819</f>
        <v>1</v>
      </c>
    </row>
    <row r="2820" spans="1:7" ht="15" thickBot="1" x14ac:dyDescent="0.25">
      <c r="A2820" s="4">
        <v>42207</v>
      </c>
      <c r="B2820" s="3" t="s">
        <v>802</v>
      </c>
      <c r="C2820" s="3">
        <v>327928</v>
      </c>
      <c r="D2820" s="3" t="s">
        <v>79</v>
      </c>
      <c r="E2820" s="3" t="s">
        <v>80</v>
      </c>
      <c r="F2820" s="5">
        <v>10</v>
      </c>
      <c r="G2820" s="50">
        <f>VLOOKUP(C2820,'Wylan Incentive Amounts'!$D$2:$J$843,7,FALSE)*F2820</f>
        <v>1</v>
      </c>
    </row>
    <row r="2821" spans="1:7" ht="15" thickBot="1" x14ac:dyDescent="0.25">
      <c r="A2821" s="4">
        <v>42207</v>
      </c>
      <c r="B2821" s="3" t="s">
        <v>1196</v>
      </c>
      <c r="C2821" s="3">
        <v>362264</v>
      </c>
      <c r="D2821" s="3" t="s">
        <v>183</v>
      </c>
      <c r="E2821" s="3" t="s">
        <v>184</v>
      </c>
      <c r="F2821" s="6">
        <v>1</v>
      </c>
      <c r="G2821" s="50">
        <f>VLOOKUP(C2821,'Wylan Incentive Amounts'!$D$2:$J$843,7,FALSE)*F2821</f>
        <v>0.70000000000000007</v>
      </c>
    </row>
    <row r="2822" spans="1:7" ht="15" thickBot="1" x14ac:dyDescent="0.25">
      <c r="A2822" s="4">
        <v>42207</v>
      </c>
      <c r="B2822" s="3" t="s">
        <v>485</v>
      </c>
      <c r="C2822" s="3">
        <v>362269</v>
      </c>
      <c r="D2822" s="3" t="s">
        <v>1181</v>
      </c>
      <c r="E2822" s="3" t="s">
        <v>1182</v>
      </c>
      <c r="F2822" s="5">
        <v>3</v>
      </c>
      <c r="G2822" s="50">
        <f>VLOOKUP(C2822,'Wylan Incentive Amounts'!$D$2:$J$843,7,FALSE)*F2822</f>
        <v>0.15000000000000002</v>
      </c>
    </row>
    <row r="2823" spans="1:7" ht="15" thickBot="1" x14ac:dyDescent="0.25">
      <c r="A2823" s="4">
        <v>42207</v>
      </c>
      <c r="B2823" s="3" t="s">
        <v>485</v>
      </c>
      <c r="C2823" s="3">
        <v>311103</v>
      </c>
      <c r="D2823" s="3" t="s">
        <v>1031</v>
      </c>
      <c r="E2823" s="3" t="s">
        <v>1032</v>
      </c>
      <c r="F2823" s="6">
        <v>1</v>
      </c>
      <c r="G2823" s="50">
        <f>VLOOKUP(C2823,'Wylan Incentive Amounts'!$D$2:$J$843,7,FALSE)*F2823</f>
        <v>1.6500000000000001</v>
      </c>
    </row>
    <row r="2824" spans="1:7" ht="15" thickBot="1" x14ac:dyDescent="0.25">
      <c r="A2824" s="4">
        <v>42207</v>
      </c>
      <c r="B2824" s="3" t="s">
        <v>1097</v>
      </c>
      <c r="C2824" s="3">
        <v>362269</v>
      </c>
      <c r="D2824" s="3" t="s">
        <v>1181</v>
      </c>
      <c r="E2824" s="3" t="s">
        <v>1182</v>
      </c>
      <c r="F2824" s="5">
        <v>1</v>
      </c>
      <c r="G2824" s="50">
        <f>VLOOKUP(C2824,'Wylan Incentive Amounts'!$D$2:$J$843,7,FALSE)*F2824</f>
        <v>0.05</v>
      </c>
    </row>
    <row r="2825" spans="1:7" ht="15" thickBot="1" x14ac:dyDescent="0.25">
      <c r="A2825" s="4">
        <v>42207</v>
      </c>
      <c r="B2825" s="3" t="s">
        <v>338</v>
      </c>
      <c r="C2825" s="3">
        <v>311632</v>
      </c>
      <c r="D2825" s="3" t="s">
        <v>24</v>
      </c>
      <c r="E2825" s="3" t="s">
        <v>25</v>
      </c>
      <c r="F2825" s="6">
        <v>10</v>
      </c>
      <c r="G2825" s="50">
        <f>VLOOKUP(C2825,'Wylan Incentive Amounts'!$D$2:$J$843,7,FALSE)*F2825</f>
        <v>0.5</v>
      </c>
    </row>
    <row r="2826" spans="1:7" ht="15" thickBot="1" x14ac:dyDescent="0.25">
      <c r="A2826" s="4">
        <v>42207</v>
      </c>
      <c r="B2826" s="3" t="s">
        <v>1197</v>
      </c>
      <c r="C2826" s="3">
        <v>109911</v>
      </c>
      <c r="D2826" s="3" t="s">
        <v>983</v>
      </c>
      <c r="E2826" s="3" t="s">
        <v>984</v>
      </c>
      <c r="F2826" s="5">
        <v>2</v>
      </c>
      <c r="G2826" s="50">
        <f>VLOOKUP(C2826,'Wylan Incentive Amounts'!$D$2:$J$843,7,FALSE)*F2826</f>
        <v>0.1</v>
      </c>
    </row>
    <row r="2827" spans="1:7" ht="15" thickBot="1" x14ac:dyDescent="0.25">
      <c r="A2827" s="4">
        <v>42207</v>
      </c>
      <c r="B2827" s="3" t="s">
        <v>1198</v>
      </c>
      <c r="C2827" s="3">
        <v>311636</v>
      </c>
      <c r="D2827" s="3" t="s">
        <v>507</v>
      </c>
      <c r="E2827" s="3" t="s">
        <v>508</v>
      </c>
      <c r="F2827" s="6">
        <v>12</v>
      </c>
      <c r="G2827" s="50">
        <f>VLOOKUP(C2827,'Wylan Incentive Amounts'!$D$2:$J$843,7,FALSE)*F2827</f>
        <v>6</v>
      </c>
    </row>
    <row r="2828" spans="1:7" ht="15" thickBot="1" x14ac:dyDescent="0.25">
      <c r="A2828" s="4">
        <v>42207</v>
      </c>
      <c r="B2828" s="3" t="s">
        <v>146</v>
      </c>
      <c r="C2828" s="3">
        <v>321680</v>
      </c>
      <c r="D2828" s="3" t="s">
        <v>514</v>
      </c>
      <c r="E2828" s="3" t="s">
        <v>515</v>
      </c>
      <c r="F2828" s="5">
        <v>72</v>
      </c>
      <c r="G2828" s="50">
        <f>VLOOKUP(C2828,'Wylan Incentive Amounts'!$D$2:$J$843,7,FALSE)*F2828</f>
        <v>3.6</v>
      </c>
    </row>
    <row r="2829" spans="1:7" ht="15" thickBot="1" x14ac:dyDescent="0.25">
      <c r="A2829" s="4">
        <v>42207</v>
      </c>
      <c r="B2829" s="3" t="s">
        <v>1199</v>
      </c>
      <c r="C2829" s="3">
        <v>311632</v>
      </c>
      <c r="D2829" s="3" t="s">
        <v>24</v>
      </c>
      <c r="E2829" s="3" t="s">
        <v>25</v>
      </c>
      <c r="F2829" s="6">
        <v>21</v>
      </c>
      <c r="G2829" s="50">
        <f>VLOOKUP(C2829,'Wylan Incentive Amounts'!$D$2:$J$843,7,FALSE)*F2829</f>
        <v>1.05</v>
      </c>
    </row>
    <row r="2830" spans="1:7" ht="15" thickBot="1" x14ac:dyDescent="0.25">
      <c r="A2830" s="4">
        <v>42207</v>
      </c>
      <c r="B2830" s="3" t="s">
        <v>601</v>
      </c>
      <c r="C2830" s="3">
        <v>362264</v>
      </c>
      <c r="D2830" s="3" t="s">
        <v>183</v>
      </c>
      <c r="E2830" s="3" t="s">
        <v>184</v>
      </c>
      <c r="F2830" s="5">
        <v>5</v>
      </c>
      <c r="G2830" s="50">
        <f>VLOOKUP(C2830,'Wylan Incentive Amounts'!$D$2:$J$843,7,FALSE)*F2830</f>
        <v>3.5000000000000004</v>
      </c>
    </row>
    <row r="2831" spans="1:7" ht="15" thickBot="1" x14ac:dyDescent="0.25">
      <c r="A2831" s="4">
        <v>42207</v>
      </c>
      <c r="B2831" s="3" t="s">
        <v>711</v>
      </c>
      <c r="C2831" s="3">
        <v>327920</v>
      </c>
      <c r="D2831" s="3" t="s">
        <v>442</v>
      </c>
      <c r="E2831" s="3" t="s">
        <v>443</v>
      </c>
      <c r="F2831" s="6">
        <v>2</v>
      </c>
      <c r="G2831" s="50">
        <f>VLOOKUP(C2831,'Wylan Incentive Amounts'!$D$2:$J$843,7,FALSE)*F2831</f>
        <v>0.2</v>
      </c>
    </row>
    <row r="2832" spans="1:7" ht="15" thickBot="1" x14ac:dyDescent="0.25">
      <c r="A2832" s="4">
        <v>42207</v>
      </c>
      <c r="B2832" s="3" t="s">
        <v>807</v>
      </c>
      <c r="C2832" s="3">
        <v>327943</v>
      </c>
      <c r="D2832" s="3" t="s">
        <v>252</v>
      </c>
      <c r="E2832" s="3" t="s">
        <v>253</v>
      </c>
      <c r="F2832" s="5">
        <v>24</v>
      </c>
      <c r="G2832" s="50">
        <f>VLOOKUP(C2832,'Wylan Incentive Amounts'!$D$2:$J$843,7,FALSE)*F2832</f>
        <v>2.4000000000000004</v>
      </c>
    </row>
    <row r="2833" spans="1:7" ht="15" thickBot="1" x14ac:dyDescent="0.25">
      <c r="A2833" s="4">
        <v>42207</v>
      </c>
      <c r="B2833" s="3" t="s">
        <v>153</v>
      </c>
      <c r="C2833" s="3">
        <v>310190</v>
      </c>
      <c r="D2833" s="3" t="s">
        <v>99</v>
      </c>
      <c r="E2833" s="3" t="s">
        <v>100</v>
      </c>
      <c r="F2833" s="6">
        <v>16</v>
      </c>
      <c r="G2833" s="50">
        <f>VLOOKUP(C2833,'Wylan Incentive Amounts'!$D$2:$J$843,7,FALSE)*F2833</f>
        <v>19.200000000000003</v>
      </c>
    </row>
    <row r="2834" spans="1:7" ht="15" thickBot="1" x14ac:dyDescent="0.25">
      <c r="A2834" s="4">
        <v>42207</v>
      </c>
      <c r="B2834" s="3" t="s">
        <v>153</v>
      </c>
      <c r="C2834" s="3">
        <v>310197</v>
      </c>
      <c r="D2834" s="3" t="s">
        <v>154</v>
      </c>
      <c r="E2834" s="3" t="s">
        <v>155</v>
      </c>
      <c r="F2834" s="5">
        <v>48</v>
      </c>
      <c r="G2834" s="50">
        <f>VLOOKUP(C2834,'Wylan Incentive Amounts'!$D$2:$J$843,7,FALSE)*F2834</f>
        <v>79.2</v>
      </c>
    </row>
    <row r="2835" spans="1:7" ht="15" thickBot="1" x14ac:dyDescent="0.25">
      <c r="A2835" s="4">
        <v>42207</v>
      </c>
      <c r="B2835" s="3" t="s">
        <v>156</v>
      </c>
      <c r="C2835" s="3">
        <v>328429</v>
      </c>
      <c r="D2835" s="3" t="s">
        <v>63</v>
      </c>
      <c r="E2835" s="3" t="s">
        <v>64</v>
      </c>
      <c r="F2835" s="6">
        <v>4</v>
      </c>
      <c r="G2835" s="50">
        <f>VLOOKUP(C2835,'Wylan Incentive Amounts'!$D$2:$J$843,7,FALSE)*F2835</f>
        <v>0.4</v>
      </c>
    </row>
    <row r="2836" spans="1:7" ht="15" thickBot="1" x14ac:dyDescent="0.25">
      <c r="A2836" s="4">
        <v>42207</v>
      </c>
      <c r="B2836" s="3" t="s">
        <v>353</v>
      </c>
      <c r="C2836" s="3">
        <v>327934</v>
      </c>
      <c r="D2836" s="3" t="s">
        <v>615</v>
      </c>
      <c r="E2836" s="3" t="s">
        <v>616</v>
      </c>
      <c r="F2836" s="5">
        <v>8</v>
      </c>
      <c r="G2836" s="50">
        <f>VLOOKUP(C2836,'Wylan Incentive Amounts'!$D$2:$J$843,7,FALSE)*F2836</f>
        <v>0.8</v>
      </c>
    </row>
    <row r="2837" spans="1:7" ht="15" thickBot="1" x14ac:dyDescent="0.25">
      <c r="A2837" s="4">
        <v>42207</v>
      </c>
      <c r="B2837" s="3" t="s">
        <v>159</v>
      </c>
      <c r="C2837" s="3">
        <v>313264</v>
      </c>
      <c r="D2837" s="3" t="s">
        <v>21</v>
      </c>
      <c r="E2837" s="3" t="s">
        <v>22</v>
      </c>
      <c r="F2837" s="6">
        <v>2</v>
      </c>
      <c r="G2837" s="50">
        <f>VLOOKUP(C2837,'Wylan Incentive Amounts'!$D$2:$J$843,7,FALSE)*F2837</f>
        <v>0.1</v>
      </c>
    </row>
    <row r="2838" spans="1:7" ht="15" thickBot="1" x14ac:dyDescent="0.25">
      <c r="A2838" s="4">
        <v>42207</v>
      </c>
      <c r="B2838" s="3" t="s">
        <v>160</v>
      </c>
      <c r="C2838" s="3">
        <v>313258</v>
      </c>
      <c r="D2838" s="3" t="s">
        <v>49</v>
      </c>
      <c r="E2838" s="3" t="s">
        <v>50</v>
      </c>
      <c r="F2838" s="5">
        <v>1</v>
      </c>
      <c r="G2838" s="50">
        <f>VLOOKUP(C2838,'Wylan Incentive Amounts'!$D$2:$J$843,7,FALSE)*F2838</f>
        <v>0.05</v>
      </c>
    </row>
    <row r="2839" spans="1:7" ht="15" thickBot="1" x14ac:dyDescent="0.25">
      <c r="A2839" s="4">
        <v>42207</v>
      </c>
      <c r="B2839" s="3" t="s">
        <v>160</v>
      </c>
      <c r="C2839" s="3">
        <v>310131</v>
      </c>
      <c r="D2839" s="3" t="s">
        <v>349</v>
      </c>
      <c r="E2839" s="3" t="s">
        <v>350</v>
      </c>
      <c r="F2839" s="6">
        <v>36</v>
      </c>
      <c r="G2839" s="50">
        <f>VLOOKUP(C2839,'Wylan Incentive Amounts'!$D$2:$J$843,7,FALSE)*F2839</f>
        <v>59.400000000000006</v>
      </c>
    </row>
    <row r="2840" spans="1:7" ht="15" thickBot="1" x14ac:dyDescent="0.25">
      <c r="A2840" s="4">
        <v>42207</v>
      </c>
      <c r="B2840" s="3" t="s">
        <v>160</v>
      </c>
      <c r="C2840" s="3">
        <v>327862</v>
      </c>
      <c r="D2840" s="3" t="s">
        <v>46</v>
      </c>
      <c r="E2840" s="3" t="s">
        <v>47</v>
      </c>
      <c r="F2840" s="5">
        <v>1</v>
      </c>
      <c r="G2840" s="50">
        <f>VLOOKUP(C2840,'Wylan Incentive Amounts'!$D$2:$J$843,7,FALSE)*F2840</f>
        <v>0.1</v>
      </c>
    </row>
    <row r="2841" spans="1:7" ht="15" thickBot="1" x14ac:dyDescent="0.25">
      <c r="A2841" s="4">
        <v>42207</v>
      </c>
      <c r="B2841" s="3" t="s">
        <v>715</v>
      </c>
      <c r="C2841" s="3">
        <v>313264</v>
      </c>
      <c r="D2841" s="3" t="s">
        <v>21</v>
      </c>
      <c r="E2841" s="3" t="s">
        <v>22</v>
      </c>
      <c r="F2841" s="6">
        <v>3</v>
      </c>
      <c r="G2841" s="50">
        <f>VLOOKUP(C2841,'Wylan Incentive Amounts'!$D$2:$J$843,7,FALSE)*F2841</f>
        <v>0.15000000000000002</v>
      </c>
    </row>
    <row r="2842" spans="1:7" ht="15" thickBot="1" x14ac:dyDescent="0.25">
      <c r="A2842" s="4">
        <v>42207</v>
      </c>
      <c r="B2842" s="3" t="s">
        <v>715</v>
      </c>
      <c r="C2842" s="3">
        <v>313266</v>
      </c>
      <c r="D2842" s="3" t="s">
        <v>29</v>
      </c>
      <c r="E2842" s="3" t="s">
        <v>30</v>
      </c>
      <c r="F2842" s="5">
        <v>3</v>
      </c>
      <c r="G2842" s="50">
        <f>VLOOKUP(C2842,'Wylan Incentive Amounts'!$D$2:$J$843,7,FALSE)*F2842</f>
        <v>0.15000000000000002</v>
      </c>
    </row>
    <row r="2843" spans="1:7" ht="15" thickBot="1" x14ac:dyDescent="0.25">
      <c r="A2843" s="4">
        <v>42207</v>
      </c>
      <c r="B2843" s="3" t="s">
        <v>715</v>
      </c>
      <c r="C2843" s="3">
        <v>310254</v>
      </c>
      <c r="D2843" s="3" t="s">
        <v>809</v>
      </c>
      <c r="E2843" s="3" t="s">
        <v>810</v>
      </c>
      <c r="F2843" s="6">
        <v>8</v>
      </c>
      <c r="G2843" s="50">
        <f>VLOOKUP(C2843,'Wylan Incentive Amounts'!$D$2:$J$843,7,FALSE)*F2843</f>
        <v>13.200000000000001</v>
      </c>
    </row>
    <row r="2844" spans="1:7" ht="15" thickBot="1" x14ac:dyDescent="0.25">
      <c r="A2844" s="4">
        <v>42207</v>
      </c>
      <c r="B2844" s="3" t="s">
        <v>898</v>
      </c>
      <c r="C2844" s="3">
        <v>327923</v>
      </c>
      <c r="D2844" s="3" t="s">
        <v>26</v>
      </c>
      <c r="E2844" s="3" t="s">
        <v>27</v>
      </c>
      <c r="F2844" s="5">
        <v>40</v>
      </c>
      <c r="G2844" s="50">
        <f>VLOOKUP(C2844,'Wylan Incentive Amounts'!$D$2:$J$843,7,FALSE)*F2844</f>
        <v>24.000000000000004</v>
      </c>
    </row>
    <row r="2845" spans="1:7" ht="15" thickBot="1" x14ac:dyDescent="0.25">
      <c r="A2845" s="4">
        <v>42207</v>
      </c>
      <c r="B2845" s="3" t="s">
        <v>355</v>
      </c>
      <c r="C2845" s="3">
        <v>310190</v>
      </c>
      <c r="D2845" s="3" t="s">
        <v>99</v>
      </c>
      <c r="E2845" s="3" t="s">
        <v>100</v>
      </c>
      <c r="F2845" s="6">
        <v>24</v>
      </c>
      <c r="G2845" s="50">
        <f>VLOOKUP(C2845,'Wylan Incentive Amounts'!$D$2:$J$843,7,FALSE)*F2845</f>
        <v>28.800000000000004</v>
      </c>
    </row>
    <row r="2846" spans="1:7" ht="15" thickBot="1" x14ac:dyDescent="0.25">
      <c r="A2846" s="4">
        <v>42207</v>
      </c>
      <c r="B2846" s="3" t="s">
        <v>356</v>
      </c>
      <c r="C2846" s="3">
        <v>109910</v>
      </c>
      <c r="D2846" s="3" t="s">
        <v>1124</v>
      </c>
      <c r="E2846" s="3" t="s">
        <v>1125</v>
      </c>
      <c r="F2846" s="5">
        <v>2</v>
      </c>
      <c r="G2846" s="50">
        <f>VLOOKUP(C2846,'Wylan Incentive Amounts'!$D$2:$J$843,7,FALSE)*F2846</f>
        <v>0.1</v>
      </c>
    </row>
    <row r="2847" spans="1:7" ht="15" thickBot="1" x14ac:dyDescent="0.25">
      <c r="A2847" s="4">
        <v>42207</v>
      </c>
      <c r="B2847" s="3" t="s">
        <v>1030</v>
      </c>
      <c r="C2847" s="3">
        <v>321673</v>
      </c>
      <c r="D2847" s="3" t="s">
        <v>70</v>
      </c>
      <c r="E2847" s="3" t="s">
        <v>71</v>
      </c>
      <c r="F2847" s="6">
        <v>12</v>
      </c>
      <c r="G2847" s="50">
        <f>VLOOKUP(C2847,'Wylan Incentive Amounts'!$D$2:$J$843,7,FALSE)*F2847</f>
        <v>6.6000000000000005</v>
      </c>
    </row>
    <row r="2848" spans="1:7" ht="15" thickBot="1" x14ac:dyDescent="0.25">
      <c r="A2848" s="4">
        <v>42207</v>
      </c>
      <c r="B2848" s="3" t="s">
        <v>372</v>
      </c>
      <c r="C2848" s="3">
        <v>362105</v>
      </c>
      <c r="D2848" s="3" t="s">
        <v>373</v>
      </c>
      <c r="E2848" s="3" t="s">
        <v>374</v>
      </c>
      <c r="F2848" s="5">
        <v>36</v>
      </c>
      <c r="G2848" s="50">
        <f>VLOOKUP(C2848,'Wylan Incentive Amounts'!$D$2:$J$843,7,FALSE)*F2848</f>
        <v>25.200000000000003</v>
      </c>
    </row>
    <row r="2849" spans="1:7" ht="15" thickBot="1" x14ac:dyDescent="0.25">
      <c r="A2849" s="4">
        <v>42207</v>
      </c>
      <c r="B2849" s="3" t="s">
        <v>1200</v>
      </c>
      <c r="C2849" s="3">
        <v>313266</v>
      </c>
      <c r="D2849" s="3" t="s">
        <v>29</v>
      </c>
      <c r="E2849" s="3" t="s">
        <v>30</v>
      </c>
      <c r="F2849" s="6">
        <v>4</v>
      </c>
      <c r="G2849" s="50">
        <f>VLOOKUP(C2849,'Wylan Incentive Amounts'!$D$2:$J$843,7,FALSE)*F2849</f>
        <v>0.2</v>
      </c>
    </row>
    <row r="2850" spans="1:7" ht="15" thickBot="1" x14ac:dyDescent="0.25">
      <c r="A2850" s="4">
        <v>42207</v>
      </c>
      <c r="B2850" s="3" t="s">
        <v>1201</v>
      </c>
      <c r="C2850" s="3">
        <v>313258</v>
      </c>
      <c r="D2850" s="3" t="s">
        <v>49</v>
      </c>
      <c r="E2850" s="3" t="s">
        <v>50</v>
      </c>
      <c r="F2850" s="5">
        <v>10</v>
      </c>
      <c r="G2850" s="50">
        <f>VLOOKUP(C2850,'Wylan Incentive Amounts'!$D$2:$J$843,7,FALSE)*F2850</f>
        <v>0.5</v>
      </c>
    </row>
    <row r="2851" spans="1:7" ht="15" thickBot="1" x14ac:dyDescent="0.25">
      <c r="A2851" s="4">
        <v>42207</v>
      </c>
      <c r="B2851" s="3" t="s">
        <v>1202</v>
      </c>
      <c r="C2851" s="3">
        <v>362269</v>
      </c>
      <c r="D2851" s="3" t="s">
        <v>1181</v>
      </c>
      <c r="E2851" s="3" t="s">
        <v>1182</v>
      </c>
      <c r="F2851" s="6">
        <v>2</v>
      </c>
      <c r="G2851" s="50">
        <f>VLOOKUP(C2851,'Wylan Incentive Amounts'!$D$2:$J$843,7,FALSE)*F2851</f>
        <v>0.1</v>
      </c>
    </row>
    <row r="2852" spans="1:7" ht="15" thickBot="1" x14ac:dyDescent="0.25">
      <c r="A2852" s="4">
        <v>42207</v>
      </c>
      <c r="B2852" s="3" t="s">
        <v>381</v>
      </c>
      <c r="C2852" s="3">
        <v>109911</v>
      </c>
      <c r="D2852" s="3" t="s">
        <v>983</v>
      </c>
      <c r="E2852" s="3" t="s">
        <v>984</v>
      </c>
      <c r="F2852" s="5">
        <v>1</v>
      </c>
      <c r="G2852" s="50">
        <f>VLOOKUP(C2852,'Wylan Incentive Amounts'!$D$2:$J$843,7,FALSE)*F2852</f>
        <v>0.05</v>
      </c>
    </row>
    <row r="2853" spans="1:7" ht="15" thickBot="1" x14ac:dyDescent="0.25">
      <c r="A2853" s="4">
        <v>42207</v>
      </c>
      <c r="B2853" s="3" t="s">
        <v>382</v>
      </c>
      <c r="C2853" s="3">
        <v>109911</v>
      </c>
      <c r="D2853" s="3" t="s">
        <v>983</v>
      </c>
      <c r="E2853" s="3" t="s">
        <v>984</v>
      </c>
      <c r="F2853" s="6">
        <v>2</v>
      </c>
      <c r="G2853" s="50">
        <f>VLOOKUP(C2853,'Wylan Incentive Amounts'!$D$2:$J$843,7,FALSE)*F2853</f>
        <v>0.1</v>
      </c>
    </row>
    <row r="2854" spans="1:7" ht="15" thickBot="1" x14ac:dyDescent="0.25">
      <c r="A2854" s="4">
        <v>42207</v>
      </c>
      <c r="B2854" s="3" t="s">
        <v>901</v>
      </c>
      <c r="C2854" s="3">
        <v>109910</v>
      </c>
      <c r="D2854" s="3" t="s">
        <v>1124</v>
      </c>
      <c r="E2854" s="3" t="s">
        <v>1125</v>
      </c>
      <c r="F2854" s="5">
        <v>3</v>
      </c>
      <c r="G2854" s="50">
        <f>VLOOKUP(C2854,'Wylan Incentive Amounts'!$D$2:$J$843,7,FALSE)*F2854</f>
        <v>0.15000000000000002</v>
      </c>
    </row>
    <row r="2855" spans="1:7" ht="15" thickBot="1" x14ac:dyDescent="0.25">
      <c r="A2855" s="4">
        <v>42207</v>
      </c>
      <c r="B2855" s="3" t="s">
        <v>901</v>
      </c>
      <c r="C2855" s="3">
        <v>327066</v>
      </c>
      <c r="D2855" s="3" t="s">
        <v>132</v>
      </c>
      <c r="E2855" s="3" t="s">
        <v>133</v>
      </c>
      <c r="F2855" s="6">
        <v>1</v>
      </c>
      <c r="G2855" s="50">
        <f>VLOOKUP(C2855,'Wylan Incentive Amounts'!$D$2:$J$843,7,FALSE)*F2855</f>
        <v>1.1500000000000001</v>
      </c>
    </row>
    <row r="2856" spans="1:7" ht="15" thickBot="1" x14ac:dyDescent="0.25">
      <c r="A2856" s="4">
        <v>42207</v>
      </c>
      <c r="B2856" s="3" t="s">
        <v>384</v>
      </c>
      <c r="C2856" s="3">
        <v>313264</v>
      </c>
      <c r="D2856" s="3" t="s">
        <v>21</v>
      </c>
      <c r="E2856" s="3" t="s">
        <v>22</v>
      </c>
      <c r="F2856" s="5">
        <v>2</v>
      </c>
      <c r="G2856" s="50">
        <f>VLOOKUP(C2856,'Wylan Incentive Amounts'!$D$2:$J$843,7,FALSE)*F2856</f>
        <v>0.1</v>
      </c>
    </row>
    <row r="2857" spans="1:7" ht="15" thickBot="1" x14ac:dyDescent="0.25">
      <c r="A2857" s="4">
        <v>42207</v>
      </c>
      <c r="B2857" s="3" t="s">
        <v>384</v>
      </c>
      <c r="C2857" s="3">
        <v>313266</v>
      </c>
      <c r="D2857" s="3" t="s">
        <v>29</v>
      </c>
      <c r="E2857" s="3" t="s">
        <v>30</v>
      </c>
      <c r="F2857" s="6">
        <v>1</v>
      </c>
      <c r="G2857" s="50">
        <f>VLOOKUP(C2857,'Wylan Incentive Amounts'!$D$2:$J$843,7,FALSE)*F2857</f>
        <v>0.05</v>
      </c>
    </row>
    <row r="2858" spans="1:7" ht="15" thickBot="1" x14ac:dyDescent="0.25">
      <c r="A2858" s="4">
        <v>42207</v>
      </c>
      <c r="B2858" s="3" t="s">
        <v>996</v>
      </c>
      <c r="C2858" s="3">
        <v>327960</v>
      </c>
      <c r="D2858" s="3" t="s">
        <v>73</v>
      </c>
      <c r="E2858" s="3" t="s">
        <v>74</v>
      </c>
      <c r="F2858" s="5">
        <v>10</v>
      </c>
      <c r="G2858" s="50">
        <f>VLOOKUP(C2858,'Wylan Incentive Amounts'!$D$2:$J$843,7,FALSE)*F2858</f>
        <v>5.5</v>
      </c>
    </row>
    <row r="2859" spans="1:7" ht="15" thickBot="1" x14ac:dyDescent="0.25">
      <c r="A2859" s="4">
        <v>42207</v>
      </c>
      <c r="B2859" s="3" t="s">
        <v>509</v>
      </c>
      <c r="C2859" s="3">
        <v>310191</v>
      </c>
      <c r="D2859" s="3" t="s">
        <v>310</v>
      </c>
      <c r="E2859" s="3" t="s">
        <v>311</v>
      </c>
      <c r="F2859" s="6">
        <v>10</v>
      </c>
      <c r="G2859" s="50">
        <f>VLOOKUP(C2859,'Wylan Incentive Amounts'!$D$2:$J$843,7,FALSE)*F2859</f>
        <v>12.000000000000002</v>
      </c>
    </row>
    <row r="2860" spans="1:7" ht="15" thickBot="1" x14ac:dyDescent="0.25">
      <c r="A2860" s="4">
        <v>42207</v>
      </c>
      <c r="B2860" s="3" t="s">
        <v>510</v>
      </c>
      <c r="C2860" s="3">
        <v>313264</v>
      </c>
      <c r="D2860" s="3" t="s">
        <v>21</v>
      </c>
      <c r="E2860" s="3" t="s">
        <v>22</v>
      </c>
      <c r="F2860" s="5">
        <v>2</v>
      </c>
      <c r="G2860" s="50">
        <f>VLOOKUP(C2860,'Wylan Incentive Amounts'!$D$2:$J$843,7,FALSE)*F2860</f>
        <v>0.1</v>
      </c>
    </row>
    <row r="2861" spans="1:7" ht="15" thickBot="1" x14ac:dyDescent="0.25">
      <c r="A2861" s="4">
        <v>42207</v>
      </c>
      <c r="B2861" s="3" t="s">
        <v>621</v>
      </c>
      <c r="C2861" s="3">
        <v>327960</v>
      </c>
      <c r="D2861" s="3" t="s">
        <v>73</v>
      </c>
      <c r="E2861" s="3" t="s">
        <v>74</v>
      </c>
      <c r="F2861" s="6">
        <v>6</v>
      </c>
      <c r="G2861" s="50">
        <f>VLOOKUP(C2861,'Wylan Incentive Amounts'!$D$2:$J$843,7,FALSE)*F2861</f>
        <v>3.3000000000000003</v>
      </c>
    </row>
    <row r="2862" spans="1:7" ht="15" thickBot="1" x14ac:dyDescent="0.25">
      <c r="A2862" s="4">
        <v>42207</v>
      </c>
      <c r="B2862" s="3" t="s">
        <v>1203</v>
      </c>
      <c r="C2862" s="3">
        <v>313258</v>
      </c>
      <c r="D2862" s="3" t="s">
        <v>49</v>
      </c>
      <c r="E2862" s="3" t="s">
        <v>50</v>
      </c>
      <c r="F2862" s="5">
        <v>1</v>
      </c>
      <c r="G2862" s="50">
        <f>VLOOKUP(C2862,'Wylan Incentive Amounts'!$D$2:$J$843,7,FALSE)*F2862</f>
        <v>0.05</v>
      </c>
    </row>
    <row r="2863" spans="1:7" ht="15" thickBot="1" x14ac:dyDescent="0.25">
      <c r="A2863" s="4">
        <v>42207</v>
      </c>
      <c r="B2863" s="3" t="s">
        <v>725</v>
      </c>
      <c r="C2863" s="3">
        <v>311632</v>
      </c>
      <c r="D2863" s="3" t="s">
        <v>24</v>
      </c>
      <c r="E2863" s="3" t="s">
        <v>25</v>
      </c>
      <c r="F2863" s="6">
        <v>6</v>
      </c>
      <c r="G2863" s="50">
        <f>VLOOKUP(C2863,'Wylan Incentive Amounts'!$D$2:$J$843,7,FALSE)*F2863</f>
        <v>0.30000000000000004</v>
      </c>
    </row>
    <row r="2864" spans="1:7" ht="15" thickBot="1" x14ac:dyDescent="0.25">
      <c r="A2864" s="4">
        <v>42207</v>
      </c>
      <c r="B2864" s="3" t="s">
        <v>725</v>
      </c>
      <c r="C2864" s="3">
        <v>321672</v>
      </c>
      <c r="D2864" s="3" t="s">
        <v>244</v>
      </c>
      <c r="E2864" s="3" t="s">
        <v>245</v>
      </c>
      <c r="F2864" s="5">
        <v>6</v>
      </c>
      <c r="G2864" s="50">
        <f>VLOOKUP(C2864,'Wylan Incentive Amounts'!$D$2:$J$843,7,FALSE)*F2864</f>
        <v>3.3000000000000003</v>
      </c>
    </row>
    <row r="2865" spans="1:7" ht="15" thickBot="1" x14ac:dyDescent="0.25">
      <c r="A2865" s="4">
        <v>42207</v>
      </c>
      <c r="B2865" s="3" t="s">
        <v>725</v>
      </c>
      <c r="C2865" s="3">
        <v>311103</v>
      </c>
      <c r="D2865" s="3" t="s">
        <v>1031</v>
      </c>
      <c r="E2865" s="3" t="s">
        <v>1032</v>
      </c>
      <c r="F2865" s="6">
        <v>6</v>
      </c>
      <c r="G2865" s="50">
        <f>VLOOKUP(C2865,'Wylan Incentive Amounts'!$D$2:$J$843,7,FALSE)*F2865</f>
        <v>9.9</v>
      </c>
    </row>
    <row r="2866" spans="1:7" ht="15" thickBot="1" x14ac:dyDescent="0.25">
      <c r="A2866" s="4">
        <v>42207</v>
      </c>
      <c r="B2866" s="3" t="s">
        <v>513</v>
      </c>
      <c r="C2866" s="3">
        <v>310254</v>
      </c>
      <c r="D2866" s="3" t="s">
        <v>809</v>
      </c>
      <c r="E2866" s="3" t="s">
        <v>810</v>
      </c>
      <c r="F2866" s="5">
        <v>6</v>
      </c>
      <c r="G2866" s="50">
        <f>VLOOKUP(C2866,'Wylan Incentive Amounts'!$D$2:$J$843,7,FALSE)*F2866</f>
        <v>9.9</v>
      </c>
    </row>
    <row r="2867" spans="1:7" ht="15" thickBot="1" x14ac:dyDescent="0.25">
      <c r="A2867" s="4">
        <v>42207</v>
      </c>
      <c r="B2867" s="3" t="s">
        <v>1204</v>
      </c>
      <c r="C2867" s="3">
        <v>109913</v>
      </c>
      <c r="D2867" s="3" t="s">
        <v>335</v>
      </c>
      <c r="E2867" s="3" t="s">
        <v>336</v>
      </c>
      <c r="F2867" s="6">
        <v>1</v>
      </c>
      <c r="G2867" s="50">
        <f>VLOOKUP(C2867,'Wylan Incentive Amounts'!$D$2:$J$843,7,FALSE)*F2867</f>
        <v>0.05</v>
      </c>
    </row>
    <row r="2868" spans="1:7" ht="15" thickBot="1" x14ac:dyDescent="0.25">
      <c r="A2868" s="4">
        <v>42207</v>
      </c>
      <c r="B2868" s="3" t="s">
        <v>178</v>
      </c>
      <c r="C2868" s="3">
        <v>313258</v>
      </c>
      <c r="D2868" s="3" t="s">
        <v>49</v>
      </c>
      <c r="E2868" s="3" t="s">
        <v>50</v>
      </c>
      <c r="F2868" s="5">
        <v>2</v>
      </c>
      <c r="G2868" s="50">
        <f>VLOOKUP(C2868,'Wylan Incentive Amounts'!$D$2:$J$843,7,FALSE)*F2868</f>
        <v>0.1</v>
      </c>
    </row>
    <row r="2869" spans="1:7" ht="15" thickBot="1" x14ac:dyDescent="0.25">
      <c r="A2869" s="4">
        <v>42207</v>
      </c>
      <c r="B2869" s="3" t="s">
        <v>395</v>
      </c>
      <c r="C2869" s="3">
        <v>313258</v>
      </c>
      <c r="D2869" s="3" t="s">
        <v>49</v>
      </c>
      <c r="E2869" s="3" t="s">
        <v>50</v>
      </c>
      <c r="F2869" s="6">
        <v>3</v>
      </c>
      <c r="G2869" s="50">
        <f>VLOOKUP(C2869,'Wylan Incentive Amounts'!$D$2:$J$843,7,FALSE)*F2869</f>
        <v>0.15000000000000002</v>
      </c>
    </row>
    <row r="2870" spans="1:7" ht="15" thickBot="1" x14ac:dyDescent="0.25">
      <c r="A2870" s="4">
        <v>42207</v>
      </c>
      <c r="B2870" s="3" t="s">
        <v>395</v>
      </c>
      <c r="C2870" s="3">
        <v>159515</v>
      </c>
      <c r="D2870" s="3" t="s">
        <v>522</v>
      </c>
      <c r="E2870" s="3" t="s">
        <v>523</v>
      </c>
      <c r="F2870" s="5">
        <v>8</v>
      </c>
      <c r="G2870" s="50">
        <f>VLOOKUP(C2870,'Wylan Incentive Amounts'!$D$2:$J$843,7,FALSE)*F2870</f>
        <v>0.4</v>
      </c>
    </row>
    <row r="2871" spans="1:7" ht="15" thickBot="1" x14ac:dyDescent="0.25">
      <c r="A2871" s="4">
        <v>42207</v>
      </c>
      <c r="B2871" s="3" t="s">
        <v>1205</v>
      </c>
      <c r="C2871" s="3">
        <v>313258</v>
      </c>
      <c r="D2871" s="3" t="s">
        <v>49</v>
      </c>
      <c r="E2871" s="3" t="s">
        <v>50</v>
      </c>
      <c r="F2871" s="6">
        <v>8</v>
      </c>
      <c r="G2871" s="50">
        <f>VLOOKUP(C2871,'Wylan Incentive Amounts'!$D$2:$J$843,7,FALSE)*F2871</f>
        <v>0.4</v>
      </c>
    </row>
    <row r="2872" spans="1:7" ht="15" thickBot="1" x14ac:dyDescent="0.25">
      <c r="A2872" s="4">
        <v>42207</v>
      </c>
      <c r="B2872" s="3" t="s">
        <v>1205</v>
      </c>
      <c r="C2872" s="3">
        <v>321680</v>
      </c>
      <c r="D2872" s="3" t="s">
        <v>514</v>
      </c>
      <c r="E2872" s="3" t="s">
        <v>515</v>
      </c>
      <c r="F2872" s="5">
        <v>25</v>
      </c>
      <c r="G2872" s="50">
        <f>VLOOKUP(C2872,'Wylan Incentive Amounts'!$D$2:$J$843,7,FALSE)*F2872</f>
        <v>1.25</v>
      </c>
    </row>
    <row r="2873" spans="1:7" ht="15" thickBot="1" x14ac:dyDescent="0.25">
      <c r="A2873" s="4">
        <v>42207</v>
      </c>
      <c r="B2873" s="3" t="s">
        <v>1206</v>
      </c>
      <c r="C2873" s="3">
        <v>313284</v>
      </c>
      <c r="D2873" s="3" t="s">
        <v>84</v>
      </c>
      <c r="E2873" s="3" t="s">
        <v>85</v>
      </c>
      <c r="F2873" s="6">
        <v>2</v>
      </c>
      <c r="G2873" s="50">
        <f>VLOOKUP(C2873,'Wylan Incentive Amounts'!$D$2:$J$843,7,FALSE)*F2873</f>
        <v>0.1</v>
      </c>
    </row>
    <row r="2874" spans="1:7" ht="15" thickBot="1" x14ac:dyDescent="0.25">
      <c r="A2874" s="4">
        <v>42207</v>
      </c>
      <c r="B2874" s="3" t="s">
        <v>1207</v>
      </c>
      <c r="C2874" s="3">
        <v>327928</v>
      </c>
      <c r="D2874" s="3" t="s">
        <v>79</v>
      </c>
      <c r="E2874" s="3" t="s">
        <v>80</v>
      </c>
      <c r="F2874" s="5">
        <v>30</v>
      </c>
      <c r="G2874" s="50">
        <f>VLOOKUP(C2874,'Wylan Incentive Amounts'!$D$2:$J$843,7,FALSE)*F2874</f>
        <v>3</v>
      </c>
    </row>
    <row r="2875" spans="1:7" ht="15" thickBot="1" x14ac:dyDescent="0.25">
      <c r="A2875" s="4">
        <v>42207</v>
      </c>
      <c r="B2875" s="3" t="s">
        <v>406</v>
      </c>
      <c r="C2875" s="3">
        <v>156530</v>
      </c>
      <c r="D2875" s="3" t="s">
        <v>1208</v>
      </c>
      <c r="E2875" s="3" t="s">
        <v>1209</v>
      </c>
      <c r="F2875" s="6">
        <v>7</v>
      </c>
      <c r="G2875" s="50">
        <f>VLOOKUP(C2875,'Wylan Incentive Amounts'!$D$2:$J$843,7,FALSE)*F2875</f>
        <v>1.4000000000000001</v>
      </c>
    </row>
    <row r="2876" spans="1:7" ht="15" thickBot="1" x14ac:dyDescent="0.25">
      <c r="A2876" s="4">
        <v>42207</v>
      </c>
      <c r="B2876" s="3" t="s">
        <v>957</v>
      </c>
      <c r="C2876" s="3">
        <v>313264</v>
      </c>
      <c r="D2876" s="3" t="s">
        <v>21</v>
      </c>
      <c r="E2876" s="3" t="s">
        <v>22</v>
      </c>
      <c r="F2876" s="5">
        <v>6</v>
      </c>
      <c r="G2876" s="50">
        <f>VLOOKUP(C2876,'Wylan Incentive Amounts'!$D$2:$J$843,7,FALSE)*F2876</f>
        <v>0.30000000000000004</v>
      </c>
    </row>
    <row r="2877" spans="1:7" ht="15" thickBot="1" x14ac:dyDescent="0.25">
      <c r="A2877" s="4">
        <v>42207</v>
      </c>
      <c r="B2877" s="3" t="s">
        <v>638</v>
      </c>
      <c r="C2877" s="3">
        <v>328452</v>
      </c>
      <c r="D2877" s="3" t="s">
        <v>1127</v>
      </c>
      <c r="E2877" s="3" t="s">
        <v>1128</v>
      </c>
      <c r="F2877" s="6">
        <v>4</v>
      </c>
      <c r="G2877" s="50">
        <f>VLOOKUP(C2877,'Wylan Incentive Amounts'!$D$2:$J$843,7,FALSE)*F2877</f>
        <v>0.60000000000000009</v>
      </c>
    </row>
    <row r="2878" spans="1:7" ht="15" thickBot="1" x14ac:dyDescent="0.25">
      <c r="A2878" s="4">
        <v>42207</v>
      </c>
      <c r="B2878" s="3" t="s">
        <v>1387</v>
      </c>
      <c r="C2878" s="3">
        <v>313940</v>
      </c>
      <c r="D2878" s="3" t="s">
        <v>985</v>
      </c>
      <c r="E2878" s="3" t="s">
        <v>986</v>
      </c>
      <c r="F2878" s="5">
        <v>10</v>
      </c>
      <c r="G2878" s="50">
        <f>VLOOKUP(C2878,'Wylan Incentive Amounts'!$D$2:$J$843,7,FALSE)*F2878</f>
        <v>0.5</v>
      </c>
    </row>
    <row r="2879" spans="1:7" ht="15" thickBot="1" x14ac:dyDescent="0.25">
      <c r="A2879" s="4">
        <v>42207</v>
      </c>
      <c r="B2879" s="3" t="s">
        <v>1389</v>
      </c>
      <c r="C2879" s="3">
        <v>313283</v>
      </c>
      <c r="D2879" s="3" t="s">
        <v>1040</v>
      </c>
      <c r="E2879" s="3" t="s">
        <v>1041</v>
      </c>
      <c r="F2879" s="6">
        <v>2</v>
      </c>
      <c r="G2879" s="50">
        <f>VLOOKUP(C2879,'Wylan Incentive Amounts'!$D$2:$J$843,7,FALSE)*F2879</f>
        <v>3.3000000000000003</v>
      </c>
    </row>
    <row r="2880" spans="1:7" ht="15" thickBot="1" x14ac:dyDescent="0.25">
      <c r="A2880" s="4">
        <v>42207</v>
      </c>
      <c r="B2880" s="3" t="s">
        <v>1808</v>
      </c>
      <c r="C2880" s="3">
        <v>313284</v>
      </c>
      <c r="D2880" s="3" t="s">
        <v>84</v>
      </c>
      <c r="E2880" s="3" t="s">
        <v>85</v>
      </c>
      <c r="F2880" s="5">
        <v>2</v>
      </c>
      <c r="G2880" s="50">
        <f>VLOOKUP(C2880,'Wylan Incentive Amounts'!$D$2:$J$843,7,FALSE)*F2880</f>
        <v>0.1</v>
      </c>
    </row>
    <row r="2881" spans="1:7" ht="15" thickBot="1" x14ac:dyDescent="0.25">
      <c r="A2881" s="4">
        <v>42207</v>
      </c>
      <c r="B2881" s="3" t="s">
        <v>1554</v>
      </c>
      <c r="C2881" s="3">
        <v>327942</v>
      </c>
      <c r="D2881" s="3" t="s">
        <v>453</v>
      </c>
      <c r="E2881" s="3" t="s">
        <v>454</v>
      </c>
      <c r="F2881" s="6">
        <v>4</v>
      </c>
      <c r="G2881" s="50">
        <f>VLOOKUP(C2881,'Wylan Incentive Amounts'!$D$2:$J$843,7,FALSE)*F2881</f>
        <v>2.4000000000000004</v>
      </c>
    </row>
    <row r="2882" spans="1:7" ht="15" thickBot="1" x14ac:dyDescent="0.25">
      <c r="A2882" s="4">
        <v>42207</v>
      </c>
      <c r="B2882" s="3" t="s">
        <v>1395</v>
      </c>
      <c r="C2882" s="3">
        <v>327929</v>
      </c>
      <c r="D2882" s="3" t="s">
        <v>448</v>
      </c>
      <c r="E2882" s="3" t="s">
        <v>449</v>
      </c>
      <c r="F2882" s="5">
        <v>9</v>
      </c>
      <c r="G2882" s="50">
        <f>VLOOKUP(C2882,'Wylan Incentive Amounts'!$D$2:$J$843,7,FALSE)*F2882</f>
        <v>0.9</v>
      </c>
    </row>
    <row r="2883" spans="1:7" ht="15" thickBot="1" x14ac:dyDescent="0.25">
      <c r="A2883" s="4">
        <v>42207</v>
      </c>
      <c r="B2883" s="3" t="s">
        <v>1525</v>
      </c>
      <c r="C2883" s="3">
        <v>301590</v>
      </c>
      <c r="D2883" s="3" t="s">
        <v>1251</v>
      </c>
      <c r="E2883" s="3" t="s">
        <v>1252</v>
      </c>
      <c r="F2883" s="6">
        <v>1</v>
      </c>
      <c r="G2883" s="50">
        <f>VLOOKUP(C2883,'Wylan Incentive Amounts'!$D$2:$J$843,7,FALSE)*F2883</f>
        <v>0.1</v>
      </c>
    </row>
    <row r="2884" spans="1:7" ht="15" thickBot="1" x14ac:dyDescent="0.25">
      <c r="A2884" s="4">
        <v>42207</v>
      </c>
      <c r="B2884" s="3" t="s">
        <v>1525</v>
      </c>
      <c r="C2884" s="3">
        <v>301591</v>
      </c>
      <c r="D2884" s="3" t="s">
        <v>1504</v>
      </c>
      <c r="E2884" s="3" t="s">
        <v>1505</v>
      </c>
      <c r="F2884" s="5">
        <v>5</v>
      </c>
      <c r="G2884" s="50">
        <f>VLOOKUP(C2884,'Wylan Incentive Amounts'!$D$2:$J$843,7,FALSE)*F2884</f>
        <v>0.5</v>
      </c>
    </row>
    <row r="2885" spans="1:7" ht="15" thickBot="1" x14ac:dyDescent="0.25">
      <c r="A2885" s="4">
        <v>42207</v>
      </c>
      <c r="B2885" s="3" t="s">
        <v>1736</v>
      </c>
      <c r="C2885" s="3">
        <v>313948</v>
      </c>
      <c r="D2885" s="3" t="s">
        <v>207</v>
      </c>
      <c r="E2885" s="3" t="s">
        <v>208</v>
      </c>
      <c r="F2885" s="6">
        <v>-10</v>
      </c>
      <c r="G2885" s="50">
        <f>VLOOKUP(C2885,'Wylan Incentive Amounts'!$D$2:$J$843,7,FALSE)*F2885</f>
        <v>-16.5</v>
      </c>
    </row>
    <row r="2886" spans="1:7" ht="15" thickBot="1" x14ac:dyDescent="0.25">
      <c r="A2886" s="4">
        <v>42207</v>
      </c>
      <c r="B2886" s="3" t="s">
        <v>1452</v>
      </c>
      <c r="C2886" s="3">
        <v>313258</v>
      </c>
      <c r="D2886" s="3" t="s">
        <v>49</v>
      </c>
      <c r="E2886" s="3" t="s">
        <v>50</v>
      </c>
      <c r="F2886" s="5">
        <v>2</v>
      </c>
      <c r="G2886" s="50">
        <f>VLOOKUP(C2886,'Wylan Incentive Amounts'!$D$2:$J$843,7,FALSE)*F2886</f>
        <v>0.1</v>
      </c>
    </row>
    <row r="2887" spans="1:7" ht="15" thickBot="1" x14ac:dyDescent="0.25">
      <c r="A2887" s="4">
        <v>42207</v>
      </c>
      <c r="B2887" s="3" t="s">
        <v>1404</v>
      </c>
      <c r="C2887" s="3">
        <v>313284</v>
      </c>
      <c r="D2887" s="3" t="s">
        <v>84</v>
      </c>
      <c r="E2887" s="3" t="s">
        <v>85</v>
      </c>
      <c r="F2887" s="6">
        <v>1</v>
      </c>
      <c r="G2887" s="50">
        <f>VLOOKUP(C2887,'Wylan Incentive Amounts'!$D$2:$J$843,7,FALSE)*F2887</f>
        <v>0.05</v>
      </c>
    </row>
    <row r="2888" spans="1:7" ht="15" thickBot="1" x14ac:dyDescent="0.25">
      <c r="A2888" s="4">
        <v>42207</v>
      </c>
      <c r="B2888" s="3" t="s">
        <v>1752</v>
      </c>
      <c r="C2888" s="3">
        <v>313264</v>
      </c>
      <c r="D2888" s="3" t="s">
        <v>21</v>
      </c>
      <c r="E2888" s="3" t="s">
        <v>22</v>
      </c>
      <c r="F2888" s="5">
        <v>1</v>
      </c>
      <c r="G2888" s="50">
        <f>VLOOKUP(C2888,'Wylan Incentive Amounts'!$D$2:$J$843,7,FALSE)*F2888</f>
        <v>0.05</v>
      </c>
    </row>
    <row r="2889" spans="1:7" ht="15" thickBot="1" x14ac:dyDescent="0.25">
      <c r="A2889" s="4">
        <v>42207</v>
      </c>
      <c r="B2889" s="3" t="s">
        <v>1809</v>
      </c>
      <c r="C2889" s="3">
        <v>362265</v>
      </c>
      <c r="D2889" s="3" t="s">
        <v>147</v>
      </c>
      <c r="E2889" s="3" t="s">
        <v>148</v>
      </c>
      <c r="F2889" s="6">
        <v>2</v>
      </c>
      <c r="G2889" s="50">
        <f>VLOOKUP(C2889,'Wylan Incentive Amounts'!$D$2:$J$843,7,FALSE)*F2889</f>
        <v>1.4000000000000001</v>
      </c>
    </row>
    <row r="2890" spans="1:7" ht="15" thickBot="1" x14ac:dyDescent="0.25">
      <c r="A2890" s="4">
        <v>42207</v>
      </c>
      <c r="B2890" s="3" t="s">
        <v>1810</v>
      </c>
      <c r="C2890" s="3">
        <v>313258</v>
      </c>
      <c r="D2890" s="3" t="s">
        <v>49</v>
      </c>
      <c r="E2890" s="3" t="s">
        <v>50</v>
      </c>
      <c r="F2890" s="5">
        <v>1</v>
      </c>
      <c r="G2890" s="50">
        <f>VLOOKUP(C2890,'Wylan Incentive Amounts'!$D$2:$J$843,7,FALSE)*F2890</f>
        <v>0.05</v>
      </c>
    </row>
    <row r="2891" spans="1:7" ht="15" thickBot="1" x14ac:dyDescent="0.25">
      <c r="A2891" s="4">
        <v>42207</v>
      </c>
      <c r="B2891" s="3" t="s">
        <v>1811</v>
      </c>
      <c r="C2891" s="3">
        <v>109910</v>
      </c>
      <c r="D2891" s="3" t="s">
        <v>1124</v>
      </c>
      <c r="E2891" s="3" t="s">
        <v>1125</v>
      </c>
      <c r="F2891" s="6">
        <v>1</v>
      </c>
      <c r="G2891" s="50">
        <f>VLOOKUP(C2891,'Wylan Incentive Amounts'!$D$2:$J$843,7,FALSE)*F2891</f>
        <v>0.05</v>
      </c>
    </row>
    <row r="2892" spans="1:7" ht="15" thickBot="1" x14ac:dyDescent="0.25">
      <c r="A2892" s="4">
        <v>42207</v>
      </c>
      <c r="B2892" s="3" t="s">
        <v>1558</v>
      </c>
      <c r="C2892" s="3">
        <v>700142</v>
      </c>
      <c r="D2892" s="3" t="s">
        <v>456</v>
      </c>
      <c r="E2892" s="3" t="s">
        <v>457</v>
      </c>
      <c r="F2892" s="5">
        <v>2</v>
      </c>
      <c r="G2892" s="50">
        <f>VLOOKUP(C2892,'Wylan Incentive Amounts'!$D$2:$J$843,7,FALSE)*F2892</f>
        <v>0.5</v>
      </c>
    </row>
    <row r="2893" spans="1:7" ht="15" thickBot="1" x14ac:dyDescent="0.25">
      <c r="A2893" s="4">
        <v>42207</v>
      </c>
      <c r="B2893" s="3" t="s">
        <v>1771</v>
      </c>
      <c r="C2893" s="3">
        <v>362269</v>
      </c>
      <c r="D2893" s="3" t="s">
        <v>1181</v>
      </c>
      <c r="E2893" s="3" t="s">
        <v>1182</v>
      </c>
      <c r="F2893" s="6">
        <v>1</v>
      </c>
      <c r="G2893" s="50">
        <f>VLOOKUP(C2893,'Wylan Incentive Amounts'!$D$2:$J$843,7,FALSE)*F2893</f>
        <v>0.05</v>
      </c>
    </row>
    <row r="2894" spans="1:7" ht="15" thickBot="1" x14ac:dyDescent="0.25">
      <c r="A2894" s="4">
        <v>42207</v>
      </c>
      <c r="B2894" s="3" t="s">
        <v>1644</v>
      </c>
      <c r="C2894" s="3">
        <v>313264</v>
      </c>
      <c r="D2894" s="3" t="s">
        <v>21</v>
      </c>
      <c r="E2894" s="3" t="s">
        <v>22</v>
      </c>
      <c r="F2894" s="5">
        <v>4</v>
      </c>
      <c r="G2894" s="50">
        <f>VLOOKUP(C2894,'Wylan Incentive Amounts'!$D$2:$J$843,7,FALSE)*F2894</f>
        <v>0.2</v>
      </c>
    </row>
    <row r="2895" spans="1:7" ht="15" thickBot="1" x14ac:dyDescent="0.25">
      <c r="A2895" s="4">
        <v>42207</v>
      </c>
      <c r="B2895" s="3" t="s">
        <v>1812</v>
      </c>
      <c r="C2895" s="3">
        <v>327860</v>
      </c>
      <c r="D2895" s="3" t="s">
        <v>129</v>
      </c>
      <c r="E2895" s="3" t="s">
        <v>130</v>
      </c>
      <c r="F2895" s="6">
        <v>12</v>
      </c>
      <c r="G2895" s="50">
        <f>VLOOKUP(C2895,'Wylan Incentive Amounts'!$D$2:$J$843,7,FALSE)*F2895</f>
        <v>1.2000000000000002</v>
      </c>
    </row>
    <row r="2896" spans="1:7" ht="15" thickBot="1" x14ac:dyDescent="0.25">
      <c r="A2896" s="4">
        <v>42207</v>
      </c>
      <c r="B2896" s="3" t="s">
        <v>1647</v>
      </c>
      <c r="C2896" s="3">
        <v>313264</v>
      </c>
      <c r="D2896" s="3" t="s">
        <v>21</v>
      </c>
      <c r="E2896" s="3" t="s">
        <v>22</v>
      </c>
      <c r="F2896" s="5">
        <v>2</v>
      </c>
      <c r="G2896" s="50">
        <f>VLOOKUP(C2896,'Wylan Incentive Amounts'!$D$2:$J$843,7,FALSE)*F2896</f>
        <v>0.1</v>
      </c>
    </row>
    <row r="2897" spans="1:7" ht="15" thickBot="1" x14ac:dyDescent="0.25">
      <c r="A2897" s="4">
        <v>42207</v>
      </c>
      <c r="B2897" s="3" t="s">
        <v>1533</v>
      </c>
      <c r="C2897" s="3">
        <v>327932</v>
      </c>
      <c r="D2897" s="3" t="s">
        <v>157</v>
      </c>
      <c r="E2897" s="3" t="s">
        <v>158</v>
      </c>
      <c r="F2897" s="6">
        <v>24</v>
      </c>
      <c r="G2897" s="50">
        <f>VLOOKUP(C2897,'Wylan Incentive Amounts'!$D$2:$J$843,7,FALSE)*F2897</f>
        <v>2.4000000000000004</v>
      </c>
    </row>
    <row r="2898" spans="1:7" ht="15" thickBot="1" x14ac:dyDescent="0.25">
      <c r="A2898" s="4">
        <v>42207</v>
      </c>
      <c r="B2898" s="3" t="s">
        <v>1755</v>
      </c>
      <c r="C2898" s="3">
        <v>109921</v>
      </c>
      <c r="D2898" s="3" t="s">
        <v>1210</v>
      </c>
      <c r="E2898" s="3" t="s">
        <v>1211</v>
      </c>
      <c r="F2898" s="5">
        <v>8</v>
      </c>
      <c r="G2898" s="50">
        <f>VLOOKUP(C2898,'Wylan Incentive Amounts'!$D$2:$J$843,7,FALSE)*F2898</f>
        <v>0.4</v>
      </c>
    </row>
    <row r="2899" spans="1:7" ht="15" thickBot="1" x14ac:dyDescent="0.25">
      <c r="A2899" s="4">
        <v>42207</v>
      </c>
      <c r="B2899" s="3" t="s">
        <v>1420</v>
      </c>
      <c r="C2899" s="3">
        <v>313264</v>
      </c>
      <c r="D2899" s="3" t="s">
        <v>21</v>
      </c>
      <c r="E2899" s="3" t="s">
        <v>22</v>
      </c>
      <c r="F2899" s="6">
        <v>-3</v>
      </c>
      <c r="G2899" s="50">
        <f>VLOOKUP(C2899,'Wylan Incentive Amounts'!$D$2:$J$843,7,FALSE)*F2899</f>
        <v>-0.15000000000000002</v>
      </c>
    </row>
    <row r="2900" spans="1:7" ht="15" thickBot="1" x14ac:dyDescent="0.25">
      <c r="A2900" s="4">
        <v>42207</v>
      </c>
      <c r="B2900" s="3" t="s">
        <v>1420</v>
      </c>
      <c r="C2900" s="3">
        <v>313268</v>
      </c>
      <c r="D2900" s="3" t="s">
        <v>140</v>
      </c>
      <c r="E2900" s="3" t="s">
        <v>141</v>
      </c>
      <c r="F2900" s="5">
        <v>-3</v>
      </c>
      <c r="G2900" s="50">
        <f>VLOOKUP(C2900,'Wylan Incentive Amounts'!$D$2:$J$843,7,FALSE)*F2900</f>
        <v>-0.15000000000000002</v>
      </c>
    </row>
    <row r="2901" spans="1:7" ht="15" thickBot="1" x14ac:dyDescent="0.25">
      <c r="A2901" s="4">
        <v>42207</v>
      </c>
      <c r="B2901" s="3" t="s">
        <v>1420</v>
      </c>
      <c r="C2901" s="3">
        <v>313284</v>
      </c>
      <c r="D2901" s="3" t="s">
        <v>84</v>
      </c>
      <c r="E2901" s="3" t="s">
        <v>85</v>
      </c>
      <c r="F2901" s="6">
        <v>-3</v>
      </c>
      <c r="G2901" s="50">
        <f>VLOOKUP(C2901,'Wylan Incentive Amounts'!$D$2:$J$843,7,FALSE)*F2901</f>
        <v>-0.15000000000000002</v>
      </c>
    </row>
    <row r="2902" spans="1:7" ht="15" thickBot="1" x14ac:dyDescent="0.25">
      <c r="A2902" s="4">
        <v>42207</v>
      </c>
      <c r="B2902" s="3" t="s">
        <v>1758</v>
      </c>
      <c r="C2902" s="3">
        <v>311632</v>
      </c>
      <c r="D2902" s="3" t="s">
        <v>24</v>
      </c>
      <c r="E2902" s="3" t="s">
        <v>25</v>
      </c>
      <c r="F2902" s="5">
        <v>41</v>
      </c>
      <c r="G2902" s="50">
        <f>VLOOKUP(C2902,'Wylan Incentive Amounts'!$D$2:$J$843,7,FALSE)*F2902</f>
        <v>2.0500000000000003</v>
      </c>
    </row>
    <row r="2903" spans="1:7" ht="15" thickBot="1" x14ac:dyDescent="0.25">
      <c r="A2903" s="4">
        <v>42207</v>
      </c>
      <c r="B2903" s="3" t="s">
        <v>1758</v>
      </c>
      <c r="C2903" s="3">
        <v>311636</v>
      </c>
      <c r="D2903" s="3" t="s">
        <v>507</v>
      </c>
      <c r="E2903" s="3" t="s">
        <v>508</v>
      </c>
      <c r="F2903" s="6">
        <v>88</v>
      </c>
      <c r="G2903" s="50">
        <f>VLOOKUP(C2903,'Wylan Incentive Amounts'!$D$2:$J$843,7,FALSE)*F2903</f>
        <v>44</v>
      </c>
    </row>
    <row r="2904" spans="1:7" ht="15" thickBot="1" x14ac:dyDescent="0.25">
      <c r="A2904" s="4">
        <v>42207</v>
      </c>
      <c r="B2904" s="3" t="s">
        <v>1758</v>
      </c>
      <c r="C2904" s="3">
        <v>321675</v>
      </c>
      <c r="D2904" s="3" t="s">
        <v>261</v>
      </c>
      <c r="E2904" s="3" t="s">
        <v>262</v>
      </c>
      <c r="F2904" s="5">
        <v>156</v>
      </c>
      <c r="G2904" s="50">
        <f>VLOOKUP(C2904,'Wylan Incentive Amounts'!$D$2:$J$843,7,FALSE)*F2904</f>
        <v>7.8000000000000007</v>
      </c>
    </row>
    <row r="2905" spans="1:7" ht="15" thickBot="1" x14ac:dyDescent="0.25">
      <c r="A2905" s="4">
        <v>42207</v>
      </c>
      <c r="B2905" s="3" t="s">
        <v>1758</v>
      </c>
      <c r="C2905" s="3">
        <v>321680</v>
      </c>
      <c r="D2905" s="3" t="s">
        <v>514</v>
      </c>
      <c r="E2905" s="3" t="s">
        <v>515</v>
      </c>
      <c r="F2905" s="6">
        <v>188</v>
      </c>
      <c r="G2905" s="50">
        <f>VLOOKUP(C2905,'Wylan Incentive Amounts'!$D$2:$J$843,7,FALSE)*F2905</f>
        <v>9.4</v>
      </c>
    </row>
    <row r="2906" spans="1:7" ht="15" thickBot="1" x14ac:dyDescent="0.25">
      <c r="A2906" s="4">
        <v>42207</v>
      </c>
      <c r="B2906" s="3" t="s">
        <v>1776</v>
      </c>
      <c r="C2906" s="3">
        <v>313940</v>
      </c>
      <c r="D2906" s="3" t="s">
        <v>985</v>
      </c>
      <c r="E2906" s="3" t="s">
        <v>986</v>
      </c>
      <c r="F2906" s="5">
        <v>4</v>
      </c>
      <c r="G2906" s="50">
        <f>VLOOKUP(C2906,'Wylan Incentive Amounts'!$D$2:$J$843,7,FALSE)*F2906</f>
        <v>0.2</v>
      </c>
    </row>
    <row r="2907" spans="1:7" ht="15" thickBot="1" x14ac:dyDescent="0.25">
      <c r="A2907" s="4">
        <v>42207</v>
      </c>
      <c r="B2907" s="3" t="s">
        <v>1426</v>
      </c>
      <c r="C2907" s="3">
        <v>310255</v>
      </c>
      <c r="D2907" s="3" t="s">
        <v>357</v>
      </c>
      <c r="E2907" s="3" t="s">
        <v>358</v>
      </c>
      <c r="F2907" s="6">
        <v>12</v>
      </c>
      <c r="G2907" s="50">
        <f>VLOOKUP(C2907,'Wylan Incentive Amounts'!$D$2:$J$843,7,FALSE)*F2907</f>
        <v>19.8</v>
      </c>
    </row>
    <row r="2908" spans="1:7" ht="15" thickBot="1" x14ac:dyDescent="0.25">
      <c r="A2908" s="4">
        <v>42207</v>
      </c>
      <c r="B2908" s="3" t="s">
        <v>1761</v>
      </c>
      <c r="C2908" s="3">
        <v>311632</v>
      </c>
      <c r="D2908" s="3" t="s">
        <v>24</v>
      </c>
      <c r="E2908" s="3" t="s">
        <v>25</v>
      </c>
      <c r="F2908" s="5">
        <v>12</v>
      </c>
      <c r="G2908" s="50">
        <f>VLOOKUP(C2908,'Wylan Incentive Amounts'!$D$2:$J$843,7,FALSE)*F2908</f>
        <v>0.60000000000000009</v>
      </c>
    </row>
    <row r="2909" spans="1:7" ht="15" thickBot="1" x14ac:dyDescent="0.25">
      <c r="A2909" s="4">
        <v>42207</v>
      </c>
      <c r="B2909" s="3" t="s">
        <v>1573</v>
      </c>
      <c r="C2909" s="3">
        <v>327938</v>
      </c>
      <c r="D2909" s="3" t="s">
        <v>294</v>
      </c>
      <c r="E2909" s="3" t="s">
        <v>295</v>
      </c>
      <c r="F2909" s="6">
        <v>12</v>
      </c>
      <c r="G2909" s="50">
        <f>VLOOKUP(C2909,'Wylan Incentive Amounts'!$D$2:$J$843,7,FALSE)*F2909</f>
        <v>7.2000000000000011</v>
      </c>
    </row>
    <row r="2910" spans="1:7" ht="15" thickBot="1" x14ac:dyDescent="0.25">
      <c r="A2910" s="4">
        <v>42207</v>
      </c>
      <c r="B2910" s="3" t="s">
        <v>1485</v>
      </c>
      <c r="C2910" s="3">
        <v>313264</v>
      </c>
      <c r="D2910" s="3" t="s">
        <v>21</v>
      </c>
      <c r="E2910" s="3" t="s">
        <v>22</v>
      </c>
      <c r="F2910" s="5">
        <v>3</v>
      </c>
      <c r="G2910" s="50">
        <f>VLOOKUP(C2910,'Wylan Incentive Amounts'!$D$2:$J$843,7,FALSE)*F2910</f>
        <v>0.15000000000000002</v>
      </c>
    </row>
    <row r="2911" spans="1:7" ht="15" thickBot="1" x14ac:dyDescent="0.25">
      <c r="A2911" s="4">
        <v>42207</v>
      </c>
      <c r="B2911" s="3" t="s">
        <v>1624</v>
      </c>
      <c r="C2911" s="3">
        <v>301573</v>
      </c>
      <c r="D2911" s="3" t="s">
        <v>1353</v>
      </c>
      <c r="E2911" s="3" t="s">
        <v>1354</v>
      </c>
      <c r="F2911" s="6">
        <v>5</v>
      </c>
      <c r="G2911" s="50">
        <f>VLOOKUP(C2911,'Wylan Incentive Amounts'!$D$2:$J$843,7,FALSE)*F2911</f>
        <v>0.5</v>
      </c>
    </row>
    <row r="2912" spans="1:7" ht="15" thickBot="1" x14ac:dyDescent="0.25">
      <c r="A2912" s="4">
        <v>42207</v>
      </c>
      <c r="B2912" s="3" t="s">
        <v>1698</v>
      </c>
      <c r="C2912" s="3">
        <v>310254</v>
      </c>
      <c r="D2912" s="3" t="s">
        <v>809</v>
      </c>
      <c r="E2912" s="3" t="s">
        <v>810</v>
      </c>
      <c r="F2912" s="5">
        <v>2</v>
      </c>
      <c r="G2912" s="50">
        <f>VLOOKUP(C2912,'Wylan Incentive Amounts'!$D$2:$J$843,7,FALSE)*F2912</f>
        <v>3.3000000000000003</v>
      </c>
    </row>
    <row r="2913" spans="1:7" ht="15" thickBot="1" x14ac:dyDescent="0.25">
      <c r="A2913" s="4">
        <v>42207</v>
      </c>
      <c r="B2913" s="3" t="s">
        <v>1441</v>
      </c>
      <c r="C2913" s="3">
        <v>700146</v>
      </c>
      <c r="D2913" s="3" t="s">
        <v>247</v>
      </c>
      <c r="E2913" s="3" t="s">
        <v>248</v>
      </c>
      <c r="F2913" s="6">
        <v>8</v>
      </c>
      <c r="G2913" s="50">
        <f>VLOOKUP(C2913,'Wylan Incentive Amounts'!$D$2:$J$843,7,FALSE)*F2913</f>
        <v>1.6</v>
      </c>
    </row>
    <row r="2914" spans="1:7" ht="15" thickBot="1" x14ac:dyDescent="0.25">
      <c r="A2914" s="4">
        <v>42207</v>
      </c>
      <c r="B2914" s="3" t="s">
        <v>1498</v>
      </c>
      <c r="C2914" s="3">
        <v>310190</v>
      </c>
      <c r="D2914" s="3" t="s">
        <v>99</v>
      </c>
      <c r="E2914" s="3" t="s">
        <v>100</v>
      </c>
      <c r="F2914" s="5">
        <v>7</v>
      </c>
      <c r="G2914" s="50">
        <f>VLOOKUP(C2914,'Wylan Incentive Amounts'!$D$2:$J$843,7,FALSE)*F2914</f>
        <v>8.4000000000000021</v>
      </c>
    </row>
    <row r="2915" spans="1:7" ht="15" thickBot="1" x14ac:dyDescent="0.25">
      <c r="A2915" s="4">
        <v>42207</v>
      </c>
      <c r="B2915" s="3" t="s">
        <v>1813</v>
      </c>
      <c r="C2915" s="3">
        <v>313276</v>
      </c>
      <c r="D2915" s="3" t="s">
        <v>89</v>
      </c>
      <c r="E2915" s="3" t="s">
        <v>90</v>
      </c>
      <c r="F2915" s="6">
        <v>2</v>
      </c>
      <c r="G2915" s="50">
        <f>VLOOKUP(C2915,'Wylan Incentive Amounts'!$D$2:$J$843,7,FALSE)*F2915</f>
        <v>0.1</v>
      </c>
    </row>
    <row r="2916" spans="1:7" ht="15" thickBot="1" x14ac:dyDescent="0.25">
      <c r="A2916" s="4">
        <v>42207</v>
      </c>
      <c r="B2916" s="3" t="s">
        <v>1813</v>
      </c>
      <c r="C2916" s="3">
        <v>313284</v>
      </c>
      <c r="D2916" s="3" t="s">
        <v>84</v>
      </c>
      <c r="E2916" s="3" t="s">
        <v>85</v>
      </c>
      <c r="F2916" s="5">
        <v>2</v>
      </c>
      <c r="G2916" s="50">
        <f>VLOOKUP(C2916,'Wylan Incentive Amounts'!$D$2:$J$843,7,FALSE)*F2916</f>
        <v>0.1</v>
      </c>
    </row>
    <row r="2917" spans="1:7" ht="15" thickBot="1" x14ac:dyDescent="0.25">
      <c r="A2917" s="4">
        <v>42207</v>
      </c>
      <c r="B2917" s="3" t="s">
        <v>1633</v>
      </c>
      <c r="C2917" s="3">
        <v>327897</v>
      </c>
      <c r="D2917" s="3" t="s">
        <v>1722</v>
      </c>
      <c r="E2917" s="3" t="s">
        <v>1723</v>
      </c>
      <c r="F2917" s="6">
        <v>5</v>
      </c>
      <c r="G2917" s="50">
        <f>VLOOKUP(C2917,'Wylan Incentive Amounts'!$D$2:$J$843,7,FALSE)*F2917</f>
        <v>0.25</v>
      </c>
    </row>
    <row r="2918" spans="1:7" ht="15" thickBot="1" x14ac:dyDescent="0.25">
      <c r="A2918" s="4">
        <v>42207</v>
      </c>
      <c r="B2918" s="3" t="s">
        <v>1512</v>
      </c>
      <c r="C2918" s="3">
        <v>362263</v>
      </c>
      <c r="D2918" s="3" t="s">
        <v>121</v>
      </c>
      <c r="E2918" s="3" t="s">
        <v>122</v>
      </c>
      <c r="F2918" s="5">
        <v>3</v>
      </c>
      <c r="G2918" s="50">
        <f>VLOOKUP(C2918,'Wylan Incentive Amounts'!$D$2:$J$843,7,FALSE)*F2918</f>
        <v>2.1</v>
      </c>
    </row>
    <row r="2919" spans="1:7" ht="15" thickBot="1" x14ac:dyDescent="0.25">
      <c r="A2919" s="4">
        <v>42207</v>
      </c>
      <c r="B2919" s="3" t="s">
        <v>1518</v>
      </c>
      <c r="C2919" s="3">
        <v>313264</v>
      </c>
      <c r="D2919" s="3" t="s">
        <v>21</v>
      </c>
      <c r="E2919" s="3" t="s">
        <v>22</v>
      </c>
      <c r="F2919" s="6">
        <v>6</v>
      </c>
      <c r="G2919" s="50">
        <f>VLOOKUP(C2919,'Wylan Incentive Amounts'!$D$2:$J$843,7,FALSE)*F2919</f>
        <v>0.30000000000000004</v>
      </c>
    </row>
    <row r="2920" spans="1:7" ht="15" thickBot="1" x14ac:dyDescent="0.25">
      <c r="A2920" s="4">
        <v>42207</v>
      </c>
      <c r="B2920" s="3" t="s">
        <v>1814</v>
      </c>
      <c r="C2920" s="3">
        <v>362270</v>
      </c>
      <c r="D2920" s="3" t="s">
        <v>431</v>
      </c>
      <c r="E2920" s="3" t="s">
        <v>432</v>
      </c>
      <c r="F2920" s="5">
        <v>1</v>
      </c>
      <c r="G2920" s="50">
        <f>VLOOKUP(C2920,'Wylan Incentive Amounts'!$D$2:$J$843,7,FALSE)*F2920</f>
        <v>0.05</v>
      </c>
    </row>
    <row r="2921" spans="1:7" ht="15" thickBot="1" x14ac:dyDescent="0.25">
      <c r="A2921" s="4">
        <v>42207</v>
      </c>
      <c r="B2921" s="3" t="s">
        <v>1547</v>
      </c>
      <c r="C2921" s="3">
        <v>328454</v>
      </c>
      <c r="D2921" s="3" t="s">
        <v>1157</v>
      </c>
      <c r="E2921" s="3" t="s">
        <v>1158</v>
      </c>
      <c r="F2921" s="6">
        <v>5</v>
      </c>
      <c r="G2921" s="50">
        <f>VLOOKUP(C2921,'Wylan Incentive Amounts'!$D$2:$J$843,7,FALSE)*F2921</f>
        <v>0.75000000000000011</v>
      </c>
    </row>
    <row r="2922" spans="1:7" ht="15" thickBot="1" x14ac:dyDescent="0.25">
      <c r="A2922" s="4">
        <v>42208</v>
      </c>
      <c r="B2922" s="3" t="s">
        <v>193</v>
      </c>
      <c r="C2922" s="3">
        <v>109910</v>
      </c>
      <c r="D2922" s="3" t="s">
        <v>1124</v>
      </c>
      <c r="E2922" s="3" t="s">
        <v>1125</v>
      </c>
      <c r="F2922" s="5">
        <v>34</v>
      </c>
      <c r="G2922" s="50">
        <f>VLOOKUP(C2922,'Wylan Incentive Amounts'!$D$2:$J$843,7,FALSE)*F2922</f>
        <v>1.7000000000000002</v>
      </c>
    </row>
    <row r="2923" spans="1:7" ht="15" thickBot="1" x14ac:dyDescent="0.25">
      <c r="A2923" s="4">
        <v>42208</v>
      </c>
      <c r="B2923" s="3" t="s">
        <v>520</v>
      </c>
      <c r="C2923" s="3">
        <v>109921</v>
      </c>
      <c r="D2923" s="3" t="s">
        <v>1210</v>
      </c>
      <c r="E2923" s="3" t="s">
        <v>1211</v>
      </c>
      <c r="F2923" s="6">
        <v>4</v>
      </c>
      <c r="G2923" s="50">
        <f>VLOOKUP(C2923,'Wylan Incentive Amounts'!$D$2:$J$843,7,FALSE)*F2923</f>
        <v>0.2</v>
      </c>
    </row>
    <row r="2924" spans="1:7" ht="15" thickBot="1" x14ac:dyDescent="0.25">
      <c r="A2924" s="4">
        <v>42208</v>
      </c>
      <c r="B2924" s="3" t="s">
        <v>521</v>
      </c>
      <c r="C2924" s="3">
        <v>109911</v>
      </c>
      <c r="D2924" s="3" t="s">
        <v>983</v>
      </c>
      <c r="E2924" s="3" t="s">
        <v>984</v>
      </c>
      <c r="F2924" s="5">
        <v>1</v>
      </c>
      <c r="G2924" s="50">
        <f>VLOOKUP(C2924,'Wylan Incentive Amounts'!$D$2:$J$843,7,FALSE)*F2924</f>
        <v>0.05</v>
      </c>
    </row>
    <row r="2925" spans="1:7" ht="15" thickBot="1" x14ac:dyDescent="0.25">
      <c r="A2925" s="4">
        <v>42208</v>
      </c>
      <c r="B2925" s="3" t="s">
        <v>1212</v>
      </c>
      <c r="C2925" s="3">
        <v>109901</v>
      </c>
      <c r="D2925" s="3" t="s">
        <v>1213</v>
      </c>
      <c r="E2925" s="3" t="s">
        <v>1214</v>
      </c>
      <c r="F2925" s="6">
        <v>1</v>
      </c>
      <c r="G2925" s="50">
        <f>VLOOKUP(C2925,'Wylan Incentive Amounts'!$D$2:$J$843,7,FALSE)*F2925</f>
        <v>0.65</v>
      </c>
    </row>
    <row r="2926" spans="1:7" ht="15" thickBot="1" x14ac:dyDescent="0.25">
      <c r="A2926" s="4">
        <v>42208</v>
      </c>
      <c r="B2926" s="3" t="s">
        <v>1215</v>
      </c>
      <c r="C2926" s="3">
        <v>327935</v>
      </c>
      <c r="D2926" s="3" t="s">
        <v>40</v>
      </c>
      <c r="E2926" s="3" t="s">
        <v>41</v>
      </c>
      <c r="F2926" s="5">
        <v>24</v>
      </c>
      <c r="G2926" s="50">
        <f>VLOOKUP(C2926,'Wylan Incentive Amounts'!$D$2:$J$843,7,FALSE)*F2926</f>
        <v>2.4000000000000004</v>
      </c>
    </row>
    <row r="2927" spans="1:7" ht="15" thickBot="1" x14ac:dyDescent="0.25">
      <c r="A2927" s="4">
        <v>42208</v>
      </c>
      <c r="B2927" s="3" t="s">
        <v>1216</v>
      </c>
      <c r="C2927" s="3">
        <v>362268</v>
      </c>
      <c r="D2927" s="3" t="s">
        <v>921</v>
      </c>
      <c r="E2927" s="3" t="s">
        <v>922</v>
      </c>
      <c r="F2927" s="6">
        <v>1</v>
      </c>
      <c r="G2927" s="50">
        <f>VLOOKUP(C2927,'Wylan Incentive Amounts'!$D$2:$J$843,7,FALSE)*F2927</f>
        <v>0.70000000000000007</v>
      </c>
    </row>
    <row r="2928" spans="1:7" ht="15" thickBot="1" x14ac:dyDescent="0.25">
      <c r="A2928" s="4">
        <v>42208</v>
      </c>
      <c r="B2928" s="3" t="s">
        <v>14</v>
      </c>
      <c r="C2928" s="3">
        <v>301594</v>
      </c>
      <c r="D2928" s="3" t="s">
        <v>834</v>
      </c>
      <c r="E2928" s="3" t="s">
        <v>835</v>
      </c>
      <c r="F2928" s="5">
        <v>2</v>
      </c>
      <c r="G2928" s="50">
        <f>VLOOKUP(C2928,'Wylan Incentive Amounts'!$D$2:$J$843,7,FALSE)*F2928</f>
        <v>0.2</v>
      </c>
    </row>
    <row r="2929" spans="1:7" ht="15" thickBot="1" x14ac:dyDescent="0.25">
      <c r="A2929" s="4">
        <v>42208</v>
      </c>
      <c r="B2929" s="3" t="s">
        <v>1217</v>
      </c>
      <c r="C2929" s="3">
        <v>313258</v>
      </c>
      <c r="D2929" s="3" t="s">
        <v>49</v>
      </c>
      <c r="E2929" s="3" t="s">
        <v>50</v>
      </c>
      <c r="F2929" s="6">
        <v>2</v>
      </c>
      <c r="G2929" s="50">
        <f>VLOOKUP(C2929,'Wylan Incentive Amounts'!$D$2:$J$843,7,FALSE)*F2929</f>
        <v>0.1</v>
      </c>
    </row>
    <row r="2930" spans="1:7" ht="15" thickBot="1" x14ac:dyDescent="0.25">
      <c r="A2930" s="4">
        <v>42208</v>
      </c>
      <c r="B2930" s="3" t="s">
        <v>1218</v>
      </c>
      <c r="C2930" s="3">
        <v>109910</v>
      </c>
      <c r="D2930" s="3" t="s">
        <v>1124</v>
      </c>
      <c r="E2930" s="3" t="s">
        <v>1125</v>
      </c>
      <c r="F2930" s="5">
        <v>2</v>
      </c>
      <c r="G2930" s="50">
        <f>VLOOKUP(C2930,'Wylan Incentive Amounts'!$D$2:$J$843,7,FALSE)*F2930</f>
        <v>0.1</v>
      </c>
    </row>
    <row r="2931" spans="1:7" ht="15" thickBot="1" x14ac:dyDescent="0.25">
      <c r="A2931" s="4">
        <v>42208</v>
      </c>
      <c r="B2931" s="3" t="s">
        <v>1037</v>
      </c>
      <c r="C2931" s="3">
        <v>109920</v>
      </c>
      <c r="D2931" s="3" t="s">
        <v>297</v>
      </c>
      <c r="E2931" s="3" t="s">
        <v>298</v>
      </c>
      <c r="F2931" s="6">
        <v>2</v>
      </c>
      <c r="G2931" s="50">
        <f>VLOOKUP(C2931,'Wylan Incentive Amounts'!$D$2:$J$843,7,FALSE)*F2931</f>
        <v>0.1</v>
      </c>
    </row>
    <row r="2932" spans="1:7" ht="15" thickBot="1" x14ac:dyDescent="0.25">
      <c r="A2932" s="4">
        <v>42208</v>
      </c>
      <c r="B2932" s="3" t="s">
        <v>1037</v>
      </c>
      <c r="C2932" s="3">
        <v>313266</v>
      </c>
      <c r="D2932" s="3" t="s">
        <v>29</v>
      </c>
      <c r="E2932" s="3" t="s">
        <v>30</v>
      </c>
      <c r="F2932" s="5">
        <v>1</v>
      </c>
      <c r="G2932" s="50">
        <f>VLOOKUP(C2932,'Wylan Incentive Amounts'!$D$2:$J$843,7,FALSE)*F2932</f>
        <v>0.05</v>
      </c>
    </row>
    <row r="2933" spans="1:7" ht="15" thickBot="1" x14ac:dyDescent="0.25">
      <c r="A2933" s="4">
        <v>42208</v>
      </c>
      <c r="B2933" s="3" t="s">
        <v>643</v>
      </c>
      <c r="C2933" s="3">
        <v>362103</v>
      </c>
      <c r="D2933" s="3" t="s">
        <v>1219</v>
      </c>
      <c r="E2933" s="3" t="s">
        <v>1220</v>
      </c>
      <c r="F2933" s="6">
        <v>5</v>
      </c>
      <c r="G2933" s="50">
        <f>VLOOKUP(C2933,'Wylan Incentive Amounts'!$D$2:$J$843,7,FALSE)*F2933</f>
        <v>3.5000000000000004</v>
      </c>
    </row>
    <row r="2934" spans="1:7" ht="15" thickBot="1" x14ac:dyDescent="0.25">
      <c r="A2934" s="4">
        <v>42208</v>
      </c>
      <c r="B2934" s="3" t="s">
        <v>417</v>
      </c>
      <c r="C2934" s="3">
        <v>109910</v>
      </c>
      <c r="D2934" s="3" t="s">
        <v>1124</v>
      </c>
      <c r="E2934" s="3" t="s">
        <v>1125</v>
      </c>
      <c r="F2934" s="5">
        <v>1</v>
      </c>
      <c r="G2934" s="50">
        <f>VLOOKUP(C2934,'Wylan Incentive Amounts'!$D$2:$J$843,7,FALSE)*F2934</f>
        <v>0.05</v>
      </c>
    </row>
    <row r="2935" spans="1:7" ht="15" thickBot="1" x14ac:dyDescent="0.25">
      <c r="A2935" s="4">
        <v>42208</v>
      </c>
      <c r="B2935" s="3" t="s">
        <v>844</v>
      </c>
      <c r="C2935" s="3">
        <v>109910</v>
      </c>
      <c r="D2935" s="3" t="s">
        <v>1124</v>
      </c>
      <c r="E2935" s="3" t="s">
        <v>1125</v>
      </c>
      <c r="F2935" s="6">
        <v>3</v>
      </c>
      <c r="G2935" s="50">
        <f>VLOOKUP(C2935,'Wylan Incentive Amounts'!$D$2:$J$843,7,FALSE)*F2935</f>
        <v>0.15000000000000002</v>
      </c>
    </row>
    <row r="2936" spans="1:7" ht="15" thickBot="1" x14ac:dyDescent="0.25">
      <c r="A2936" s="4">
        <v>42208</v>
      </c>
      <c r="B2936" s="3" t="s">
        <v>1221</v>
      </c>
      <c r="C2936" s="3">
        <v>311728</v>
      </c>
      <c r="D2936" s="3" t="s">
        <v>530</v>
      </c>
      <c r="E2936" s="3" t="s">
        <v>531</v>
      </c>
      <c r="F2936" s="5">
        <v>4</v>
      </c>
      <c r="G2936" s="50">
        <f>VLOOKUP(C2936,'Wylan Incentive Amounts'!$D$2:$J$843,7,FALSE)*F2936</f>
        <v>2</v>
      </c>
    </row>
    <row r="2937" spans="1:7" ht="15" thickBot="1" x14ac:dyDescent="0.25">
      <c r="A2937" s="4">
        <v>42208</v>
      </c>
      <c r="B2937" s="3" t="s">
        <v>1221</v>
      </c>
      <c r="C2937" s="3">
        <v>327076</v>
      </c>
      <c r="D2937" s="3" t="s">
        <v>435</v>
      </c>
      <c r="E2937" s="3" t="s">
        <v>436</v>
      </c>
      <c r="F2937" s="6">
        <v>6</v>
      </c>
      <c r="G2937" s="50">
        <f>VLOOKUP(C2937,'Wylan Incentive Amounts'!$D$2:$J$843,7,FALSE)*F2937</f>
        <v>0.30000000000000004</v>
      </c>
    </row>
    <row r="2938" spans="1:7" ht="15" thickBot="1" x14ac:dyDescent="0.25">
      <c r="A2938" s="4">
        <v>42208</v>
      </c>
      <c r="B2938" s="3" t="s">
        <v>1221</v>
      </c>
      <c r="C2938" s="3">
        <v>328442</v>
      </c>
      <c r="D2938" s="3" t="s">
        <v>690</v>
      </c>
      <c r="E2938" s="3" t="s">
        <v>691</v>
      </c>
      <c r="F2938" s="5">
        <v>6</v>
      </c>
      <c r="G2938" s="50">
        <f>VLOOKUP(C2938,'Wylan Incentive Amounts'!$D$2:$J$843,7,FALSE)*F2938</f>
        <v>0.90000000000000013</v>
      </c>
    </row>
    <row r="2939" spans="1:7" ht="15" thickBot="1" x14ac:dyDescent="0.25">
      <c r="A2939" s="4">
        <v>42208</v>
      </c>
      <c r="B2939" s="3" t="s">
        <v>1222</v>
      </c>
      <c r="C2939" s="3">
        <v>313268</v>
      </c>
      <c r="D2939" s="3" t="s">
        <v>140</v>
      </c>
      <c r="E2939" s="3" t="s">
        <v>141</v>
      </c>
      <c r="F2939" s="6">
        <v>3</v>
      </c>
      <c r="G2939" s="50">
        <f>VLOOKUP(C2939,'Wylan Incentive Amounts'!$D$2:$J$843,7,FALSE)*F2939</f>
        <v>0.15000000000000002</v>
      </c>
    </row>
    <row r="2940" spans="1:7" ht="15" thickBot="1" x14ac:dyDescent="0.25">
      <c r="A2940" s="4">
        <v>42208</v>
      </c>
      <c r="B2940" s="3" t="s">
        <v>212</v>
      </c>
      <c r="C2940" s="3">
        <v>313264</v>
      </c>
      <c r="D2940" s="3" t="s">
        <v>21</v>
      </c>
      <c r="E2940" s="3" t="s">
        <v>22</v>
      </c>
      <c r="F2940" s="5">
        <v>1</v>
      </c>
      <c r="G2940" s="50">
        <f>VLOOKUP(C2940,'Wylan Incentive Amounts'!$D$2:$J$843,7,FALSE)*F2940</f>
        <v>0.05</v>
      </c>
    </row>
    <row r="2941" spans="1:7" ht="15" thickBot="1" x14ac:dyDescent="0.25">
      <c r="A2941" s="4">
        <v>42208</v>
      </c>
      <c r="B2941" s="3" t="s">
        <v>753</v>
      </c>
      <c r="C2941" s="3">
        <v>109920</v>
      </c>
      <c r="D2941" s="3" t="s">
        <v>297</v>
      </c>
      <c r="E2941" s="3" t="s">
        <v>298</v>
      </c>
      <c r="F2941" s="6">
        <v>3</v>
      </c>
      <c r="G2941" s="50">
        <f>VLOOKUP(C2941,'Wylan Incentive Amounts'!$D$2:$J$843,7,FALSE)*F2941</f>
        <v>0.15000000000000002</v>
      </c>
    </row>
    <row r="2942" spans="1:7" ht="15" thickBot="1" x14ac:dyDescent="0.25">
      <c r="A2942" s="4">
        <v>42208</v>
      </c>
      <c r="B2942" s="3" t="s">
        <v>753</v>
      </c>
      <c r="C2942" s="3">
        <v>321671</v>
      </c>
      <c r="D2942" s="3" t="s">
        <v>6</v>
      </c>
      <c r="E2942" s="3" t="s">
        <v>7</v>
      </c>
      <c r="F2942" s="5">
        <v>6</v>
      </c>
      <c r="G2942" s="50">
        <f>VLOOKUP(C2942,'Wylan Incentive Amounts'!$D$2:$J$843,7,FALSE)*F2942</f>
        <v>0.30000000000000004</v>
      </c>
    </row>
    <row r="2943" spans="1:7" ht="15" thickBot="1" x14ac:dyDescent="0.25">
      <c r="A2943" s="4">
        <v>42208</v>
      </c>
      <c r="B2943" s="3" t="s">
        <v>1223</v>
      </c>
      <c r="C2943" s="3">
        <v>159438</v>
      </c>
      <c r="D2943" s="3" t="s">
        <v>867</v>
      </c>
      <c r="E2943" s="3" t="s">
        <v>868</v>
      </c>
      <c r="F2943" s="6">
        <v>1</v>
      </c>
      <c r="G2943" s="50">
        <f>VLOOKUP(C2943,'Wylan Incentive Amounts'!$D$2:$J$843,7,FALSE)*F2943</f>
        <v>0.1</v>
      </c>
    </row>
    <row r="2944" spans="1:7" ht="15" thickBot="1" x14ac:dyDescent="0.25">
      <c r="A2944" s="4">
        <v>42208</v>
      </c>
      <c r="B2944" s="3" t="s">
        <v>1224</v>
      </c>
      <c r="C2944" s="3">
        <v>109910</v>
      </c>
      <c r="D2944" s="3" t="s">
        <v>1124</v>
      </c>
      <c r="E2944" s="3" t="s">
        <v>1125</v>
      </c>
      <c r="F2944" s="5">
        <v>1</v>
      </c>
      <c r="G2944" s="50">
        <f>VLOOKUP(C2944,'Wylan Incentive Amounts'!$D$2:$J$843,7,FALSE)*F2944</f>
        <v>0.05</v>
      </c>
    </row>
    <row r="2945" spans="1:7" ht="15" thickBot="1" x14ac:dyDescent="0.25">
      <c r="A2945" s="4">
        <v>42208</v>
      </c>
      <c r="B2945" s="3" t="s">
        <v>536</v>
      </c>
      <c r="C2945" s="3">
        <v>313264</v>
      </c>
      <c r="D2945" s="3" t="s">
        <v>21</v>
      </c>
      <c r="E2945" s="3" t="s">
        <v>22</v>
      </c>
      <c r="F2945" s="6">
        <v>2</v>
      </c>
      <c r="G2945" s="50">
        <f>VLOOKUP(C2945,'Wylan Incentive Amounts'!$D$2:$J$843,7,FALSE)*F2945</f>
        <v>0.1</v>
      </c>
    </row>
    <row r="2946" spans="1:7" ht="15" thickBot="1" x14ac:dyDescent="0.25">
      <c r="A2946" s="4">
        <v>42208</v>
      </c>
      <c r="B2946" s="3" t="s">
        <v>1225</v>
      </c>
      <c r="C2946" s="3">
        <v>109910</v>
      </c>
      <c r="D2946" s="3" t="s">
        <v>1124</v>
      </c>
      <c r="E2946" s="3" t="s">
        <v>1125</v>
      </c>
      <c r="F2946" s="5">
        <v>1</v>
      </c>
      <c r="G2946" s="50">
        <f>VLOOKUP(C2946,'Wylan Incentive Amounts'!$D$2:$J$843,7,FALSE)*F2946</f>
        <v>0.05</v>
      </c>
    </row>
    <row r="2947" spans="1:7" ht="15" thickBot="1" x14ac:dyDescent="0.25">
      <c r="A2947" s="4">
        <v>42208</v>
      </c>
      <c r="B2947" s="3" t="s">
        <v>1179</v>
      </c>
      <c r="C2947" s="3">
        <v>313264</v>
      </c>
      <c r="D2947" s="3" t="s">
        <v>21</v>
      </c>
      <c r="E2947" s="3" t="s">
        <v>22</v>
      </c>
      <c r="F2947" s="6">
        <v>6</v>
      </c>
      <c r="G2947" s="50">
        <f>VLOOKUP(C2947,'Wylan Incentive Amounts'!$D$2:$J$843,7,FALSE)*F2947</f>
        <v>0.30000000000000004</v>
      </c>
    </row>
    <row r="2948" spans="1:7" ht="15" thickBot="1" x14ac:dyDescent="0.25">
      <c r="A2948" s="4">
        <v>42208</v>
      </c>
      <c r="B2948" s="3" t="s">
        <v>1179</v>
      </c>
      <c r="C2948" s="3">
        <v>311728</v>
      </c>
      <c r="D2948" s="3" t="s">
        <v>530</v>
      </c>
      <c r="E2948" s="3" t="s">
        <v>531</v>
      </c>
      <c r="F2948" s="5">
        <v>18</v>
      </c>
      <c r="G2948" s="50">
        <f>VLOOKUP(C2948,'Wylan Incentive Amounts'!$D$2:$J$843,7,FALSE)*F2948</f>
        <v>9</v>
      </c>
    </row>
    <row r="2949" spans="1:7" ht="15" thickBot="1" x14ac:dyDescent="0.25">
      <c r="A2949" s="4">
        <v>42208</v>
      </c>
      <c r="B2949" s="3" t="s">
        <v>1226</v>
      </c>
      <c r="C2949" s="3">
        <v>311845</v>
      </c>
      <c r="D2949" s="3" t="s">
        <v>268</v>
      </c>
      <c r="E2949" s="3" t="s">
        <v>269</v>
      </c>
      <c r="F2949" s="6">
        <v>12</v>
      </c>
      <c r="G2949" s="50">
        <f>VLOOKUP(C2949,'Wylan Incentive Amounts'!$D$2:$J$843,7,FALSE)*F2949</f>
        <v>0.60000000000000009</v>
      </c>
    </row>
    <row r="2950" spans="1:7" ht="15" thickBot="1" x14ac:dyDescent="0.25">
      <c r="A2950" s="4">
        <v>42208</v>
      </c>
      <c r="B2950" s="3" t="s">
        <v>1227</v>
      </c>
      <c r="C2950" s="3">
        <v>316553</v>
      </c>
      <c r="D2950" s="3" t="s">
        <v>491</v>
      </c>
      <c r="E2950" s="3" t="s">
        <v>492</v>
      </c>
      <c r="F2950" s="5">
        <v>1</v>
      </c>
      <c r="G2950" s="50">
        <f>VLOOKUP(C2950,'Wylan Incentive Amounts'!$D$2:$J$843,7,FALSE)*F2950</f>
        <v>0.05</v>
      </c>
    </row>
    <row r="2951" spans="1:7" ht="15" thickBot="1" x14ac:dyDescent="0.25">
      <c r="A2951" s="4">
        <v>42208</v>
      </c>
      <c r="B2951" s="3" t="s">
        <v>1079</v>
      </c>
      <c r="C2951" s="3">
        <v>327941</v>
      </c>
      <c r="D2951" s="3" t="s">
        <v>437</v>
      </c>
      <c r="E2951" s="3" t="s">
        <v>438</v>
      </c>
      <c r="F2951" s="6">
        <v>12</v>
      </c>
      <c r="G2951" s="50">
        <f>VLOOKUP(C2951,'Wylan Incentive Amounts'!$D$2:$J$843,7,FALSE)*F2951</f>
        <v>1.2000000000000002</v>
      </c>
    </row>
    <row r="2952" spans="1:7" ht="15" thickBot="1" x14ac:dyDescent="0.25">
      <c r="A2952" s="4">
        <v>42208</v>
      </c>
      <c r="B2952" s="3" t="s">
        <v>1228</v>
      </c>
      <c r="C2952" s="3">
        <v>313258</v>
      </c>
      <c r="D2952" s="3" t="s">
        <v>49</v>
      </c>
      <c r="E2952" s="3" t="s">
        <v>50</v>
      </c>
      <c r="F2952" s="5">
        <v>2</v>
      </c>
      <c r="G2952" s="50">
        <f>VLOOKUP(C2952,'Wylan Incentive Amounts'!$D$2:$J$843,7,FALSE)*F2952</f>
        <v>0.1</v>
      </c>
    </row>
    <row r="2953" spans="1:7" ht="15" thickBot="1" x14ac:dyDescent="0.25">
      <c r="A2953" s="4">
        <v>42208</v>
      </c>
      <c r="B2953" s="3" t="s">
        <v>1183</v>
      </c>
      <c r="C2953" s="3">
        <v>109910</v>
      </c>
      <c r="D2953" s="3" t="s">
        <v>1124</v>
      </c>
      <c r="E2953" s="3" t="s">
        <v>1125</v>
      </c>
      <c r="F2953" s="6">
        <v>3</v>
      </c>
      <c r="G2953" s="50">
        <f>VLOOKUP(C2953,'Wylan Incentive Amounts'!$D$2:$J$843,7,FALSE)*F2953</f>
        <v>0.15000000000000002</v>
      </c>
    </row>
    <row r="2954" spans="1:7" ht="15" thickBot="1" x14ac:dyDescent="0.25">
      <c r="A2954" s="4">
        <v>42208</v>
      </c>
      <c r="B2954" s="3" t="s">
        <v>551</v>
      </c>
      <c r="C2954" s="3">
        <v>310163</v>
      </c>
      <c r="D2954" s="3" t="s">
        <v>12</v>
      </c>
      <c r="E2954" s="3" t="s">
        <v>13</v>
      </c>
      <c r="F2954" s="5">
        <v>12</v>
      </c>
      <c r="G2954" s="50">
        <f>VLOOKUP(C2954,'Wylan Incentive Amounts'!$D$2:$J$843,7,FALSE)*F2954</f>
        <v>0.60000000000000009</v>
      </c>
    </row>
    <row r="2955" spans="1:7" ht="15" thickBot="1" x14ac:dyDescent="0.25">
      <c r="A2955" s="4">
        <v>42208</v>
      </c>
      <c r="B2955" s="3" t="s">
        <v>231</v>
      </c>
      <c r="C2955" s="3">
        <v>109910</v>
      </c>
      <c r="D2955" s="3" t="s">
        <v>1124</v>
      </c>
      <c r="E2955" s="3" t="s">
        <v>1125</v>
      </c>
      <c r="F2955" s="6">
        <v>2</v>
      </c>
      <c r="G2955" s="50">
        <f>VLOOKUP(C2955,'Wylan Incentive Amounts'!$D$2:$J$843,7,FALSE)*F2955</f>
        <v>0.1</v>
      </c>
    </row>
    <row r="2956" spans="1:7" ht="15" thickBot="1" x14ac:dyDescent="0.25">
      <c r="A2956" s="4">
        <v>42208</v>
      </c>
      <c r="B2956" s="3" t="s">
        <v>249</v>
      </c>
      <c r="C2956" s="3">
        <v>109911</v>
      </c>
      <c r="D2956" s="3" t="s">
        <v>983</v>
      </c>
      <c r="E2956" s="3" t="s">
        <v>984</v>
      </c>
      <c r="F2956" s="5">
        <v>2</v>
      </c>
      <c r="G2956" s="50">
        <f>VLOOKUP(C2956,'Wylan Incentive Amounts'!$D$2:$J$843,7,FALSE)*F2956</f>
        <v>0.1</v>
      </c>
    </row>
    <row r="2957" spans="1:7" ht="15" thickBot="1" x14ac:dyDescent="0.25">
      <c r="A2957" s="4">
        <v>42208</v>
      </c>
      <c r="B2957" s="3" t="s">
        <v>1229</v>
      </c>
      <c r="C2957" s="3">
        <v>109911</v>
      </c>
      <c r="D2957" s="3" t="s">
        <v>983</v>
      </c>
      <c r="E2957" s="3" t="s">
        <v>984</v>
      </c>
      <c r="F2957" s="6">
        <v>1</v>
      </c>
      <c r="G2957" s="50">
        <f>VLOOKUP(C2957,'Wylan Incentive Amounts'!$D$2:$J$843,7,FALSE)*F2957</f>
        <v>0.05</v>
      </c>
    </row>
    <row r="2958" spans="1:7" ht="15" thickBot="1" x14ac:dyDescent="0.25">
      <c r="A2958" s="4">
        <v>42208</v>
      </c>
      <c r="B2958" s="3" t="s">
        <v>1230</v>
      </c>
      <c r="C2958" s="3">
        <v>313258</v>
      </c>
      <c r="D2958" s="3" t="s">
        <v>49</v>
      </c>
      <c r="E2958" s="3" t="s">
        <v>50</v>
      </c>
      <c r="F2958" s="5">
        <v>1</v>
      </c>
      <c r="G2958" s="50">
        <f>VLOOKUP(C2958,'Wylan Incentive Amounts'!$D$2:$J$843,7,FALSE)*F2958</f>
        <v>0.05</v>
      </c>
    </row>
    <row r="2959" spans="1:7" ht="15" thickBot="1" x14ac:dyDescent="0.25">
      <c r="A2959" s="4">
        <v>42208</v>
      </c>
      <c r="B2959" s="3" t="s">
        <v>1013</v>
      </c>
      <c r="C2959" s="3">
        <v>109911</v>
      </c>
      <c r="D2959" s="3" t="s">
        <v>983</v>
      </c>
      <c r="E2959" s="3" t="s">
        <v>984</v>
      </c>
      <c r="F2959" s="6">
        <v>4</v>
      </c>
      <c r="G2959" s="50">
        <f>VLOOKUP(C2959,'Wylan Incentive Amounts'!$D$2:$J$843,7,FALSE)*F2959</f>
        <v>0.2</v>
      </c>
    </row>
    <row r="2960" spans="1:7" ht="15" thickBot="1" x14ac:dyDescent="0.25">
      <c r="A2960" s="4">
        <v>42208</v>
      </c>
      <c r="B2960" s="3" t="s">
        <v>1231</v>
      </c>
      <c r="C2960" s="3">
        <v>109913</v>
      </c>
      <c r="D2960" s="3" t="s">
        <v>335</v>
      </c>
      <c r="E2960" s="3" t="s">
        <v>336</v>
      </c>
      <c r="F2960" s="5">
        <v>3</v>
      </c>
      <c r="G2960" s="50">
        <f>VLOOKUP(C2960,'Wylan Incentive Amounts'!$D$2:$J$843,7,FALSE)*F2960</f>
        <v>0.15000000000000002</v>
      </c>
    </row>
    <row r="2961" spans="1:7" ht="15" thickBot="1" x14ac:dyDescent="0.25">
      <c r="A2961" s="4">
        <v>42208</v>
      </c>
      <c r="B2961" s="3" t="s">
        <v>1232</v>
      </c>
      <c r="C2961" s="3">
        <v>109910</v>
      </c>
      <c r="D2961" s="3" t="s">
        <v>1124</v>
      </c>
      <c r="E2961" s="3" t="s">
        <v>1125</v>
      </c>
      <c r="F2961" s="6">
        <v>1</v>
      </c>
      <c r="G2961" s="50">
        <f>VLOOKUP(C2961,'Wylan Incentive Amounts'!$D$2:$J$843,7,FALSE)*F2961</f>
        <v>0.05</v>
      </c>
    </row>
    <row r="2962" spans="1:7" ht="15" thickBot="1" x14ac:dyDescent="0.25">
      <c r="A2962" s="4">
        <v>42208</v>
      </c>
      <c r="B2962" s="3" t="s">
        <v>1233</v>
      </c>
      <c r="C2962" s="3">
        <v>109896</v>
      </c>
      <c r="D2962" s="3" t="s">
        <v>470</v>
      </c>
      <c r="E2962" s="3" t="s">
        <v>471</v>
      </c>
      <c r="F2962" s="5">
        <v>3</v>
      </c>
      <c r="G2962" s="50">
        <f>VLOOKUP(C2962,'Wylan Incentive Amounts'!$D$2:$J$843,7,FALSE)*F2962</f>
        <v>0.15000000000000002</v>
      </c>
    </row>
    <row r="2963" spans="1:7" ht="15" thickBot="1" x14ac:dyDescent="0.25">
      <c r="A2963" s="4">
        <v>42208</v>
      </c>
      <c r="B2963" s="3" t="s">
        <v>1233</v>
      </c>
      <c r="C2963" s="3">
        <v>109920</v>
      </c>
      <c r="D2963" s="3" t="s">
        <v>297</v>
      </c>
      <c r="E2963" s="3" t="s">
        <v>298</v>
      </c>
      <c r="F2963" s="6">
        <v>6</v>
      </c>
      <c r="G2963" s="50">
        <f>VLOOKUP(C2963,'Wylan Incentive Amounts'!$D$2:$J$843,7,FALSE)*F2963</f>
        <v>0.30000000000000004</v>
      </c>
    </row>
    <row r="2964" spans="1:7" ht="15" thickBot="1" x14ac:dyDescent="0.25">
      <c r="A2964" s="4">
        <v>42208</v>
      </c>
      <c r="B2964" s="3" t="s">
        <v>1233</v>
      </c>
      <c r="C2964" s="3">
        <v>311846</v>
      </c>
      <c r="D2964" s="3" t="s">
        <v>518</v>
      </c>
      <c r="E2964" s="3" t="s">
        <v>519</v>
      </c>
      <c r="F2964" s="5">
        <v>6</v>
      </c>
      <c r="G2964" s="50">
        <f>VLOOKUP(C2964,'Wylan Incentive Amounts'!$D$2:$J$843,7,FALSE)*F2964</f>
        <v>0.30000000000000004</v>
      </c>
    </row>
    <row r="2965" spans="1:7" ht="15" thickBot="1" x14ac:dyDescent="0.25">
      <c r="A2965" s="4">
        <v>42208</v>
      </c>
      <c r="B2965" s="3" t="s">
        <v>1233</v>
      </c>
      <c r="C2965" s="3">
        <v>321673</v>
      </c>
      <c r="D2965" s="3" t="s">
        <v>70</v>
      </c>
      <c r="E2965" s="3" t="s">
        <v>71</v>
      </c>
      <c r="F2965" s="6">
        <v>6</v>
      </c>
      <c r="G2965" s="50">
        <f>VLOOKUP(C2965,'Wylan Incentive Amounts'!$D$2:$J$843,7,FALSE)*F2965</f>
        <v>3.3000000000000003</v>
      </c>
    </row>
    <row r="2966" spans="1:7" ht="15" thickBot="1" x14ac:dyDescent="0.25">
      <c r="A2966" s="4">
        <v>42208</v>
      </c>
      <c r="B2966" s="3" t="s">
        <v>1233</v>
      </c>
      <c r="C2966" s="3">
        <v>323202</v>
      </c>
      <c r="D2966" s="3" t="s">
        <v>936</v>
      </c>
      <c r="E2966" s="3" t="s">
        <v>937</v>
      </c>
      <c r="F2966" s="5">
        <v>3</v>
      </c>
      <c r="G2966" s="50">
        <f>VLOOKUP(C2966,'Wylan Incentive Amounts'!$D$2:$J$843,7,FALSE)*F2966</f>
        <v>3.45</v>
      </c>
    </row>
    <row r="2967" spans="1:7" ht="15" thickBot="1" x14ac:dyDescent="0.25">
      <c r="A2967" s="4">
        <v>42208</v>
      </c>
      <c r="B2967" s="3" t="s">
        <v>1233</v>
      </c>
      <c r="C2967" s="3">
        <v>328454</v>
      </c>
      <c r="D2967" s="3" t="s">
        <v>1157</v>
      </c>
      <c r="E2967" s="3" t="s">
        <v>1158</v>
      </c>
      <c r="F2967" s="6">
        <v>1</v>
      </c>
      <c r="G2967" s="50">
        <f>VLOOKUP(C2967,'Wylan Incentive Amounts'!$D$2:$J$843,7,FALSE)*F2967</f>
        <v>0.15000000000000002</v>
      </c>
    </row>
    <row r="2968" spans="1:7" ht="15" thickBot="1" x14ac:dyDescent="0.25">
      <c r="A2968" s="4">
        <v>42208</v>
      </c>
      <c r="B2968" s="3" t="s">
        <v>1234</v>
      </c>
      <c r="C2968" s="3">
        <v>327926</v>
      </c>
      <c r="D2968" s="3" t="s">
        <v>224</v>
      </c>
      <c r="E2968" s="3" t="s">
        <v>225</v>
      </c>
      <c r="F2968" s="5">
        <v>12</v>
      </c>
      <c r="G2968" s="50">
        <f>VLOOKUP(C2968,'Wylan Incentive Amounts'!$D$2:$J$843,7,FALSE)*F2968</f>
        <v>1.2000000000000002</v>
      </c>
    </row>
    <row r="2969" spans="1:7" ht="15" thickBot="1" x14ac:dyDescent="0.25">
      <c r="A2969" s="4">
        <v>42208</v>
      </c>
      <c r="B2969" s="3" t="s">
        <v>1054</v>
      </c>
      <c r="C2969" s="3">
        <v>313956</v>
      </c>
      <c r="D2969" s="3" t="s">
        <v>15</v>
      </c>
      <c r="E2969" s="3" t="s">
        <v>16</v>
      </c>
      <c r="F2969" s="6">
        <v>2</v>
      </c>
      <c r="G2969" s="50">
        <f>VLOOKUP(C2969,'Wylan Incentive Amounts'!$D$2:$J$843,7,FALSE)*F2969</f>
        <v>3.3000000000000003</v>
      </c>
    </row>
    <row r="2970" spans="1:7" ht="15" thickBot="1" x14ac:dyDescent="0.25">
      <c r="A2970" s="4">
        <v>42208</v>
      </c>
      <c r="B2970" s="3" t="s">
        <v>440</v>
      </c>
      <c r="C2970" s="3">
        <v>109915</v>
      </c>
      <c r="D2970" s="3" t="s">
        <v>415</v>
      </c>
      <c r="E2970" s="3" t="s">
        <v>416</v>
      </c>
      <c r="F2970" s="5">
        <v>1</v>
      </c>
      <c r="G2970" s="50">
        <f>VLOOKUP(C2970,'Wylan Incentive Amounts'!$D$2:$J$843,7,FALSE)*F2970</f>
        <v>0.05</v>
      </c>
    </row>
    <row r="2971" spans="1:7" ht="15" thickBot="1" x14ac:dyDescent="0.25">
      <c r="A2971" s="4">
        <v>42208</v>
      </c>
      <c r="B2971" s="3" t="s">
        <v>444</v>
      </c>
      <c r="C2971" s="3">
        <v>312214</v>
      </c>
      <c r="D2971" s="3" t="s">
        <v>151</v>
      </c>
      <c r="E2971" s="3" t="s">
        <v>152</v>
      </c>
      <c r="F2971" s="6">
        <v>24</v>
      </c>
      <c r="G2971" s="50">
        <f>VLOOKUP(C2971,'Wylan Incentive Amounts'!$D$2:$J$843,7,FALSE)*F2971</f>
        <v>1.2000000000000002</v>
      </c>
    </row>
    <row r="2972" spans="1:7" ht="15" thickBot="1" x14ac:dyDescent="0.25">
      <c r="A2972" s="4">
        <v>42208</v>
      </c>
      <c r="B2972" s="3" t="s">
        <v>444</v>
      </c>
      <c r="C2972" s="3">
        <v>327076</v>
      </c>
      <c r="D2972" s="3" t="s">
        <v>435</v>
      </c>
      <c r="E2972" s="3" t="s">
        <v>436</v>
      </c>
      <c r="F2972" s="5">
        <v>20</v>
      </c>
      <c r="G2972" s="50">
        <f>VLOOKUP(C2972,'Wylan Incentive Amounts'!$D$2:$J$843,7,FALSE)*F2972</f>
        <v>1</v>
      </c>
    </row>
    <row r="2973" spans="1:7" ht="15" thickBot="1" x14ac:dyDescent="0.25">
      <c r="A2973" s="4">
        <v>42208</v>
      </c>
      <c r="B2973" s="3" t="s">
        <v>444</v>
      </c>
      <c r="C2973" s="3">
        <v>310191</v>
      </c>
      <c r="D2973" s="3" t="s">
        <v>310</v>
      </c>
      <c r="E2973" s="3" t="s">
        <v>311</v>
      </c>
      <c r="F2973" s="6">
        <v>24</v>
      </c>
      <c r="G2973" s="50">
        <f>VLOOKUP(C2973,'Wylan Incentive Amounts'!$D$2:$J$843,7,FALSE)*F2973</f>
        <v>28.800000000000004</v>
      </c>
    </row>
    <row r="2974" spans="1:7" ht="15" thickBot="1" x14ac:dyDescent="0.25">
      <c r="A2974" s="4">
        <v>42208</v>
      </c>
      <c r="B2974" s="3" t="s">
        <v>866</v>
      </c>
      <c r="C2974" s="3">
        <v>501070</v>
      </c>
      <c r="D2974" s="3" t="s">
        <v>324</v>
      </c>
      <c r="E2974" s="3" t="s">
        <v>325</v>
      </c>
      <c r="F2974" s="5">
        <v>24</v>
      </c>
      <c r="G2974" s="50">
        <f>VLOOKUP(C2974,'Wylan Incentive Amounts'!$D$2:$J$843,7,FALSE)*F2974</f>
        <v>2.4000000000000004</v>
      </c>
    </row>
    <row r="2975" spans="1:7" ht="15" thickBot="1" x14ac:dyDescent="0.25">
      <c r="A2975" s="4">
        <v>42208</v>
      </c>
      <c r="B2975" s="3" t="s">
        <v>260</v>
      </c>
      <c r="C2975" s="3">
        <v>362110</v>
      </c>
      <c r="D2975" s="3" t="s">
        <v>1235</v>
      </c>
      <c r="E2975" s="3" t="s">
        <v>1236</v>
      </c>
      <c r="F2975" s="6">
        <v>20</v>
      </c>
      <c r="G2975" s="50">
        <f>VLOOKUP(C2975,'Wylan Incentive Amounts'!$D$2:$J$843,7,FALSE)*F2975</f>
        <v>19</v>
      </c>
    </row>
    <row r="2976" spans="1:7" ht="15" thickBot="1" x14ac:dyDescent="0.25">
      <c r="A2976" s="4">
        <v>42208</v>
      </c>
      <c r="B2976" s="3" t="s">
        <v>91</v>
      </c>
      <c r="C2976" s="3">
        <v>313284</v>
      </c>
      <c r="D2976" s="3" t="s">
        <v>84</v>
      </c>
      <c r="E2976" s="3" t="s">
        <v>85</v>
      </c>
      <c r="F2976" s="5">
        <v>1</v>
      </c>
      <c r="G2976" s="50">
        <f>VLOOKUP(C2976,'Wylan Incentive Amounts'!$D$2:$J$843,7,FALSE)*F2976</f>
        <v>0.05</v>
      </c>
    </row>
    <row r="2977" spans="1:7" ht="15" thickBot="1" x14ac:dyDescent="0.25">
      <c r="A2977" s="4">
        <v>42208</v>
      </c>
      <c r="B2977" s="3" t="s">
        <v>1126</v>
      </c>
      <c r="C2977" s="3">
        <v>328452</v>
      </c>
      <c r="D2977" s="3" t="s">
        <v>1127</v>
      </c>
      <c r="E2977" s="3" t="s">
        <v>1128</v>
      </c>
      <c r="F2977" s="6">
        <v>24</v>
      </c>
      <c r="G2977" s="50">
        <f>VLOOKUP(C2977,'Wylan Incentive Amounts'!$D$2:$J$843,7,FALSE)*F2977</f>
        <v>3.6000000000000005</v>
      </c>
    </row>
    <row r="2978" spans="1:7" ht="15" thickBot="1" x14ac:dyDescent="0.25">
      <c r="A2978" s="4">
        <v>42208</v>
      </c>
      <c r="B2978" s="3" t="s">
        <v>264</v>
      </c>
      <c r="C2978" s="3">
        <v>313284</v>
      </c>
      <c r="D2978" s="3" t="s">
        <v>84</v>
      </c>
      <c r="E2978" s="3" t="s">
        <v>85</v>
      </c>
      <c r="F2978" s="5">
        <v>1</v>
      </c>
      <c r="G2978" s="50">
        <f>VLOOKUP(C2978,'Wylan Incentive Amounts'!$D$2:$J$843,7,FALSE)*F2978</f>
        <v>0.05</v>
      </c>
    </row>
    <row r="2979" spans="1:7" ht="15" thickBot="1" x14ac:dyDescent="0.25">
      <c r="A2979" s="4">
        <v>42208</v>
      </c>
      <c r="B2979" s="3" t="s">
        <v>1237</v>
      </c>
      <c r="C2979" s="3">
        <v>327926</v>
      </c>
      <c r="D2979" s="3" t="s">
        <v>224</v>
      </c>
      <c r="E2979" s="3" t="s">
        <v>225</v>
      </c>
      <c r="F2979" s="6">
        <v>24</v>
      </c>
      <c r="G2979" s="50">
        <f>VLOOKUP(C2979,'Wylan Incentive Amounts'!$D$2:$J$843,7,FALSE)*F2979</f>
        <v>2.4000000000000004</v>
      </c>
    </row>
    <row r="2980" spans="1:7" ht="15" thickBot="1" x14ac:dyDescent="0.25">
      <c r="A2980" s="4">
        <v>42208</v>
      </c>
      <c r="B2980" s="3" t="s">
        <v>1129</v>
      </c>
      <c r="C2980" s="3">
        <v>327943</v>
      </c>
      <c r="D2980" s="3" t="s">
        <v>252</v>
      </c>
      <c r="E2980" s="3" t="s">
        <v>253</v>
      </c>
      <c r="F2980" s="5">
        <v>12</v>
      </c>
      <c r="G2980" s="50">
        <f>VLOOKUP(C2980,'Wylan Incentive Amounts'!$D$2:$J$843,7,FALSE)*F2980</f>
        <v>1.2000000000000002</v>
      </c>
    </row>
    <row r="2981" spans="1:7" ht="15" thickBot="1" x14ac:dyDescent="0.25">
      <c r="A2981" s="4">
        <v>42208</v>
      </c>
      <c r="B2981" s="3" t="s">
        <v>670</v>
      </c>
      <c r="C2981" s="3">
        <v>362268</v>
      </c>
      <c r="D2981" s="3" t="s">
        <v>921</v>
      </c>
      <c r="E2981" s="3" t="s">
        <v>922</v>
      </c>
      <c r="F2981" s="6">
        <v>4</v>
      </c>
      <c r="G2981" s="50">
        <f>VLOOKUP(C2981,'Wylan Incentive Amounts'!$D$2:$J$843,7,FALSE)*F2981</f>
        <v>2.8000000000000003</v>
      </c>
    </row>
    <row r="2982" spans="1:7" ht="15" thickBot="1" x14ac:dyDescent="0.25">
      <c r="A2982" s="4">
        <v>42208</v>
      </c>
      <c r="B2982" s="3" t="s">
        <v>772</v>
      </c>
      <c r="C2982" s="3">
        <v>109920</v>
      </c>
      <c r="D2982" s="3" t="s">
        <v>297</v>
      </c>
      <c r="E2982" s="3" t="s">
        <v>298</v>
      </c>
      <c r="F2982" s="5">
        <v>1</v>
      </c>
      <c r="G2982" s="50">
        <f>VLOOKUP(C2982,'Wylan Incentive Amounts'!$D$2:$J$843,7,FALSE)*F2982</f>
        <v>0.05</v>
      </c>
    </row>
    <row r="2983" spans="1:7" ht="15" thickBot="1" x14ac:dyDescent="0.25">
      <c r="A2983" s="4">
        <v>42208</v>
      </c>
      <c r="B2983" s="3" t="s">
        <v>450</v>
      </c>
      <c r="C2983" s="3">
        <v>313258</v>
      </c>
      <c r="D2983" s="3" t="s">
        <v>49</v>
      </c>
      <c r="E2983" s="3" t="s">
        <v>50</v>
      </c>
      <c r="F2983" s="6">
        <v>4</v>
      </c>
      <c r="G2983" s="50">
        <f>VLOOKUP(C2983,'Wylan Incentive Amounts'!$D$2:$J$843,7,FALSE)*F2983</f>
        <v>0.2</v>
      </c>
    </row>
    <row r="2984" spans="1:7" ht="15" thickBot="1" x14ac:dyDescent="0.25">
      <c r="A2984" s="4">
        <v>42208</v>
      </c>
      <c r="B2984" s="3" t="s">
        <v>450</v>
      </c>
      <c r="C2984" s="3">
        <v>327066</v>
      </c>
      <c r="D2984" s="3" t="s">
        <v>132</v>
      </c>
      <c r="E2984" s="3" t="s">
        <v>133</v>
      </c>
      <c r="F2984" s="5">
        <v>1</v>
      </c>
      <c r="G2984" s="50">
        <f>VLOOKUP(C2984,'Wylan Incentive Amounts'!$D$2:$J$843,7,FALSE)*F2984</f>
        <v>1.1500000000000001</v>
      </c>
    </row>
    <row r="2985" spans="1:7" ht="15" thickBot="1" x14ac:dyDescent="0.25">
      <c r="A2985" s="4">
        <v>42208</v>
      </c>
      <c r="B2985" s="3" t="s">
        <v>450</v>
      </c>
      <c r="C2985" s="3">
        <v>310244</v>
      </c>
      <c r="D2985" s="3" t="s">
        <v>307</v>
      </c>
      <c r="E2985" s="3" t="s">
        <v>308</v>
      </c>
      <c r="F2985" s="6">
        <v>150</v>
      </c>
      <c r="G2985" s="50">
        <f>VLOOKUP(C2985,'Wylan Incentive Amounts'!$D$2:$J$843,7,FALSE)*F2985</f>
        <v>247.50000000000003</v>
      </c>
    </row>
    <row r="2986" spans="1:7" ht="15" thickBot="1" x14ac:dyDescent="0.25">
      <c r="A2986" s="4">
        <v>42208</v>
      </c>
      <c r="B2986" s="3" t="s">
        <v>451</v>
      </c>
      <c r="C2986" s="3">
        <v>109910</v>
      </c>
      <c r="D2986" s="3" t="s">
        <v>1124</v>
      </c>
      <c r="E2986" s="3" t="s">
        <v>1125</v>
      </c>
      <c r="F2986" s="5">
        <v>8</v>
      </c>
      <c r="G2986" s="50">
        <f>VLOOKUP(C2986,'Wylan Incentive Amounts'!$D$2:$J$843,7,FALSE)*F2986</f>
        <v>0.4</v>
      </c>
    </row>
    <row r="2987" spans="1:7" ht="15" thickBot="1" x14ac:dyDescent="0.25">
      <c r="A2987" s="4">
        <v>42208</v>
      </c>
      <c r="B2987" s="3" t="s">
        <v>451</v>
      </c>
      <c r="C2987" s="3">
        <v>109920</v>
      </c>
      <c r="D2987" s="3" t="s">
        <v>297</v>
      </c>
      <c r="E2987" s="3" t="s">
        <v>298</v>
      </c>
      <c r="F2987" s="6">
        <v>2</v>
      </c>
      <c r="G2987" s="50">
        <f>VLOOKUP(C2987,'Wylan Incentive Amounts'!$D$2:$J$843,7,FALSE)*F2987</f>
        <v>0.1</v>
      </c>
    </row>
    <row r="2988" spans="1:7" ht="15" thickBot="1" x14ac:dyDescent="0.25">
      <c r="A2988" s="4">
        <v>42208</v>
      </c>
      <c r="B2988" s="3" t="s">
        <v>451</v>
      </c>
      <c r="C2988" s="3">
        <v>327930</v>
      </c>
      <c r="D2988" s="3" t="s">
        <v>144</v>
      </c>
      <c r="E2988" s="3" t="s">
        <v>145</v>
      </c>
      <c r="F2988" s="5">
        <v>24</v>
      </c>
      <c r="G2988" s="50">
        <f>VLOOKUP(C2988,'Wylan Incentive Amounts'!$D$2:$J$843,7,FALSE)*F2988</f>
        <v>2.4000000000000004</v>
      </c>
    </row>
    <row r="2989" spans="1:7" ht="15" thickBot="1" x14ac:dyDescent="0.25">
      <c r="A2989" s="4">
        <v>42208</v>
      </c>
      <c r="B2989" s="3" t="s">
        <v>451</v>
      </c>
      <c r="C2989" s="3">
        <v>110948</v>
      </c>
      <c r="D2989" s="3" t="s">
        <v>743</v>
      </c>
      <c r="E2989" s="3" t="s">
        <v>744</v>
      </c>
      <c r="F2989" s="6">
        <v>4</v>
      </c>
      <c r="G2989" s="50">
        <f>VLOOKUP(C2989,'Wylan Incentive Amounts'!$D$2:$J$843,7,FALSE)*F2989</f>
        <v>2.4000000000000004</v>
      </c>
    </row>
    <row r="2990" spans="1:7" ht="15" thickBot="1" x14ac:dyDescent="0.25">
      <c r="A2990" s="4">
        <v>42208</v>
      </c>
      <c r="B2990" s="3" t="s">
        <v>98</v>
      </c>
      <c r="C2990" s="3">
        <v>109910</v>
      </c>
      <c r="D2990" s="3" t="s">
        <v>1124</v>
      </c>
      <c r="E2990" s="3" t="s">
        <v>1125</v>
      </c>
      <c r="F2990" s="5">
        <v>7</v>
      </c>
      <c r="G2990" s="50">
        <f>VLOOKUP(C2990,'Wylan Incentive Amounts'!$D$2:$J$843,7,FALSE)*F2990</f>
        <v>0.35000000000000003</v>
      </c>
    </row>
    <row r="2991" spans="1:7" ht="15" thickBot="1" x14ac:dyDescent="0.25">
      <c r="A2991" s="4">
        <v>42208</v>
      </c>
      <c r="B2991" s="3" t="s">
        <v>676</v>
      </c>
      <c r="C2991" s="3">
        <v>313266</v>
      </c>
      <c r="D2991" s="3" t="s">
        <v>29</v>
      </c>
      <c r="E2991" s="3" t="s">
        <v>30</v>
      </c>
      <c r="F2991" s="6">
        <v>2</v>
      </c>
      <c r="G2991" s="50">
        <f>VLOOKUP(C2991,'Wylan Incentive Amounts'!$D$2:$J$843,7,FALSE)*F2991</f>
        <v>0.1</v>
      </c>
    </row>
    <row r="2992" spans="1:7" ht="15" thickBot="1" x14ac:dyDescent="0.25">
      <c r="A2992" s="4">
        <v>42208</v>
      </c>
      <c r="B2992" s="3" t="s">
        <v>676</v>
      </c>
      <c r="C2992" s="3">
        <v>321680</v>
      </c>
      <c r="D2992" s="3" t="s">
        <v>514</v>
      </c>
      <c r="E2992" s="3" t="s">
        <v>515</v>
      </c>
      <c r="F2992" s="5">
        <v>10</v>
      </c>
      <c r="G2992" s="50">
        <f>VLOOKUP(C2992,'Wylan Incentive Amounts'!$D$2:$J$843,7,FALSE)*F2992</f>
        <v>0.5</v>
      </c>
    </row>
    <row r="2993" spans="1:7" ht="15" thickBot="1" x14ac:dyDescent="0.25">
      <c r="A2993" s="4">
        <v>42208</v>
      </c>
      <c r="B2993" s="3" t="s">
        <v>282</v>
      </c>
      <c r="C2993" s="3">
        <v>109910</v>
      </c>
      <c r="D2993" s="3" t="s">
        <v>1124</v>
      </c>
      <c r="E2993" s="3" t="s">
        <v>1125</v>
      </c>
      <c r="F2993" s="6">
        <v>6</v>
      </c>
      <c r="G2993" s="50">
        <f>VLOOKUP(C2993,'Wylan Incentive Amounts'!$D$2:$J$843,7,FALSE)*F2993</f>
        <v>0.30000000000000004</v>
      </c>
    </row>
    <row r="2994" spans="1:7" ht="15" thickBot="1" x14ac:dyDescent="0.25">
      <c r="A2994" s="4">
        <v>42208</v>
      </c>
      <c r="B2994" s="3" t="s">
        <v>288</v>
      </c>
      <c r="C2994" s="3">
        <v>109913</v>
      </c>
      <c r="D2994" s="3" t="s">
        <v>335</v>
      </c>
      <c r="E2994" s="3" t="s">
        <v>336</v>
      </c>
      <c r="F2994" s="5">
        <v>2</v>
      </c>
      <c r="G2994" s="50">
        <f>VLOOKUP(C2994,'Wylan Incentive Amounts'!$D$2:$J$843,7,FALSE)*F2994</f>
        <v>0.1</v>
      </c>
    </row>
    <row r="2995" spans="1:7" ht="15" thickBot="1" x14ac:dyDescent="0.25">
      <c r="A2995" s="4">
        <v>42208</v>
      </c>
      <c r="B2995" s="3" t="s">
        <v>288</v>
      </c>
      <c r="C2995" s="3">
        <v>327926</v>
      </c>
      <c r="D2995" s="3" t="s">
        <v>224</v>
      </c>
      <c r="E2995" s="3" t="s">
        <v>225</v>
      </c>
      <c r="F2995" s="6">
        <v>30</v>
      </c>
      <c r="G2995" s="50">
        <f>VLOOKUP(C2995,'Wylan Incentive Amounts'!$D$2:$J$843,7,FALSE)*F2995</f>
        <v>3</v>
      </c>
    </row>
    <row r="2996" spans="1:7" ht="15" thickBot="1" x14ac:dyDescent="0.25">
      <c r="A2996" s="4">
        <v>42208</v>
      </c>
      <c r="B2996" s="3" t="s">
        <v>785</v>
      </c>
      <c r="C2996" s="3">
        <v>306914</v>
      </c>
      <c r="D2996" s="3" t="s">
        <v>176</v>
      </c>
      <c r="E2996" s="3" t="s">
        <v>177</v>
      </c>
      <c r="F2996" s="5">
        <v>16</v>
      </c>
      <c r="G2996" s="50">
        <f>VLOOKUP(C2996,'Wylan Incentive Amounts'!$D$2:$J$843,7,FALSE)*F2996</f>
        <v>10.4</v>
      </c>
    </row>
    <row r="2997" spans="1:7" ht="15" thickBot="1" x14ac:dyDescent="0.25">
      <c r="A2997" s="4">
        <v>42208</v>
      </c>
      <c r="B2997" s="3" t="s">
        <v>680</v>
      </c>
      <c r="C2997" s="3">
        <v>313276</v>
      </c>
      <c r="D2997" s="3" t="s">
        <v>89</v>
      </c>
      <c r="E2997" s="3" t="s">
        <v>90</v>
      </c>
      <c r="F2997" s="6">
        <v>1</v>
      </c>
      <c r="G2997" s="50">
        <f>VLOOKUP(C2997,'Wylan Incentive Amounts'!$D$2:$J$843,7,FALSE)*F2997</f>
        <v>0.05</v>
      </c>
    </row>
    <row r="2998" spans="1:7" ht="15" thickBot="1" x14ac:dyDescent="0.25">
      <c r="A2998" s="4">
        <v>42208</v>
      </c>
      <c r="B2998" s="3" t="s">
        <v>680</v>
      </c>
      <c r="C2998" s="3">
        <v>327923</v>
      </c>
      <c r="D2998" s="3" t="s">
        <v>26</v>
      </c>
      <c r="E2998" s="3" t="s">
        <v>27</v>
      </c>
      <c r="F2998" s="5">
        <v>10</v>
      </c>
      <c r="G2998" s="50">
        <f>VLOOKUP(C2998,'Wylan Incentive Amounts'!$D$2:$J$843,7,FALSE)*F2998</f>
        <v>6.0000000000000009</v>
      </c>
    </row>
    <row r="2999" spans="1:7" ht="15" thickBot="1" x14ac:dyDescent="0.25">
      <c r="A2999" s="4">
        <v>42208</v>
      </c>
      <c r="B2999" s="3" t="s">
        <v>1238</v>
      </c>
      <c r="C2999" s="3">
        <v>301587</v>
      </c>
      <c r="D2999" s="3" t="s">
        <v>418</v>
      </c>
      <c r="E2999" s="3" t="s">
        <v>419</v>
      </c>
      <c r="F2999" s="6">
        <v>5</v>
      </c>
      <c r="G2999" s="50">
        <f>VLOOKUP(C2999,'Wylan Incentive Amounts'!$D$2:$J$843,7,FALSE)*F2999</f>
        <v>8</v>
      </c>
    </row>
    <row r="3000" spans="1:7" ht="15" thickBot="1" x14ac:dyDescent="0.25">
      <c r="A3000" s="4">
        <v>42208</v>
      </c>
      <c r="B3000" s="3" t="s">
        <v>125</v>
      </c>
      <c r="C3000" s="3">
        <v>310111</v>
      </c>
      <c r="D3000" s="3" t="s">
        <v>101</v>
      </c>
      <c r="E3000" s="3" t="s">
        <v>102</v>
      </c>
      <c r="F3000" s="5">
        <v>15</v>
      </c>
      <c r="G3000" s="50">
        <f>VLOOKUP(C3000,'Wylan Incentive Amounts'!$D$2:$J$843,7,FALSE)*F3000</f>
        <v>24.750000000000004</v>
      </c>
    </row>
    <row r="3001" spans="1:7" ht="15" thickBot="1" x14ac:dyDescent="0.25">
      <c r="A3001" s="4">
        <v>42208</v>
      </c>
      <c r="B3001" s="3" t="s">
        <v>458</v>
      </c>
      <c r="C3001" s="3">
        <v>313264</v>
      </c>
      <c r="D3001" s="3" t="s">
        <v>21</v>
      </c>
      <c r="E3001" s="3" t="s">
        <v>22</v>
      </c>
      <c r="F3001" s="6">
        <v>2</v>
      </c>
      <c r="G3001" s="50">
        <f>VLOOKUP(C3001,'Wylan Incentive Amounts'!$D$2:$J$843,7,FALSE)*F3001</f>
        <v>0.1</v>
      </c>
    </row>
    <row r="3002" spans="1:7" ht="15" thickBot="1" x14ac:dyDescent="0.25">
      <c r="A3002" s="4">
        <v>42208</v>
      </c>
      <c r="B3002" s="3" t="s">
        <v>131</v>
      </c>
      <c r="C3002" s="3">
        <v>362268</v>
      </c>
      <c r="D3002" s="3" t="s">
        <v>921</v>
      </c>
      <c r="E3002" s="3" t="s">
        <v>922</v>
      </c>
      <c r="F3002" s="5">
        <v>2</v>
      </c>
      <c r="G3002" s="50">
        <f>VLOOKUP(C3002,'Wylan Incentive Amounts'!$D$2:$J$843,7,FALSE)*F3002</f>
        <v>1.4000000000000001</v>
      </c>
    </row>
    <row r="3003" spans="1:7" ht="15" thickBot="1" x14ac:dyDescent="0.25">
      <c r="A3003" s="4">
        <v>42208</v>
      </c>
      <c r="B3003" s="3" t="s">
        <v>1239</v>
      </c>
      <c r="C3003" s="3">
        <v>109910</v>
      </c>
      <c r="D3003" s="3" t="s">
        <v>1124</v>
      </c>
      <c r="E3003" s="3" t="s">
        <v>1125</v>
      </c>
      <c r="F3003" s="6">
        <v>4</v>
      </c>
      <c r="G3003" s="50">
        <f>VLOOKUP(C3003,'Wylan Incentive Amounts'!$D$2:$J$843,7,FALSE)*F3003</f>
        <v>0.2</v>
      </c>
    </row>
    <row r="3004" spans="1:7" ht="15" thickBot="1" x14ac:dyDescent="0.25">
      <c r="A3004" s="4">
        <v>42208</v>
      </c>
      <c r="B3004" s="3" t="s">
        <v>1239</v>
      </c>
      <c r="C3004" s="3">
        <v>321671</v>
      </c>
      <c r="D3004" s="3" t="s">
        <v>6</v>
      </c>
      <c r="E3004" s="3" t="s">
        <v>7</v>
      </c>
      <c r="F3004" s="5">
        <v>1</v>
      </c>
      <c r="G3004" s="50">
        <f>VLOOKUP(C3004,'Wylan Incentive Amounts'!$D$2:$J$843,7,FALSE)*F3004</f>
        <v>0.05</v>
      </c>
    </row>
    <row r="3005" spans="1:7" ht="15" thickBot="1" x14ac:dyDescent="0.25">
      <c r="A3005" s="4">
        <v>42208</v>
      </c>
      <c r="B3005" s="3" t="s">
        <v>1239</v>
      </c>
      <c r="C3005" s="3">
        <v>327936</v>
      </c>
      <c r="D3005" s="3" t="s">
        <v>342</v>
      </c>
      <c r="E3005" s="3" t="s">
        <v>343</v>
      </c>
      <c r="F3005" s="6">
        <v>6</v>
      </c>
      <c r="G3005" s="50">
        <f>VLOOKUP(C3005,'Wylan Incentive Amounts'!$D$2:$J$843,7,FALSE)*F3005</f>
        <v>3.6000000000000005</v>
      </c>
    </row>
    <row r="3006" spans="1:7" ht="15" thickBot="1" x14ac:dyDescent="0.25">
      <c r="A3006" s="4">
        <v>42208</v>
      </c>
      <c r="B3006" s="3" t="s">
        <v>682</v>
      </c>
      <c r="C3006" s="3">
        <v>362268</v>
      </c>
      <c r="D3006" s="3" t="s">
        <v>921</v>
      </c>
      <c r="E3006" s="3" t="s">
        <v>922</v>
      </c>
      <c r="F3006" s="5">
        <v>1</v>
      </c>
      <c r="G3006" s="50">
        <f>VLOOKUP(C3006,'Wylan Incentive Amounts'!$D$2:$J$843,7,FALSE)*F3006</f>
        <v>0.70000000000000007</v>
      </c>
    </row>
    <row r="3007" spans="1:7" ht="15" thickBot="1" x14ac:dyDescent="0.25">
      <c r="A3007" s="4">
        <v>42208</v>
      </c>
      <c r="B3007" s="3" t="s">
        <v>134</v>
      </c>
      <c r="C3007" s="3">
        <v>313258</v>
      </c>
      <c r="D3007" s="3" t="s">
        <v>49</v>
      </c>
      <c r="E3007" s="3" t="s">
        <v>50</v>
      </c>
      <c r="F3007" s="6">
        <v>1</v>
      </c>
      <c r="G3007" s="50">
        <f>VLOOKUP(C3007,'Wylan Incentive Amounts'!$D$2:$J$843,7,FALSE)*F3007</f>
        <v>0.05</v>
      </c>
    </row>
    <row r="3008" spans="1:7" ht="15" thickBot="1" x14ac:dyDescent="0.25">
      <c r="A3008" s="4">
        <v>42208</v>
      </c>
      <c r="B3008" s="3" t="s">
        <v>134</v>
      </c>
      <c r="C3008" s="3">
        <v>310128</v>
      </c>
      <c r="D3008" s="3" t="s">
        <v>34</v>
      </c>
      <c r="E3008" s="3" t="s">
        <v>35</v>
      </c>
      <c r="F3008" s="5">
        <v>1</v>
      </c>
      <c r="G3008" s="50">
        <f>VLOOKUP(C3008,'Wylan Incentive Amounts'!$D$2:$J$843,7,FALSE)*F3008</f>
        <v>1.6500000000000001</v>
      </c>
    </row>
    <row r="3009" spans="1:7" ht="15" thickBot="1" x14ac:dyDescent="0.25">
      <c r="A3009" s="4">
        <v>42208</v>
      </c>
      <c r="B3009" s="3" t="s">
        <v>686</v>
      </c>
      <c r="C3009" s="3">
        <v>327923</v>
      </c>
      <c r="D3009" s="3" t="s">
        <v>26</v>
      </c>
      <c r="E3009" s="3" t="s">
        <v>27</v>
      </c>
      <c r="F3009" s="6">
        <v>30</v>
      </c>
      <c r="G3009" s="50">
        <f>VLOOKUP(C3009,'Wylan Incentive Amounts'!$D$2:$J$843,7,FALSE)*F3009</f>
        <v>18.000000000000004</v>
      </c>
    </row>
    <row r="3010" spans="1:7" ht="15" thickBot="1" x14ac:dyDescent="0.25">
      <c r="A3010" s="4">
        <v>42208</v>
      </c>
      <c r="B3010" s="3" t="s">
        <v>461</v>
      </c>
      <c r="C3010" s="3">
        <v>327923</v>
      </c>
      <c r="D3010" s="3" t="s">
        <v>26</v>
      </c>
      <c r="E3010" s="3" t="s">
        <v>27</v>
      </c>
      <c r="F3010" s="5">
        <v>24</v>
      </c>
      <c r="G3010" s="50">
        <f>VLOOKUP(C3010,'Wylan Incentive Amounts'!$D$2:$J$843,7,FALSE)*F3010</f>
        <v>14.400000000000002</v>
      </c>
    </row>
    <row r="3011" spans="1:7" ht="15" thickBot="1" x14ac:dyDescent="0.25">
      <c r="A3011" s="4">
        <v>42208</v>
      </c>
      <c r="B3011" s="3" t="s">
        <v>461</v>
      </c>
      <c r="C3011" s="3">
        <v>327928</v>
      </c>
      <c r="D3011" s="3" t="s">
        <v>79</v>
      </c>
      <c r="E3011" s="3" t="s">
        <v>80</v>
      </c>
      <c r="F3011" s="6">
        <v>24</v>
      </c>
      <c r="G3011" s="50">
        <f>VLOOKUP(C3011,'Wylan Incentive Amounts'!$D$2:$J$843,7,FALSE)*F3011</f>
        <v>2.4000000000000004</v>
      </c>
    </row>
    <row r="3012" spans="1:7" ht="15" thickBot="1" x14ac:dyDescent="0.25">
      <c r="A3012" s="4">
        <v>42208</v>
      </c>
      <c r="B3012" s="3" t="s">
        <v>884</v>
      </c>
      <c r="C3012" s="3">
        <v>109920</v>
      </c>
      <c r="D3012" s="3" t="s">
        <v>297</v>
      </c>
      <c r="E3012" s="3" t="s">
        <v>298</v>
      </c>
      <c r="F3012" s="5">
        <v>4</v>
      </c>
      <c r="G3012" s="50">
        <f>VLOOKUP(C3012,'Wylan Incentive Amounts'!$D$2:$J$843,7,FALSE)*F3012</f>
        <v>0.2</v>
      </c>
    </row>
    <row r="3013" spans="1:7" ht="15" thickBot="1" x14ac:dyDescent="0.25">
      <c r="A3013" s="4">
        <v>42208</v>
      </c>
      <c r="B3013" s="3" t="s">
        <v>582</v>
      </c>
      <c r="C3013" s="3">
        <v>159511</v>
      </c>
      <c r="D3013" s="3" t="s">
        <v>1240</v>
      </c>
      <c r="E3013" s="3" t="s">
        <v>1241</v>
      </c>
      <c r="F3013" s="6">
        <v>21</v>
      </c>
      <c r="G3013" s="50">
        <f>VLOOKUP(C3013,'Wylan Incentive Amounts'!$D$2:$J$843,7,FALSE)*F3013</f>
        <v>32.550000000000004</v>
      </c>
    </row>
    <row r="3014" spans="1:7" ht="15" thickBot="1" x14ac:dyDescent="0.25">
      <c r="A3014" s="4">
        <v>42208</v>
      </c>
      <c r="B3014" s="3" t="s">
        <v>583</v>
      </c>
      <c r="C3014" s="3">
        <v>109910</v>
      </c>
      <c r="D3014" s="3" t="s">
        <v>1124</v>
      </c>
      <c r="E3014" s="3" t="s">
        <v>1125</v>
      </c>
      <c r="F3014" s="5">
        <v>3</v>
      </c>
      <c r="G3014" s="50">
        <f>VLOOKUP(C3014,'Wylan Incentive Amounts'!$D$2:$J$843,7,FALSE)*F3014</f>
        <v>0.15000000000000002</v>
      </c>
    </row>
    <row r="3015" spans="1:7" ht="15" thickBot="1" x14ac:dyDescent="0.25">
      <c r="A3015" s="4">
        <v>42208</v>
      </c>
      <c r="B3015" s="3" t="s">
        <v>464</v>
      </c>
      <c r="C3015" s="3">
        <v>313264</v>
      </c>
      <c r="D3015" s="3" t="s">
        <v>21</v>
      </c>
      <c r="E3015" s="3" t="s">
        <v>22</v>
      </c>
      <c r="F3015" s="6">
        <v>2</v>
      </c>
      <c r="G3015" s="50">
        <f>VLOOKUP(C3015,'Wylan Incentive Amounts'!$D$2:$J$843,7,FALSE)*F3015</f>
        <v>0.1</v>
      </c>
    </row>
    <row r="3016" spans="1:7" ht="15" thickBot="1" x14ac:dyDescent="0.25">
      <c r="A3016" s="4">
        <v>42208</v>
      </c>
      <c r="B3016" s="3" t="s">
        <v>586</v>
      </c>
      <c r="C3016" s="3">
        <v>328014</v>
      </c>
      <c r="D3016" s="3" t="s">
        <v>1242</v>
      </c>
      <c r="E3016" s="3" t="s">
        <v>1243</v>
      </c>
      <c r="F3016" s="5">
        <v>1</v>
      </c>
      <c r="G3016" s="50">
        <f>VLOOKUP(C3016,'Wylan Incentive Amounts'!$D$2:$J$843,7,FALSE)*F3016</f>
        <v>0.05</v>
      </c>
    </row>
    <row r="3017" spans="1:7" ht="15" thickBot="1" x14ac:dyDescent="0.25">
      <c r="A3017" s="4">
        <v>42208</v>
      </c>
      <c r="B3017" s="3" t="s">
        <v>135</v>
      </c>
      <c r="C3017" s="3">
        <v>109920</v>
      </c>
      <c r="D3017" s="3" t="s">
        <v>297</v>
      </c>
      <c r="E3017" s="3" t="s">
        <v>298</v>
      </c>
      <c r="F3017" s="6">
        <v>4</v>
      </c>
      <c r="G3017" s="50">
        <f>VLOOKUP(C3017,'Wylan Incentive Amounts'!$D$2:$J$843,7,FALSE)*F3017</f>
        <v>0.2</v>
      </c>
    </row>
    <row r="3018" spans="1:7" ht="15" thickBot="1" x14ac:dyDescent="0.25">
      <c r="A3018" s="4">
        <v>42208</v>
      </c>
      <c r="B3018" s="3" t="s">
        <v>299</v>
      </c>
      <c r="C3018" s="3">
        <v>109910</v>
      </c>
      <c r="D3018" s="3" t="s">
        <v>1124</v>
      </c>
      <c r="E3018" s="3" t="s">
        <v>1125</v>
      </c>
      <c r="F3018" s="5">
        <v>2</v>
      </c>
      <c r="G3018" s="50">
        <f>VLOOKUP(C3018,'Wylan Incentive Amounts'!$D$2:$J$843,7,FALSE)*F3018</f>
        <v>0.1</v>
      </c>
    </row>
    <row r="3019" spans="1:7" ht="15" thickBot="1" x14ac:dyDescent="0.25">
      <c r="A3019" s="4">
        <v>42208</v>
      </c>
      <c r="B3019" s="3" t="s">
        <v>299</v>
      </c>
      <c r="C3019" s="3">
        <v>109921</v>
      </c>
      <c r="D3019" s="3" t="s">
        <v>1210</v>
      </c>
      <c r="E3019" s="3" t="s">
        <v>1211</v>
      </c>
      <c r="F3019" s="6">
        <v>27</v>
      </c>
      <c r="G3019" s="50">
        <f>VLOOKUP(C3019,'Wylan Incentive Amounts'!$D$2:$J$843,7,FALSE)*F3019</f>
        <v>1.35</v>
      </c>
    </row>
    <row r="3020" spans="1:7" ht="15" thickBot="1" x14ac:dyDescent="0.25">
      <c r="A3020" s="4">
        <v>42208</v>
      </c>
      <c r="B3020" s="3" t="s">
        <v>1094</v>
      </c>
      <c r="C3020" s="3">
        <v>109910</v>
      </c>
      <c r="D3020" s="3" t="s">
        <v>1124</v>
      </c>
      <c r="E3020" s="3" t="s">
        <v>1125</v>
      </c>
      <c r="F3020" s="5">
        <v>2</v>
      </c>
      <c r="G3020" s="50">
        <f>VLOOKUP(C3020,'Wylan Incentive Amounts'!$D$2:$J$843,7,FALSE)*F3020</f>
        <v>0.1</v>
      </c>
    </row>
    <row r="3021" spans="1:7" ht="15" thickBot="1" x14ac:dyDescent="0.25">
      <c r="A3021" s="4">
        <v>42208</v>
      </c>
      <c r="B3021" s="3" t="s">
        <v>300</v>
      </c>
      <c r="C3021" s="3">
        <v>109910</v>
      </c>
      <c r="D3021" s="3" t="s">
        <v>1124</v>
      </c>
      <c r="E3021" s="3" t="s">
        <v>1125</v>
      </c>
      <c r="F3021" s="6">
        <v>20</v>
      </c>
      <c r="G3021" s="50">
        <f>VLOOKUP(C3021,'Wylan Incentive Amounts'!$D$2:$J$843,7,FALSE)*F3021</f>
        <v>1</v>
      </c>
    </row>
    <row r="3022" spans="1:7" ht="15" thickBot="1" x14ac:dyDescent="0.25">
      <c r="A3022" s="4">
        <v>42208</v>
      </c>
      <c r="B3022" s="3" t="s">
        <v>300</v>
      </c>
      <c r="C3022" s="3">
        <v>313258</v>
      </c>
      <c r="D3022" s="3" t="s">
        <v>49</v>
      </c>
      <c r="E3022" s="3" t="s">
        <v>50</v>
      </c>
      <c r="F3022" s="5">
        <v>1</v>
      </c>
      <c r="G3022" s="50">
        <f>VLOOKUP(C3022,'Wylan Incentive Amounts'!$D$2:$J$843,7,FALSE)*F3022</f>
        <v>0.05</v>
      </c>
    </row>
    <row r="3023" spans="1:7" ht="15" thickBot="1" x14ac:dyDescent="0.25">
      <c r="A3023" s="4">
        <v>42208</v>
      </c>
      <c r="B3023" s="3" t="s">
        <v>300</v>
      </c>
      <c r="C3023" s="3">
        <v>313266</v>
      </c>
      <c r="D3023" s="3" t="s">
        <v>29</v>
      </c>
      <c r="E3023" s="3" t="s">
        <v>30</v>
      </c>
      <c r="F3023" s="6">
        <v>1</v>
      </c>
      <c r="G3023" s="50">
        <f>VLOOKUP(C3023,'Wylan Incentive Amounts'!$D$2:$J$843,7,FALSE)*F3023</f>
        <v>0.05</v>
      </c>
    </row>
    <row r="3024" spans="1:7" ht="15" thickBot="1" x14ac:dyDescent="0.25">
      <c r="A3024" s="4">
        <v>42208</v>
      </c>
      <c r="B3024" s="3" t="s">
        <v>301</v>
      </c>
      <c r="C3024" s="3">
        <v>327926</v>
      </c>
      <c r="D3024" s="3" t="s">
        <v>224</v>
      </c>
      <c r="E3024" s="3" t="s">
        <v>225</v>
      </c>
      <c r="F3024" s="5">
        <v>15</v>
      </c>
      <c r="G3024" s="50">
        <f>VLOOKUP(C3024,'Wylan Incentive Amounts'!$D$2:$J$843,7,FALSE)*F3024</f>
        <v>1.5</v>
      </c>
    </row>
    <row r="3025" spans="1:7" ht="15" thickBot="1" x14ac:dyDescent="0.25">
      <c r="A3025" s="4">
        <v>42208</v>
      </c>
      <c r="B3025" s="3" t="s">
        <v>301</v>
      </c>
      <c r="C3025" s="3">
        <v>310197</v>
      </c>
      <c r="D3025" s="3" t="s">
        <v>154</v>
      </c>
      <c r="E3025" s="3" t="s">
        <v>155</v>
      </c>
      <c r="F3025" s="6">
        <v>12</v>
      </c>
      <c r="G3025" s="50">
        <f>VLOOKUP(C3025,'Wylan Incentive Amounts'!$D$2:$J$843,7,FALSE)*F3025</f>
        <v>19.8</v>
      </c>
    </row>
    <row r="3026" spans="1:7" ht="15" thickBot="1" x14ac:dyDescent="0.25">
      <c r="A3026" s="4">
        <v>42208</v>
      </c>
      <c r="B3026" s="3" t="s">
        <v>1244</v>
      </c>
      <c r="C3026" s="3">
        <v>109910</v>
      </c>
      <c r="D3026" s="3" t="s">
        <v>1124</v>
      </c>
      <c r="E3026" s="3" t="s">
        <v>1125</v>
      </c>
      <c r="F3026" s="5">
        <v>2</v>
      </c>
      <c r="G3026" s="50">
        <f>VLOOKUP(C3026,'Wylan Incentive Amounts'!$D$2:$J$843,7,FALSE)*F3026</f>
        <v>0.1</v>
      </c>
    </row>
    <row r="3027" spans="1:7" ht="15" thickBot="1" x14ac:dyDescent="0.25">
      <c r="A3027" s="4">
        <v>42208</v>
      </c>
      <c r="B3027" s="3" t="s">
        <v>991</v>
      </c>
      <c r="C3027" s="3">
        <v>311102</v>
      </c>
      <c r="D3027" s="3" t="s">
        <v>258</v>
      </c>
      <c r="E3027" s="3" t="s">
        <v>259</v>
      </c>
      <c r="F3027" s="6">
        <v>8</v>
      </c>
      <c r="G3027" s="50">
        <f>VLOOKUP(C3027,'Wylan Incentive Amounts'!$D$2:$J$843,7,FALSE)*F3027</f>
        <v>9.6000000000000014</v>
      </c>
    </row>
    <row r="3028" spans="1:7" ht="15" thickBot="1" x14ac:dyDescent="0.25">
      <c r="A3028" s="4">
        <v>42208</v>
      </c>
      <c r="B3028" s="3" t="s">
        <v>137</v>
      </c>
      <c r="C3028" s="3">
        <v>313264</v>
      </c>
      <c r="D3028" s="3" t="s">
        <v>21</v>
      </c>
      <c r="E3028" s="3" t="s">
        <v>22</v>
      </c>
      <c r="F3028" s="5">
        <v>1</v>
      </c>
      <c r="G3028" s="50">
        <f>VLOOKUP(C3028,'Wylan Incentive Amounts'!$D$2:$J$843,7,FALSE)*F3028</f>
        <v>0.05</v>
      </c>
    </row>
    <row r="3029" spans="1:7" ht="15" thickBot="1" x14ac:dyDescent="0.25">
      <c r="A3029" s="4">
        <v>42208</v>
      </c>
      <c r="B3029" s="3" t="s">
        <v>992</v>
      </c>
      <c r="C3029" s="3">
        <v>328444</v>
      </c>
      <c r="D3029" s="3" t="s">
        <v>692</v>
      </c>
      <c r="E3029" s="3" t="s">
        <v>693</v>
      </c>
      <c r="F3029" s="6">
        <v>3</v>
      </c>
      <c r="G3029" s="50">
        <f>VLOOKUP(C3029,'Wylan Incentive Amounts'!$D$2:$J$843,7,FALSE)*F3029</f>
        <v>0.45000000000000007</v>
      </c>
    </row>
    <row r="3030" spans="1:7" ht="15" thickBot="1" x14ac:dyDescent="0.25">
      <c r="A3030" s="4">
        <v>42208</v>
      </c>
      <c r="B3030" s="3" t="s">
        <v>1245</v>
      </c>
      <c r="C3030" s="3">
        <v>362268</v>
      </c>
      <c r="D3030" s="3" t="s">
        <v>921</v>
      </c>
      <c r="E3030" s="3" t="s">
        <v>922</v>
      </c>
      <c r="F3030" s="5">
        <v>1</v>
      </c>
      <c r="G3030" s="50">
        <f>VLOOKUP(C3030,'Wylan Incentive Amounts'!$D$2:$J$843,7,FALSE)*F3030</f>
        <v>0.70000000000000007</v>
      </c>
    </row>
    <row r="3031" spans="1:7" ht="15" thickBot="1" x14ac:dyDescent="0.25">
      <c r="A3031" s="4">
        <v>42208</v>
      </c>
      <c r="B3031" s="3" t="s">
        <v>594</v>
      </c>
      <c r="C3031" s="3">
        <v>321671</v>
      </c>
      <c r="D3031" s="3" t="s">
        <v>6</v>
      </c>
      <c r="E3031" s="3" t="s">
        <v>7</v>
      </c>
      <c r="F3031" s="6">
        <v>36</v>
      </c>
      <c r="G3031" s="50">
        <f>VLOOKUP(C3031,'Wylan Incentive Amounts'!$D$2:$J$843,7,FALSE)*F3031</f>
        <v>1.8</v>
      </c>
    </row>
    <row r="3032" spans="1:7" ht="15" thickBot="1" x14ac:dyDescent="0.25">
      <c r="A3032" s="4">
        <v>42208</v>
      </c>
      <c r="B3032" s="3" t="s">
        <v>702</v>
      </c>
      <c r="C3032" s="3">
        <v>313258</v>
      </c>
      <c r="D3032" s="3" t="s">
        <v>49</v>
      </c>
      <c r="E3032" s="3" t="s">
        <v>50</v>
      </c>
      <c r="F3032" s="5">
        <v>4</v>
      </c>
      <c r="G3032" s="50">
        <f>VLOOKUP(C3032,'Wylan Incentive Amounts'!$D$2:$J$843,7,FALSE)*F3032</f>
        <v>0.2</v>
      </c>
    </row>
    <row r="3033" spans="1:7" ht="15" thickBot="1" x14ac:dyDescent="0.25">
      <c r="A3033" s="4">
        <v>42208</v>
      </c>
      <c r="B3033" s="3" t="s">
        <v>704</v>
      </c>
      <c r="C3033" s="3">
        <v>109920</v>
      </c>
      <c r="D3033" s="3" t="s">
        <v>297</v>
      </c>
      <c r="E3033" s="3" t="s">
        <v>298</v>
      </c>
      <c r="F3033" s="6">
        <v>2</v>
      </c>
      <c r="G3033" s="50">
        <f>VLOOKUP(C3033,'Wylan Incentive Amounts'!$D$2:$J$843,7,FALSE)*F3033</f>
        <v>0.1</v>
      </c>
    </row>
    <row r="3034" spans="1:7" ht="15" thickBot="1" x14ac:dyDescent="0.25">
      <c r="A3034" s="4">
        <v>42208</v>
      </c>
      <c r="B3034" s="3" t="s">
        <v>142</v>
      </c>
      <c r="C3034" s="3">
        <v>311632</v>
      </c>
      <c r="D3034" s="3" t="s">
        <v>24</v>
      </c>
      <c r="E3034" s="3" t="s">
        <v>25</v>
      </c>
      <c r="F3034" s="5">
        <v>48</v>
      </c>
      <c r="G3034" s="50">
        <f>VLOOKUP(C3034,'Wylan Incentive Amounts'!$D$2:$J$843,7,FALSE)*F3034</f>
        <v>2.4000000000000004</v>
      </c>
    </row>
    <row r="3035" spans="1:7" ht="15" thickBot="1" x14ac:dyDescent="0.25">
      <c r="A3035" s="4">
        <v>42208</v>
      </c>
      <c r="B3035" s="3" t="s">
        <v>1246</v>
      </c>
      <c r="C3035" s="3">
        <v>311634</v>
      </c>
      <c r="D3035" s="3" t="s">
        <v>330</v>
      </c>
      <c r="E3035" s="3" t="s">
        <v>331</v>
      </c>
      <c r="F3035" s="6">
        <v>10</v>
      </c>
      <c r="G3035" s="50">
        <f>VLOOKUP(C3035,'Wylan Incentive Amounts'!$D$2:$J$843,7,FALSE)*F3035</f>
        <v>0.5</v>
      </c>
    </row>
    <row r="3036" spans="1:7" ht="15" thickBot="1" x14ac:dyDescent="0.25">
      <c r="A3036" s="4">
        <v>42208</v>
      </c>
      <c r="B3036" s="3" t="s">
        <v>485</v>
      </c>
      <c r="C3036" s="3">
        <v>321672</v>
      </c>
      <c r="D3036" s="3" t="s">
        <v>244</v>
      </c>
      <c r="E3036" s="3" t="s">
        <v>245</v>
      </c>
      <c r="F3036" s="5">
        <v>15</v>
      </c>
      <c r="G3036" s="50">
        <f>VLOOKUP(C3036,'Wylan Incentive Amounts'!$D$2:$J$843,7,FALSE)*F3036</f>
        <v>8.25</v>
      </c>
    </row>
    <row r="3037" spans="1:7" ht="15" thickBot="1" x14ac:dyDescent="0.25">
      <c r="A3037" s="4">
        <v>42208</v>
      </c>
      <c r="B3037" s="3" t="s">
        <v>485</v>
      </c>
      <c r="C3037" s="3">
        <v>358002</v>
      </c>
      <c r="D3037" s="3" t="s">
        <v>931</v>
      </c>
      <c r="E3037" s="3" t="s">
        <v>932</v>
      </c>
      <c r="F3037" s="6">
        <v>6</v>
      </c>
      <c r="G3037" s="50">
        <f>VLOOKUP(C3037,'Wylan Incentive Amounts'!$D$2:$J$843,7,FALSE)*F3037</f>
        <v>0.30000000000000004</v>
      </c>
    </row>
    <row r="3038" spans="1:7" ht="15" thickBot="1" x14ac:dyDescent="0.25">
      <c r="A3038" s="4">
        <v>42208</v>
      </c>
      <c r="B3038" s="3" t="s">
        <v>485</v>
      </c>
      <c r="C3038" s="3">
        <v>306009</v>
      </c>
      <c r="D3038" s="3" t="s">
        <v>1247</v>
      </c>
      <c r="E3038" s="3" t="s">
        <v>1248</v>
      </c>
      <c r="F3038" s="5">
        <v>2</v>
      </c>
      <c r="G3038" s="50">
        <f>VLOOKUP(C3038,'Wylan Incentive Amounts'!$D$2:$J$843,7,FALSE)*F3038</f>
        <v>3.2</v>
      </c>
    </row>
    <row r="3039" spans="1:7" ht="15" thickBot="1" x14ac:dyDescent="0.25">
      <c r="A3039" s="4">
        <v>42208</v>
      </c>
      <c r="B3039" s="3" t="s">
        <v>344</v>
      </c>
      <c r="C3039" s="3">
        <v>159495</v>
      </c>
      <c r="D3039" s="3" t="s">
        <v>1249</v>
      </c>
      <c r="E3039" s="3" t="s">
        <v>1250</v>
      </c>
      <c r="F3039" s="6">
        <v>1</v>
      </c>
      <c r="G3039" s="50">
        <f>VLOOKUP(C3039,'Wylan Incentive Amounts'!$D$2:$J$843,7,FALSE)*F3039</f>
        <v>1.55</v>
      </c>
    </row>
    <row r="3040" spans="1:7" ht="15" thickBot="1" x14ac:dyDescent="0.25">
      <c r="A3040" s="4">
        <v>42208</v>
      </c>
      <c r="B3040" s="3" t="s">
        <v>345</v>
      </c>
      <c r="C3040" s="3">
        <v>313258</v>
      </c>
      <c r="D3040" s="3" t="s">
        <v>49</v>
      </c>
      <c r="E3040" s="3" t="s">
        <v>50</v>
      </c>
      <c r="F3040" s="5">
        <v>1</v>
      </c>
      <c r="G3040" s="50">
        <f>VLOOKUP(C3040,'Wylan Incentive Amounts'!$D$2:$J$843,7,FALSE)*F3040</f>
        <v>0.05</v>
      </c>
    </row>
    <row r="3041" spans="1:7" ht="15" thickBot="1" x14ac:dyDescent="0.25">
      <c r="A3041" s="4">
        <v>42208</v>
      </c>
      <c r="B3041" s="3" t="s">
        <v>345</v>
      </c>
      <c r="C3041" s="3">
        <v>321671</v>
      </c>
      <c r="D3041" s="3" t="s">
        <v>6</v>
      </c>
      <c r="E3041" s="3" t="s">
        <v>7</v>
      </c>
      <c r="F3041" s="6">
        <v>12</v>
      </c>
      <c r="G3041" s="50">
        <f>VLOOKUP(C3041,'Wylan Incentive Amounts'!$D$2:$J$843,7,FALSE)*F3041</f>
        <v>0.60000000000000009</v>
      </c>
    </row>
    <row r="3042" spans="1:7" ht="15" thickBot="1" x14ac:dyDescent="0.25">
      <c r="A3042" s="4">
        <v>42208</v>
      </c>
      <c r="B3042" s="3" t="s">
        <v>711</v>
      </c>
      <c r="C3042" s="3">
        <v>316553</v>
      </c>
      <c r="D3042" s="3" t="s">
        <v>491</v>
      </c>
      <c r="E3042" s="3" t="s">
        <v>492</v>
      </c>
      <c r="F3042" s="5">
        <v>24</v>
      </c>
      <c r="G3042" s="50">
        <f>VLOOKUP(C3042,'Wylan Incentive Amounts'!$D$2:$J$843,7,FALSE)*F3042</f>
        <v>1.2000000000000002</v>
      </c>
    </row>
    <row r="3043" spans="1:7" ht="15" thickBot="1" x14ac:dyDescent="0.25">
      <c r="A3043" s="4">
        <v>42208</v>
      </c>
      <c r="B3043" s="3" t="s">
        <v>711</v>
      </c>
      <c r="C3043" s="3">
        <v>327920</v>
      </c>
      <c r="D3043" s="3" t="s">
        <v>442</v>
      </c>
      <c r="E3043" s="3" t="s">
        <v>443</v>
      </c>
      <c r="F3043" s="6">
        <v>-50</v>
      </c>
      <c r="G3043" s="50">
        <f>VLOOKUP(C3043,'Wylan Incentive Amounts'!$D$2:$J$843,7,FALSE)*F3043</f>
        <v>-5</v>
      </c>
    </row>
    <row r="3044" spans="1:7" ht="15" thickBot="1" x14ac:dyDescent="0.25">
      <c r="A3044" s="4">
        <v>42208</v>
      </c>
      <c r="B3044" s="3" t="s">
        <v>487</v>
      </c>
      <c r="C3044" s="3">
        <v>301590</v>
      </c>
      <c r="D3044" s="3" t="s">
        <v>1251</v>
      </c>
      <c r="E3044" s="3" t="s">
        <v>1252</v>
      </c>
      <c r="F3044" s="5">
        <v>18</v>
      </c>
      <c r="G3044" s="50">
        <f>VLOOKUP(C3044,'Wylan Incentive Amounts'!$D$2:$J$843,7,FALSE)*F3044</f>
        <v>1.8</v>
      </c>
    </row>
    <row r="3045" spans="1:7" ht="15" thickBot="1" x14ac:dyDescent="0.25">
      <c r="A3045" s="4">
        <v>42208</v>
      </c>
      <c r="B3045" s="3" t="s">
        <v>160</v>
      </c>
      <c r="C3045" s="3">
        <v>109910</v>
      </c>
      <c r="D3045" s="3" t="s">
        <v>1124</v>
      </c>
      <c r="E3045" s="3" t="s">
        <v>1125</v>
      </c>
      <c r="F3045" s="6">
        <v>3</v>
      </c>
      <c r="G3045" s="50">
        <f>VLOOKUP(C3045,'Wylan Incentive Amounts'!$D$2:$J$843,7,FALSE)*F3045</f>
        <v>0.15000000000000002</v>
      </c>
    </row>
    <row r="3046" spans="1:7" ht="15" thickBot="1" x14ac:dyDescent="0.25">
      <c r="A3046" s="4">
        <v>42208</v>
      </c>
      <c r="B3046" s="3" t="s">
        <v>490</v>
      </c>
      <c r="C3046" s="3">
        <v>328452</v>
      </c>
      <c r="D3046" s="3" t="s">
        <v>1127</v>
      </c>
      <c r="E3046" s="3" t="s">
        <v>1128</v>
      </c>
      <c r="F3046" s="5">
        <v>1</v>
      </c>
      <c r="G3046" s="50">
        <f>VLOOKUP(C3046,'Wylan Incentive Amounts'!$D$2:$J$843,7,FALSE)*F3046</f>
        <v>0.15000000000000002</v>
      </c>
    </row>
    <row r="3047" spans="1:7" ht="15" thickBot="1" x14ac:dyDescent="0.25">
      <c r="A3047" s="4">
        <v>42208</v>
      </c>
      <c r="B3047" s="3" t="s">
        <v>715</v>
      </c>
      <c r="C3047" s="3">
        <v>313258</v>
      </c>
      <c r="D3047" s="3" t="s">
        <v>49</v>
      </c>
      <c r="E3047" s="3" t="s">
        <v>50</v>
      </c>
      <c r="F3047" s="6">
        <v>1</v>
      </c>
      <c r="G3047" s="50">
        <f>VLOOKUP(C3047,'Wylan Incentive Amounts'!$D$2:$J$843,7,FALSE)*F3047</f>
        <v>0.05</v>
      </c>
    </row>
    <row r="3048" spans="1:7" ht="15" thickBot="1" x14ac:dyDescent="0.25">
      <c r="A3048" s="4">
        <v>42208</v>
      </c>
      <c r="B3048" s="3" t="s">
        <v>715</v>
      </c>
      <c r="C3048" s="3">
        <v>313266</v>
      </c>
      <c r="D3048" s="3" t="s">
        <v>29</v>
      </c>
      <c r="E3048" s="3" t="s">
        <v>30</v>
      </c>
      <c r="F3048" s="5">
        <v>1</v>
      </c>
      <c r="G3048" s="50">
        <f>VLOOKUP(C3048,'Wylan Incentive Amounts'!$D$2:$J$843,7,FALSE)*F3048</f>
        <v>0.05</v>
      </c>
    </row>
    <row r="3049" spans="1:7" ht="15" thickBot="1" x14ac:dyDescent="0.25">
      <c r="A3049" s="4">
        <v>42208</v>
      </c>
      <c r="B3049" s="3" t="s">
        <v>715</v>
      </c>
      <c r="C3049" s="3">
        <v>327860</v>
      </c>
      <c r="D3049" s="3" t="s">
        <v>129</v>
      </c>
      <c r="E3049" s="3" t="s">
        <v>130</v>
      </c>
      <c r="F3049" s="6">
        <v>24</v>
      </c>
      <c r="G3049" s="50">
        <f>VLOOKUP(C3049,'Wylan Incentive Amounts'!$D$2:$J$843,7,FALSE)*F3049</f>
        <v>2.4000000000000004</v>
      </c>
    </row>
    <row r="3050" spans="1:7" ht="15" thickBot="1" x14ac:dyDescent="0.25">
      <c r="A3050" s="4">
        <v>42208</v>
      </c>
      <c r="B3050" s="3" t="s">
        <v>354</v>
      </c>
      <c r="C3050" s="3">
        <v>362268</v>
      </c>
      <c r="D3050" s="3" t="s">
        <v>921</v>
      </c>
      <c r="E3050" s="3" t="s">
        <v>922</v>
      </c>
      <c r="F3050" s="5">
        <v>1</v>
      </c>
      <c r="G3050" s="50">
        <f>VLOOKUP(C3050,'Wylan Incentive Amounts'!$D$2:$J$843,7,FALSE)*F3050</f>
        <v>0.70000000000000007</v>
      </c>
    </row>
    <row r="3051" spans="1:7" ht="15" thickBot="1" x14ac:dyDescent="0.25">
      <c r="A3051" s="4">
        <v>42208</v>
      </c>
      <c r="B3051" s="3" t="s">
        <v>716</v>
      </c>
      <c r="C3051" s="3">
        <v>109910</v>
      </c>
      <c r="D3051" s="3" t="s">
        <v>1124</v>
      </c>
      <c r="E3051" s="3" t="s">
        <v>1125</v>
      </c>
      <c r="F3051" s="6">
        <v>1</v>
      </c>
      <c r="G3051" s="50">
        <f>VLOOKUP(C3051,'Wylan Incentive Amounts'!$D$2:$J$843,7,FALSE)*F3051</f>
        <v>0.05</v>
      </c>
    </row>
    <row r="3052" spans="1:7" ht="15" thickBot="1" x14ac:dyDescent="0.25">
      <c r="A3052" s="4">
        <v>42208</v>
      </c>
      <c r="B3052" s="3" t="s">
        <v>716</v>
      </c>
      <c r="C3052" s="3">
        <v>109920</v>
      </c>
      <c r="D3052" s="3" t="s">
        <v>297</v>
      </c>
      <c r="E3052" s="3" t="s">
        <v>298</v>
      </c>
      <c r="F3052" s="5">
        <v>1</v>
      </c>
      <c r="G3052" s="50">
        <f>VLOOKUP(C3052,'Wylan Incentive Amounts'!$D$2:$J$843,7,FALSE)*F3052</f>
        <v>0.05</v>
      </c>
    </row>
    <row r="3053" spans="1:7" ht="15" thickBot="1" x14ac:dyDescent="0.25">
      <c r="A3053" s="4">
        <v>42208</v>
      </c>
      <c r="B3053" s="3" t="s">
        <v>716</v>
      </c>
      <c r="C3053" s="3">
        <v>323189</v>
      </c>
      <c r="D3053" s="3" t="s">
        <v>915</v>
      </c>
      <c r="E3053" s="3" t="s">
        <v>916</v>
      </c>
      <c r="F3053" s="6">
        <v>-4</v>
      </c>
      <c r="G3053" s="50">
        <f>VLOOKUP(C3053,'Wylan Incentive Amounts'!$D$2:$J$843,7,FALSE)*F3053</f>
        <v>-0.2</v>
      </c>
    </row>
    <row r="3054" spans="1:7" ht="15" thickBot="1" x14ac:dyDescent="0.25">
      <c r="A3054" s="4">
        <v>42208</v>
      </c>
      <c r="B3054" s="3" t="s">
        <v>716</v>
      </c>
      <c r="C3054" s="3">
        <v>328424</v>
      </c>
      <c r="D3054" s="3" t="s">
        <v>1141</v>
      </c>
      <c r="E3054" s="3" t="s">
        <v>1142</v>
      </c>
      <c r="F3054" s="5">
        <v>4</v>
      </c>
      <c r="G3054" s="50">
        <f>VLOOKUP(C3054,'Wylan Incentive Amounts'!$D$2:$J$843,7,FALSE)*F3054</f>
        <v>0.4</v>
      </c>
    </row>
    <row r="3055" spans="1:7" ht="15" thickBot="1" x14ac:dyDescent="0.25">
      <c r="A3055" s="4">
        <v>42208</v>
      </c>
      <c r="B3055" s="3" t="s">
        <v>1253</v>
      </c>
      <c r="C3055" s="3">
        <v>109910</v>
      </c>
      <c r="D3055" s="3" t="s">
        <v>1124</v>
      </c>
      <c r="E3055" s="3" t="s">
        <v>1125</v>
      </c>
      <c r="F3055" s="6">
        <v>1</v>
      </c>
      <c r="G3055" s="50">
        <f>VLOOKUP(C3055,'Wylan Incentive Amounts'!$D$2:$J$843,7,FALSE)*F3055</f>
        <v>0.05</v>
      </c>
    </row>
    <row r="3056" spans="1:7" ht="15" thickBot="1" x14ac:dyDescent="0.25">
      <c r="A3056" s="4">
        <v>42208</v>
      </c>
      <c r="B3056" s="3" t="s">
        <v>497</v>
      </c>
      <c r="C3056" s="3">
        <v>109910</v>
      </c>
      <c r="D3056" s="3" t="s">
        <v>1124</v>
      </c>
      <c r="E3056" s="3" t="s">
        <v>1125</v>
      </c>
      <c r="F3056" s="5">
        <v>17</v>
      </c>
      <c r="G3056" s="50">
        <f>VLOOKUP(C3056,'Wylan Incentive Amounts'!$D$2:$J$843,7,FALSE)*F3056</f>
        <v>0.85000000000000009</v>
      </c>
    </row>
    <row r="3057" spans="1:7" ht="15" thickBot="1" x14ac:dyDescent="0.25">
      <c r="A3057" s="4">
        <v>42208</v>
      </c>
      <c r="B3057" s="3" t="s">
        <v>356</v>
      </c>
      <c r="C3057" s="3">
        <v>109910</v>
      </c>
      <c r="D3057" s="3" t="s">
        <v>1124</v>
      </c>
      <c r="E3057" s="3" t="s">
        <v>1125</v>
      </c>
      <c r="F3057" s="6">
        <v>2</v>
      </c>
      <c r="G3057" s="50">
        <f>VLOOKUP(C3057,'Wylan Incentive Amounts'!$D$2:$J$843,7,FALSE)*F3057</f>
        <v>0.1</v>
      </c>
    </row>
    <row r="3058" spans="1:7" ht="15" thickBot="1" x14ac:dyDescent="0.25">
      <c r="A3058" s="4">
        <v>42208</v>
      </c>
      <c r="B3058" s="3" t="s">
        <v>359</v>
      </c>
      <c r="C3058" s="3">
        <v>109921</v>
      </c>
      <c r="D3058" s="3" t="s">
        <v>1210</v>
      </c>
      <c r="E3058" s="3" t="s">
        <v>1211</v>
      </c>
      <c r="F3058" s="5">
        <v>1</v>
      </c>
      <c r="G3058" s="50">
        <f>VLOOKUP(C3058,'Wylan Incentive Amounts'!$D$2:$J$843,7,FALSE)*F3058</f>
        <v>0.05</v>
      </c>
    </row>
    <row r="3059" spans="1:7" ht="15" thickBot="1" x14ac:dyDescent="0.25">
      <c r="A3059" s="4">
        <v>42208</v>
      </c>
      <c r="B3059" s="3" t="s">
        <v>360</v>
      </c>
      <c r="C3059" s="3">
        <v>109911</v>
      </c>
      <c r="D3059" s="3" t="s">
        <v>983</v>
      </c>
      <c r="E3059" s="3" t="s">
        <v>984</v>
      </c>
      <c r="F3059" s="6">
        <v>1</v>
      </c>
      <c r="G3059" s="50">
        <f>VLOOKUP(C3059,'Wylan Incentive Amounts'!$D$2:$J$843,7,FALSE)*F3059</f>
        <v>0.05</v>
      </c>
    </row>
    <row r="3060" spans="1:7" ht="15" thickBot="1" x14ac:dyDescent="0.25">
      <c r="A3060" s="4">
        <v>42208</v>
      </c>
      <c r="B3060" s="3" t="s">
        <v>360</v>
      </c>
      <c r="C3060" s="3">
        <v>313264</v>
      </c>
      <c r="D3060" s="3" t="s">
        <v>21</v>
      </c>
      <c r="E3060" s="3" t="s">
        <v>22</v>
      </c>
      <c r="F3060" s="5">
        <v>2</v>
      </c>
      <c r="G3060" s="50">
        <f>VLOOKUP(C3060,'Wylan Incentive Amounts'!$D$2:$J$843,7,FALSE)*F3060</f>
        <v>0.1</v>
      </c>
    </row>
    <row r="3061" spans="1:7" ht="15" thickBot="1" x14ac:dyDescent="0.25">
      <c r="A3061" s="4">
        <v>42208</v>
      </c>
      <c r="B3061" s="3" t="s">
        <v>360</v>
      </c>
      <c r="C3061" s="3">
        <v>327860</v>
      </c>
      <c r="D3061" s="3" t="s">
        <v>129</v>
      </c>
      <c r="E3061" s="3" t="s">
        <v>130</v>
      </c>
      <c r="F3061" s="6">
        <v>10</v>
      </c>
      <c r="G3061" s="50">
        <f>VLOOKUP(C3061,'Wylan Incentive Amounts'!$D$2:$J$843,7,FALSE)*F3061</f>
        <v>1</v>
      </c>
    </row>
    <row r="3062" spans="1:7" ht="15" thickBot="1" x14ac:dyDescent="0.25">
      <c r="A3062" s="4">
        <v>42208</v>
      </c>
      <c r="B3062" s="3" t="s">
        <v>948</v>
      </c>
      <c r="C3062" s="3">
        <v>109901</v>
      </c>
      <c r="D3062" s="3" t="s">
        <v>1213</v>
      </c>
      <c r="E3062" s="3" t="s">
        <v>1214</v>
      </c>
      <c r="F3062" s="5">
        <v>10</v>
      </c>
      <c r="G3062" s="50">
        <f>VLOOKUP(C3062,'Wylan Incentive Amounts'!$D$2:$J$843,7,FALSE)*F3062</f>
        <v>6.5</v>
      </c>
    </row>
    <row r="3063" spans="1:7" ht="15" thickBot="1" x14ac:dyDescent="0.25">
      <c r="A3063" s="4">
        <v>42208</v>
      </c>
      <c r="B3063" s="3" t="s">
        <v>501</v>
      </c>
      <c r="C3063" s="3">
        <v>362268</v>
      </c>
      <c r="D3063" s="3" t="s">
        <v>921</v>
      </c>
      <c r="E3063" s="3" t="s">
        <v>922</v>
      </c>
      <c r="F3063" s="6">
        <v>7</v>
      </c>
      <c r="G3063" s="50">
        <f>VLOOKUP(C3063,'Wylan Incentive Amounts'!$D$2:$J$843,7,FALSE)*F3063</f>
        <v>4.9000000000000004</v>
      </c>
    </row>
    <row r="3064" spans="1:7" ht="15" thickBot="1" x14ac:dyDescent="0.25">
      <c r="A3064" s="4">
        <v>42208</v>
      </c>
      <c r="B3064" s="3" t="s">
        <v>501</v>
      </c>
      <c r="C3064" s="3">
        <v>311632</v>
      </c>
      <c r="D3064" s="3" t="s">
        <v>24</v>
      </c>
      <c r="E3064" s="3" t="s">
        <v>25</v>
      </c>
      <c r="F3064" s="5">
        <v>6</v>
      </c>
      <c r="G3064" s="50">
        <f>VLOOKUP(C3064,'Wylan Incentive Amounts'!$D$2:$J$843,7,FALSE)*F3064</f>
        <v>0.30000000000000004</v>
      </c>
    </row>
    <row r="3065" spans="1:7" ht="15" thickBot="1" x14ac:dyDescent="0.25">
      <c r="A3065" s="4">
        <v>42208</v>
      </c>
      <c r="B3065" s="3" t="s">
        <v>501</v>
      </c>
      <c r="C3065" s="3">
        <v>311634</v>
      </c>
      <c r="D3065" s="3" t="s">
        <v>330</v>
      </c>
      <c r="E3065" s="3" t="s">
        <v>331</v>
      </c>
      <c r="F3065" s="6">
        <v>6</v>
      </c>
      <c r="G3065" s="50">
        <f>VLOOKUP(C3065,'Wylan Incentive Amounts'!$D$2:$J$843,7,FALSE)*F3065</f>
        <v>0.30000000000000004</v>
      </c>
    </row>
    <row r="3066" spans="1:7" ht="15" thickBot="1" x14ac:dyDescent="0.25">
      <c r="A3066" s="4">
        <v>42208</v>
      </c>
      <c r="B3066" s="3" t="s">
        <v>376</v>
      </c>
      <c r="C3066" s="3">
        <v>321672</v>
      </c>
      <c r="D3066" s="3" t="s">
        <v>244</v>
      </c>
      <c r="E3066" s="3" t="s">
        <v>245</v>
      </c>
      <c r="F3066" s="5">
        <v>8</v>
      </c>
      <c r="G3066" s="50">
        <f>VLOOKUP(C3066,'Wylan Incentive Amounts'!$D$2:$J$843,7,FALSE)*F3066</f>
        <v>4.4000000000000004</v>
      </c>
    </row>
    <row r="3067" spans="1:7" ht="15" thickBot="1" x14ac:dyDescent="0.25">
      <c r="A3067" s="4">
        <v>42208</v>
      </c>
      <c r="B3067" s="3" t="s">
        <v>618</v>
      </c>
      <c r="C3067" s="3">
        <v>311847</v>
      </c>
      <c r="D3067" s="3" t="s">
        <v>187</v>
      </c>
      <c r="E3067" s="3" t="s">
        <v>188</v>
      </c>
      <c r="F3067" s="6">
        <v>6</v>
      </c>
      <c r="G3067" s="50">
        <f>VLOOKUP(C3067,'Wylan Incentive Amounts'!$D$2:$J$843,7,FALSE)*F3067</f>
        <v>0.30000000000000004</v>
      </c>
    </row>
    <row r="3068" spans="1:7" ht="15" thickBot="1" x14ac:dyDescent="0.25">
      <c r="A3068" s="4">
        <v>42208</v>
      </c>
      <c r="B3068" s="3" t="s">
        <v>618</v>
      </c>
      <c r="C3068" s="3">
        <v>321672</v>
      </c>
      <c r="D3068" s="3" t="s">
        <v>244</v>
      </c>
      <c r="E3068" s="3" t="s">
        <v>245</v>
      </c>
      <c r="F3068" s="5">
        <v>10</v>
      </c>
      <c r="G3068" s="50">
        <f>VLOOKUP(C3068,'Wylan Incentive Amounts'!$D$2:$J$843,7,FALSE)*F3068</f>
        <v>5.5</v>
      </c>
    </row>
    <row r="3069" spans="1:7" ht="15" thickBot="1" x14ac:dyDescent="0.25">
      <c r="A3069" s="4">
        <v>42208</v>
      </c>
      <c r="B3069" s="3" t="s">
        <v>618</v>
      </c>
      <c r="C3069" s="3">
        <v>327860</v>
      </c>
      <c r="D3069" s="3" t="s">
        <v>129</v>
      </c>
      <c r="E3069" s="3" t="s">
        <v>130</v>
      </c>
      <c r="F3069" s="6">
        <v>6</v>
      </c>
      <c r="G3069" s="50">
        <f>VLOOKUP(C3069,'Wylan Incentive Amounts'!$D$2:$J$843,7,FALSE)*F3069</f>
        <v>0.60000000000000009</v>
      </c>
    </row>
    <row r="3070" spans="1:7" ht="15" thickBot="1" x14ac:dyDescent="0.25">
      <c r="A3070" s="4">
        <v>42208</v>
      </c>
      <c r="B3070" s="3" t="s">
        <v>900</v>
      </c>
      <c r="C3070" s="3">
        <v>109911</v>
      </c>
      <c r="D3070" s="3" t="s">
        <v>983</v>
      </c>
      <c r="E3070" s="3" t="s">
        <v>984</v>
      </c>
      <c r="F3070" s="5">
        <v>2</v>
      </c>
      <c r="G3070" s="50">
        <f>VLOOKUP(C3070,'Wylan Incentive Amounts'!$D$2:$J$843,7,FALSE)*F3070</f>
        <v>0.1</v>
      </c>
    </row>
    <row r="3071" spans="1:7" ht="15" thickBot="1" x14ac:dyDescent="0.25">
      <c r="A3071" s="4">
        <v>42208</v>
      </c>
      <c r="B3071" s="3" t="s">
        <v>381</v>
      </c>
      <c r="C3071" s="3">
        <v>109911</v>
      </c>
      <c r="D3071" s="3" t="s">
        <v>983</v>
      </c>
      <c r="E3071" s="3" t="s">
        <v>984</v>
      </c>
      <c r="F3071" s="6">
        <v>1</v>
      </c>
      <c r="G3071" s="50">
        <f>VLOOKUP(C3071,'Wylan Incentive Amounts'!$D$2:$J$843,7,FALSE)*F3071</f>
        <v>0.05</v>
      </c>
    </row>
    <row r="3072" spans="1:7" ht="15" thickBot="1" x14ac:dyDescent="0.25">
      <c r="A3072" s="4">
        <v>42208</v>
      </c>
      <c r="B3072" s="3" t="s">
        <v>381</v>
      </c>
      <c r="C3072" s="3">
        <v>321670</v>
      </c>
      <c r="D3072" s="3" t="s">
        <v>568</v>
      </c>
      <c r="E3072" s="3" t="s">
        <v>569</v>
      </c>
      <c r="F3072" s="5">
        <v>10</v>
      </c>
      <c r="G3072" s="50">
        <f>VLOOKUP(C3072,'Wylan Incentive Amounts'!$D$2:$J$843,7,FALSE)*F3072</f>
        <v>1.5000000000000002</v>
      </c>
    </row>
    <row r="3073" spans="1:7" ht="15" thickBot="1" x14ac:dyDescent="0.25">
      <c r="A3073" s="4">
        <v>42208</v>
      </c>
      <c r="B3073" s="3" t="s">
        <v>382</v>
      </c>
      <c r="C3073" s="3">
        <v>109911</v>
      </c>
      <c r="D3073" s="3" t="s">
        <v>983</v>
      </c>
      <c r="E3073" s="3" t="s">
        <v>984</v>
      </c>
      <c r="F3073" s="6">
        <v>2</v>
      </c>
      <c r="G3073" s="50">
        <f>VLOOKUP(C3073,'Wylan Incentive Amounts'!$D$2:$J$843,7,FALSE)*F3073</f>
        <v>0.1</v>
      </c>
    </row>
    <row r="3074" spans="1:7" ht="15" thickBot="1" x14ac:dyDescent="0.25">
      <c r="A3074" s="4">
        <v>42208</v>
      </c>
      <c r="B3074" s="3" t="s">
        <v>505</v>
      </c>
      <c r="C3074" s="3">
        <v>311632</v>
      </c>
      <c r="D3074" s="3" t="s">
        <v>24</v>
      </c>
      <c r="E3074" s="3" t="s">
        <v>25</v>
      </c>
      <c r="F3074" s="5">
        <v>12</v>
      </c>
      <c r="G3074" s="50">
        <f>VLOOKUP(C3074,'Wylan Incentive Amounts'!$D$2:$J$843,7,FALSE)*F3074</f>
        <v>0.60000000000000009</v>
      </c>
    </row>
    <row r="3075" spans="1:7" ht="15" thickBot="1" x14ac:dyDescent="0.25">
      <c r="A3075" s="4">
        <v>42208</v>
      </c>
      <c r="B3075" s="3" t="s">
        <v>623</v>
      </c>
      <c r="C3075" s="3">
        <v>109911</v>
      </c>
      <c r="D3075" s="3" t="s">
        <v>983</v>
      </c>
      <c r="E3075" s="3" t="s">
        <v>984</v>
      </c>
      <c r="F3075" s="6">
        <v>2</v>
      </c>
      <c r="G3075" s="50">
        <f>VLOOKUP(C3075,'Wylan Incentive Amounts'!$D$2:$J$843,7,FALSE)*F3075</f>
        <v>0.1</v>
      </c>
    </row>
    <row r="3076" spans="1:7" ht="15" thickBot="1" x14ac:dyDescent="0.25">
      <c r="A3076" s="4">
        <v>42208</v>
      </c>
      <c r="B3076" s="3" t="s">
        <v>822</v>
      </c>
      <c r="C3076" s="3">
        <v>109910</v>
      </c>
      <c r="D3076" s="3" t="s">
        <v>1124</v>
      </c>
      <c r="E3076" s="3" t="s">
        <v>1125</v>
      </c>
      <c r="F3076" s="5">
        <v>2</v>
      </c>
      <c r="G3076" s="50">
        <f>VLOOKUP(C3076,'Wylan Incentive Amounts'!$D$2:$J$843,7,FALSE)*F3076</f>
        <v>0.1</v>
      </c>
    </row>
    <row r="3077" spans="1:7" ht="15" thickBot="1" x14ac:dyDescent="0.25">
      <c r="A3077" s="4">
        <v>42208</v>
      </c>
      <c r="B3077" s="3" t="s">
        <v>953</v>
      </c>
      <c r="C3077" s="3">
        <v>700146</v>
      </c>
      <c r="D3077" s="3" t="s">
        <v>247</v>
      </c>
      <c r="E3077" s="3" t="s">
        <v>248</v>
      </c>
      <c r="F3077" s="6">
        <v>20</v>
      </c>
      <c r="G3077" s="50">
        <f>VLOOKUP(C3077,'Wylan Incentive Amounts'!$D$2:$J$843,7,FALSE)*F3077</f>
        <v>4</v>
      </c>
    </row>
    <row r="3078" spans="1:7" ht="15" thickBot="1" x14ac:dyDescent="0.25">
      <c r="A3078" s="4">
        <v>42208</v>
      </c>
      <c r="B3078" s="3" t="s">
        <v>1254</v>
      </c>
      <c r="C3078" s="3">
        <v>311102</v>
      </c>
      <c r="D3078" s="3" t="s">
        <v>258</v>
      </c>
      <c r="E3078" s="3" t="s">
        <v>259</v>
      </c>
      <c r="F3078" s="5">
        <v>3</v>
      </c>
      <c r="G3078" s="50">
        <f>VLOOKUP(C3078,'Wylan Incentive Amounts'!$D$2:$J$843,7,FALSE)*F3078</f>
        <v>3.6000000000000005</v>
      </c>
    </row>
    <row r="3079" spans="1:7" ht="15" thickBot="1" x14ac:dyDescent="0.25">
      <c r="A3079" s="4">
        <v>42208</v>
      </c>
      <c r="B3079" s="3" t="s">
        <v>1255</v>
      </c>
      <c r="C3079" s="3">
        <v>311632</v>
      </c>
      <c r="D3079" s="3" t="s">
        <v>24</v>
      </c>
      <c r="E3079" s="3" t="s">
        <v>25</v>
      </c>
      <c r="F3079" s="6">
        <v>4</v>
      </c>
      <c r="G3079" s="50">
        <f>VLOOKUP(C3079,'Wylan Incentive Amounts'!$D$2:$J$843,7,FALSE)*F3079</f>
        <v>0.2</v>
      </c>
    </row>
    <row r="3080" spans="1:7" ht="15" thickBot="1" x14ac:dyDescent="0.25">
      <c r="A3080" s="4">
        <v>42208</v>
      </c>
      <c r="B3080" s="3" t="s">
        <v>632</v>
      </c>
      <c r="C3080" s="3">
        <v>311636</v>
      </c>
      <c r="D3080" s="3" t="s">
        <v>507</v>
      </c>
      <c r="E3080" s="3" t="s">
        <v>508</v>
      </c>
      <c r="F3080" s="5">
        <v>12</v>
      </c>
      <c r="G3080" s="50">
        <f>VLOOKUP(C3080,'Wylan Incentive Amounts'!$D$2:$J$843,7,FALSE)*F3080</f>
        <v>6</v>
      </c>
    </row>
    <row r="3081" spans="1:7" ht="15" thickBot="1" x14ac:dyDescent="0.25">
      <c r="A3081" s="4">
        <v>42208</v>
      </c>
      <c r="B3081" s="3" t="s">
        <v>1111</v>
      </c>
      <c r="C3081" s="3">
        <v>313258</v>
      </c>
      <c r="D3081" s="3" t="s">
        <v>49</v>
      </c>
      <c r="E3081" s="3" t="s">
        <v>50</v>
      </c>
      <c r="F3081" s="6">
        <v>9</v>
      </c>
      <c r="G3081" s="50">
        <f>VLOOKUP(C3081,'Wylan Incentive Amounts'!$D$2:$J$843,7,FALSE)*F3081</f>
        <v>0.45</v>
      </c>
    </row>
    <row r="3082" spans="1:7" ht="15" thickBot="1" x14ac:dyDescent="0.25">
      <c r="A3082" s="4">
        <v>42208</v>
      </c>
      <c r="B3082" s="3" t="s">
        <v>1387</v>
      </c>
      <c r="C3082" s="3">
        <v>313940</v>
      </c>
      <c r="D3082" s="3" t="s">
        <v>985</v>
      </c>
      <c r="E3082" s="3" t="s">
        <v>986</v>
      </c>
      <c r="F3082" s="5">
        <v>5</v>
      </c>
      <c r="G3082" s="50">
        <f>VLOOKUP(C3082,'Wylan Incentive Amounts'!$D$2:$J$843,7,FALSE)*F3082</f>
        <v>0.25</v>
      </c>
    </row>
    <row r="3083" spans="1:7" ht="15" thickBot="1" x14ac:dyDescent="0.25">
      <c r="A3083" s="4">
        <v>42208</v>
      </c>
      <c r="B3083" s="3" t="s">
        <v>1389</v>
      </c>
      <c r="C3083" s="3">
        <v>313258</v>
      </c>
      <c r="D3083" s="3" t="s">
        <v>49</v>
      </c>
      <c r="E3083" s="3" t="s">
        <v>50</v>
      </c>
      <c r="F3083" s="6">
        <v>1</v>
      </c>
      <c r="G3083" s="50">
        <f>VLOOKUP(C3083,'Wylan Incentive Amounts'!$D$2:$J$843,7,FALSE)*F3083</f>
        <v>0.05</v>
      </c>
    </row>
    <row r="3084" spans="1:7" ht="15" thickBot="1" x14ac:dyDescent="0.25">
      <c r="A3084" s="4">
        <v>42208</v>
      </c>
      <c r="B3084" s="3" t="s">
        <v>1769</v>
      </c>
      <c r="C3084" s="3">
        <v>327943</v>
      </c>
      <c r="D3084" s="3" t="s">
        <v>252</v>
      </c>
      <c r="E3084" s="3" t="s">
        <v>253</v>
      </c>
      <c r="F3084" s="5">
        <v>12</v>
      </c>
      <c r="G3084" s="50">
        <f>VLOOKUP(C3084,'Wylan Incentive Amounts'!$D$2:$J$843,7,FALSE)*F3084</f>
        <v>1.2000000000000002</v>
      </c>
    </row>
    <row r="3085" spans="1:7" ht="15" thickBot="1" x14ac:dyDescent="0.25">
      <c r="A3085" s="4">
        <v>42208</v>
      </c>
      <c r="B3085" s="3" t="s">
        <v>1815</v>
      </c>
      <c r="C3085" s="3">
        <v>313268</v>
      </c>
      <c r="D3085" s="3" t="s">
        <v>140</v>
      </c>
      <c r="E3085" s="3" t="s">
        <v>141</v>
      </c>
      <c r="F3085" s="6">
        <v>1</v>
      </c>
      <c r="G3085" s="50">
        <f>VLOOKUP(C3085,'Wylan Incentive Amounts'!$D$2:$J$843,7,FALSE)*F3085</f>
        <v>0.05</v>
      </c>
    </row>
    <row r="3086" spans="1:7" ht="15" thickBot="1" x14ac:dyDescent="0.25">
      <c r="A3086" s="4">
        <v>42208</v>
      </c>
      <c r="B3086" s="3" t="s">
        <v>1816</v>
      </c>
      <c r="C3086" s="3">
        <v>109911</v>
      </c>
      <c r="D3086" s="3" t="s">
        <v>983</v>
      </c>
      <c r="E3086" s="3" t="s">
        <v>984</v>
      </c>
      <c r="F3086" s="5">
        <v>1</v>
      </c>
      <c r="G3086" s="50">
        <f>VLOOKUP(C3086,'Wylan Incentive Amounts'!$D$2:$J$843,7,FALSE)*F3086</f>
        <v>0.05</v>
      </c>
    </row>
    <row r="3087" spans="1:7" ht="15" thickBot="1" x14ac:dyDescent="0.25">
      <c r="A3087" s="4">
        <v>42208</v>
      </c>
      <c r="B3087" s="3" t="s">
        <v>1399</v>
      </c>
      <c r="C3087" s="3">
        <v>313258</v>
      </c>
      <c r="D3087" s="3" t="s">
        <v>49</v>
      </c>
      <c r="E3087" s="3" t="s">
        <v>50</v>
      </c>
      <c r="F3087" s="6">
        <v>50</v>
      </c>
      <c r="G3087" s="50">
        <f>VLOOKUP(C3087,'Wylan Incentive Amounts'!$D$2:$J$843,7,FALSE)*F3087</f>
        <v>2.5</v>
      </c>
    </row>
    <row r="3088" spans="1:7" ht="15" thickBot="1" x14ac:dyDescent="0.25">
      <c r="A3088" s="4">
        <v>42208</v>
      </c>
      <c r="B3088" s="3" t="s">
        <v>1673</v>
      </c>
      <c r="C3088" s="3">
        <v>313264</v>
      </c>
      <c r="D3088" s="3" t="s">
        <v>21</v>
      </c>
      <c r="E3088" s="3" t="s">
        <v>22</v>
      </c>
      <c r="F3088" s="5">
        <v>3</v>
      </c>
      <c r="G3088" s="50">
        <f>VLOOKUP(C3088,'Wylan Incentive Amounts'!$D$2:$J$843,7,FALSE)*F3088</f>
        <v>0.15000000000000002</v>
      </c>
    </row>
    <row r="3089" spans="1:7" ht="15" thickBot="1" x14ac:dyDescent="0.25">
      <c r="A3089" s="4">
        <v>42208</v>
      </c>
      <c r="B3089" s="3" t="s">
        <v>1455</v>
      </c>
      <c r="C3089" s="3">
        <v>313258</v>
      </c>
      <c r="D3089" s="3" t="s">
        <v>49</v>
      </c>
      <c r="E3089" s="3" t="s">
        <v>50</v>
      </c>
      <c r="F3089" s="6">
        <v>1</v>
      </c>
      <c r="G3089" s="50">
        <f>VLOOKUP(C3089,'Wylan Incentive Amounts'!$D$2:$J$843,7,FALSE)*F3089</f>
        <v>0.05</v>
      </c>
    </row>
    <row r="3090" spans="1:7" ht="15" thickBot="1" x14ac:dyDescent="0.25">
      <c r="A3090" s="4">
        <v>42208</v>
      </c>
      <c r="B3090" s="3" t="s">
        <v>1401</v>
      </c>
      <c r="C3090" s="3">
        <v>313264</v>
      </c>
      <c r="D3090" s="3" t="s">
        <v>21</v>
      </c>
      <c r="E3090" s="3" t="s">
        <v>22</v>
      </c>
      <c r="F3090" s="5">
        <v>3</v>
      </c>
      <c r="G3090" s="50">
        <f>VLOOKUP(C3090,'Wylan Incentive Amounts'!$D$2:$J$843,7,FALSE)*F3090</f>
        <v>0.15000000000000002</v>
      </c>
    </row>
    <row r="3091" spans="1:7" ht="15" thickBot="1" x14ac:dyDescent="0.25">
      <c r="A3091" s="4">
        <v>42208</v>
      </c>
      <c r="B3091" s="3" t="s">
        <v>1402</v>
      </c>
      <c r="C3091" s="3">
        <v>327964</v>
      </c>
      <c r="D3091" s="3" t="s">
        <v>312</v>
      </c>
      <c r="E3091" s="3" t="s">
        <v>313</v>
      </c>
      <c r="F3091" s="6">
        <v>8</v>
      </c>
      <c r="G3091" s="50">
        <f>VLOOKUP(C3091,'Wylan Incentive Amounts'!$D$2:$J$843,7,FALSE)*F3091</f>
        <v>0.8</v>
      </c>
    </row>
    <row r="3092" spans="1:7" ht="15" thickBot="1" x14ac:dyDescent="0.25">
      <c r="A3092" s="4">
        <v>42208</v>
      </c>
      <c r="B3092" s="3" t="s">
        <v>1404</v>
      </c>
      <c r="C3092" s="3">
        <v>311847</v>
      </c>
      <c r="D3092" s="3" t="s">
        <v>187</v>
      </c>
      <c r="E3092" s="3" t="s">
        <v>188</v>
      </c>
      <c r="F3092" s="5">
        <v>14</v>
      </c>
      <c r="G3092" s="50">
        <f>VLOOKUP(C3092,'Wylan Incentive Amounts'!$D$2:$J$843,7,FALSE)*F3092</f>
        <v>0.70000000000000007</v>
      </c>
    </row>
    <row r="3093" spans="1:7" ht="15" thickBot="1" x14ac:dyDescent="0.25">
      <c r="A3093" s="4">
        <v>42208</v>
      </c>
      <c r="B3093" s="3" t="s">
        <v>1526</v>
      </c>
      <c r="C3093" s="3">
        <v>311102</v>
      </c>
      <c r="D3093" s="3" t="s">
        <v>258</v>
      </c>
      <c r="E3093" s="3" t="s">
        <v>259</v>
      </c>
      <c r="F3093" s="6">
        <v>2</v>
      </c>
      <c r="G3093" s="50">
        <f>VLOOKUP(C3093,'Wylan Incentive Amounts'!$D$2:$J$843,7,FALSE)*F3093</f>
        <v>2.4000000000000004</v>
      </c>
    </row>
    <row r="3094" spans="1:7" ht="15" thickBot="1" x14ac:dyDescent="0.25">
      <c r="A3094" s="4">
        <v>42208</v>
      </c>
      <c r="B3094" s="3" t="s">
        <v>1560</v>
      </c>
      <c r="C3094" s="3">
        <v>313258</v>
      </c>
      <c r="D3094" s="3" t="s">
        <v>49</v>
      </c>
      <c r="E3094" s="3" t="s">
        <v>50</v>
      </c>
      <c r="F3094" s="5">
        <v>2</v>
      </c>
      <c r="G3094" s="50">
        <f>VLOOKUP(C3094,'Wylan Incentive Amounts'!$D$2:$J$843,7,FALSE)*F3094</f>
        <v>0.1</v>
      </c>
    </row>
    <row r="3095" spans="1:7" ht="15" thickBot="1" x14ac:dyDescent="0.25">
      <c r="A3095" s="4">
        <v>42208</v>
      </c>
      <c r="B3095" s="3" t="s">
        <v>1817</v>
      </c>
      <c r="C3095" s="3">
        <v>327860</v>
      </c>
      <c r="D3095" s="3" t="s">
        <v>129</v>
      </c>
      <c r="E3095" s="3" t="s">
        <v>130</v>
      </c>
      <c r="F3095" s="6">
        <v>24</v>
      </c>
      <c r="G3095" s="50">
        <f>VLOOKUP(C3095,'Wylan Incentive Amounts'!$D$2:$J$843,7,FALSE)*F3095</f>
        <v>2.4000000000000004</v>
      </c>
    </row>
    <row r="3096" spans="1:7" ht="15" thickBot="1" x14ac:dyDescent="0.25">
      <c r="A3096" s="4">
        <v>42208</v>
      </c>
      <c r="B3096" s="3" t="s">
        <v>1647</v>
      </c>
      <c r="C3096" s="3">
        <v>313264</v>
      </c>
      <c r="D3096" s="3" t="s">
        <v>21</v>
      </c>
      <c r="E3096" s="3" t="s">
        <v>22</v>
      </c>
      <c r="F3096" s="5">
        <v>1</v>
      </c>
      <c r="G3096" s="50">
        <f>VLOOKUP(C3096,'Wylan Incentive Amounts'!$D$2:$J$843,7,FALSE)*F3096</f>
        <v>0.05</v>
      </c>
    </row>
    <row r="3097" spans="1:7" ht="15" thickBot="1" x14ac:dyDescent="0.25">
      <c r="A3097" s="4">
        <v>42208</v>
      </c>
      <c r="B3097" s="3" t="s">
        <v>1741</v>
      </c>
      <c r="C3097" s="3">
        <v>313258</v>
      </c>
      <c r="D3097" s="3" t="s">
        <v>49</v>
      </c>
      <c r="E3097" s="3" t="s">
        <v>50</v>
      </c>
      <c r="F3097" s="6">
        <v>4</v>
      </c>
      <c r="G3097" s="50">
        <f>VLOOKUP(C3097,'Wylan Incentive Amounts'!$D$2:$J$843,7,FALSE)*F3097</f>
        <v>0.2</v>
      </c>
    </row>
    <row r="3098" spans="1:7" ht="15" thickBot="1" x14ac:dyDescent="0.25">
      <c r="A3098" s="4">
        <v>42208</v>
      </c>
      <c r="B3098" s="3" t="s">
        <v>1741</v>
      </c>
      <c r="C3098" s="3">
        <v>327927</v>
      </c>
      <c r="D3098" s="3" t="s">
        <v>283</v>
      </c>
      <c r="E3098" s="3" t="s">
        <v>284</v>
      </c>
      <c r="F3098" s="5">
        <v>12</v>
      </c>
      <c r="G3098" s="50">
        <f>VLOOKUP(C3098,'Wylan Incentive Amounts'!$D$2:$J$843,7,FALSE)*F3098</f>
        <v>1.2000000000000002</v>
      </c>
    </row>
    <row r="3099" spans="1:7" ht="15" thickBot="1" x14ac:dyDescent="0.25">
      <c r="A3099" s="4">
        <v>42208</v>
      </c>
      <c r="B3099" s="3" t="s">
        <v>1741</v>
      </c>
      <c r="C3099" s="3">
        <v>700146</v>
      </c>
      <c r="D3099" s="3" t="s">
        <v>247</v>
      </c>
      <c r="E3099" s="3" t="s">
        <v>248</v>
      </c>
      <c r="F3099" s="6">
        <v>4</v>
      </c>
      <c r="G3099" s="50">
        <f>VLOOKUP(C3099,'Wylan Incentive Amounts'!$D$2:$J$843,7,FALSE)*F3099</f>
        <v>0.8</v>
      </c>
    </row>
    <row r="3100" spans="1:7" ht="15" thickBot="1" x14ac:dyDescent="0.25">
      <c r="A3100" s="4">
        <v>42208</v>
      </c>
      <c r="B3100" s="3" t="s">
        <v>1818</v>
      </c>
      <c r="C3100" s="3">
        <v>313264</v>
      </c>
      <c r="D3100" s="3" t="s">
        <v>21</v>
      </c>
      <c r="E3100" s="3" t="s">
        <v>22</v>
      </c>
      <c r="F3100" s="5">
        <v>2</v>
      </c>
      <c r="G3100" s="50">
        <f>VLOOKUP(C3100,'Wylan Incentive Amounts'!$D$2:$J$843,7,FALSE)*F3100</f>
        <v>0.1</v>
      </c>
    </row>
    <row r="3101" spans="1:7" ht="15" thickBot="1" x14ac:dyDescent="0.25">
      <c r="A3101" s="4">
        <v>42208</v>
      </c>
      <c r="B3101" s="3" t="s">
        <v>1819</v>
      </c>
      <c r="C3101" s="3">
        <v>313268</v>
      </c>
      <c r="D3101" s="3" t="s">
        <v>140</v>
      </c>
      <c r="E3101" s="3" t="s">
        <v>141</v>
      </c>
      <c r="F3101" s="6">
        <v>1</v>
      </c>
      <c r="G3101" s="50">
        <f>VLOOKUP(C3101,'Wylan Incentive Amounts'!$D$2:$J$843,7,FALSE)*F3101</f>
        <v>0.05</v>
      </c>
    </row>
    <row r="3102" spans="1:7" ht="15" thickBot="1" x14ac:dyDescent="0.25">
      <c r="A3102" s="4">
        <v>42208</v>
      </c>
      <c r="B3102" s="3" t="s">
        <v>1820</v>
      </c>
      <c r="C3102" s="3">
        <v>313258</v>
      </c>
      <c r="D3102" s="3" t="s">
        <v>49</v>
      </c>
      <c r="E3102" s="3" t="s">
        <v>50</v>
      </c>
      <c r="F3102" s="5">
        <v>2</v>
      </c>
      <c r="G3102" s="50">
        <f>VLOOKUP(C3102,'Wylan Incentive Amounts'!$D$2:$J$843,7,FALSE)*F3102</f>
        <v>0.1</v>
      </c>
    </row>
    <row r="3103" spans="1:7" ht="15" thickBot="1" x14ac:dyDescent="0.25">
      <c r="A3103" s="4">
        <v>42208</v>
      </c>
      <c r="B3103" s="3" t="s">
        <v>1820</v>
      </c>
      <c r="C3103" s="3">
        <v>313939</v>
      </c>
      <c r="D3103" s="3" t="s">
        <v>493</v>
      </c>
      <c r="E3103" s="3" t="s">
        <v>494</v>
      </c>
      <c r="F3103" s="6">
        <v>2</v>
      </c>
      <c r="G3103" s="50">
        <f>VLOOKUP(C3103,'Wylan Incentive Amounts'!$D$2:$J$843,7,FALSE)*F3103</f>
        <v>3.3000000000000003</v>
      </c>
    </row>
    <row r="3104" spans="1:7" ht="15" thickBot="1" x14ac:dyDescent="0.25">
      <c r="A3104" s="4">
        <v>42208</v>
      </c>
      <c r="B3104" s="3" t="s">
        <v>1650</v>
      </c>
      <c r="C3104" s="3">
        <v>356654</v>
      </c>
      <c r="D3104" s="3" t="s">
        <v>1324</v>
      </c>
      <c r="E3104" s="3" t="s">
        <v>1325</v>
      </c>
      <c r="F3104" s="5">
        <v>9</v>
      </c>
      <c r="G3104" s="50">
        <f>VLOOKUP(C3104,'Wylan Incentive Amounts'!$D$2:$J$843,7,FALSE)*F3104</f>
        <v>0.45</v>
      </c>
    </row>
    <row r="3105" spans="1:7" ht="15" thickBot="1" x14ac:dyDescent="0.25">
      <c r="A3105" s="4">
        <v>42208</v>
      </c>
      <c r="B3105" s="3" t="s">
        <v>1612</v>
      </c>
      <c r="C3105" s="3">
        <v>313258</v>
      </c>
      <c r="D3105" s="3" t="s">
        <v>49</v>
      </c>
      <c r="E3105" s="3" t="s">
        <v>50</v>
      </c>
      <c r="F3105" s="6">
        <v>1</v>
      </c>
      <c r="G3105" s="50">
        <f>VLOOKUP(C3105,'Wylan Incentive Amounts'!$D$2:$J$843,7,FALSE)*F3105</f>
        <v>0.05</v>
      </c>
    </row>
    <row r="3106" spans="1:7" ht="15" thickBot="1" x14ac:dyDescent="0.25">
      <c r="A3106" s="4">
        <v>42208</v>
      </c>
      <c r="B3106" s="3" t="s">
        <v>1821</v>
      </c>
      <c r="C3106" s="3">
        <v>313266</v>
      </c>
      <c r="D3106" s="3" t="s">
        <v>29</v>
      </c>
      <c r="E3106" s="3" t="s">
        <v>30</v>
      </c>
      <c r="F3106" s="5">
        <v>1</v>
      </c>
      <c r="G3106" s="50">
        <f>VLOOKUP(C3106,'Wylan Incentive Amounts'!$D$2:$J$843,7,FALSE)*F3106</f>
        <v>0.05</v>
      </c>
    </row>
    <row r="3107" spans="1:7" ht="15" thickBot="1" x14ac:dyDescent="0.25">
      <c r="A3107" s="4">
        <v>42208</v>
      </c>
      <c r="B3107" s="3" t="s">
        <v>1479</v>
      </c>
      <c r="C3107" s="3">
        <v>313264</v>
      </c>
      <c r="D3107" s="3" t="s">
        <v>21</v>
      </c>
      <c r="E3107" s="3" t="s">
        <v>22</v>
      </c>
      <c r="F3107" s="6">
        <v>2</v>
      </c>
      <c r="G3107" s="50">
        <f>VLOOKUP(C3107,'Wylan Incentive Amounts'!$D$2:$J$843,7,FALSE)*F3107</f>
        <v>0.1</v>
      </c>
    </row>
    <row r="3108" spans="1:7" ht="15" thickBot="1" x14ac:dyDescent="0.25">
      <c r="A3108" s="4">
        <v>42208</v>
      </c>
      <c r="B3108" s="3" t="s">
        <v>1484</v>
      </c>
      <c r="C3108" s="3">
        <v>328422</v>
      </c>
      <c r="D3108" s="3" t="s">
        <v>858</v>
      </c>
      <c r="E3108" s="3" t="s">
        <v>859</v>
      </c>
      <c r="F3108" s="5">
        <v>2</v>
      </c>
      <c r="G3108" s="50">
        <f>VLOOKUP(C3108,'Wylan Incentive Amounts'!$D$2:$J$843,7,FALSE)*F3108</f>
        <v>0.2</v>
      </c>
    </row>
    <row r="3109" spans="1:7" ht="15" thickBot="1" x14ac:dyDescent="0.25">
      <c r="A3109" s="4">
        <v>42208</v>
      </c>
      <c r="B3109" s="3" t="s">
        <v>1822</v>
      </c>
      <c r="C3109" s="3">
        <v>306917</v>
      </c>
      <c r="D3109" s="3" t="s">
        <v>317</v>
      </c>
      <c r="E3109" s="3" t="s">
        <v>318</v>
      </c>
      <c r="F3109" s="6">
        <v>6</v>
      </c>
      <c r="G3109" s="50">
        <f>VLOOKUP(C3109,'Wylan Incentive Amounts'!$D$2:$J$843,7,FALSE)*F3109</f>
        <v>3.9000000000000004</v>
      </c>
    </row>
    <row r="3110" spans="1:7" ht="15" thickBot="1" x14ac:dyDescent="0.25">
      <c r="A3110" s="4">
        <v>42208</v>
      </c>
      <c r="B3110" s="3" t="s">
        <v>1823</v>
      </c>
      <c r="C3110" s="3">
        <v>321935</v>
      </c>
      <c r="D3110" s="3" t="s">
        <v>221</v>
      </c>
      <c r="E3110" s="3" t="s">
        <v>222</v>
      </c>
      <c r="F3110" s="5">
        <v>12</v>
      </c>
      <c r="G3110" s="50">
        <f>VLOOKUP(C3110,'Wylan Incentive Amounts'!$D$2:$J$843,7,FALSE)*F3110</f>
        <v>0.60000000000000009</v>
      </c>
    </row>
    <row r="3111" spans="1:7" ht="15" thickBot="1" x14ac:dyDescent="0.25">
      <c r="A3111" s="4">
        <v>42208</v>
      </c>
      <c r="B3111" s="3" t="s">
        <v>1824</v>
      </c>
      <c r="C3111" s="3">
        <v>311103</v>
      </c>
      <c r="D3111" s="3" t="s">
        <v>1031</v>
      </c>
      <c r="E3111" s="3" t="s">
        <v>1032</v>
      </c>
      <c r="F3111" s="6">
        <v>10</v>
      </c>
      <c r="G3111" s="50">
        <f>VLOOKUP(C3111,'Wylan Incentive Amounts'!$D$2:$J$843,7,FALSE)*F3111</f>
        <v>16.5</v>
      </c>
    </row>
    <row r="3112" spans="1:7" ht="15" thickBot="1" x14ac:dyDescent="0.25">
      <c r="A3112" s="4">
        <v>42208</v>
      </c>
      <c r="B3112" s="3" t="s">
        <v>1825</v>
      </c>
      <c r="C3112" s="3">
        <v>310163</v>
      </c>
      <c r="D3112" s="3" t="s">
        <v>12</v>
      </c>
      <c r="E3112" s="3" t="s">
        <v>13</v>
      </c>
      <c r="F3112" s="5">
        <v>2</v>
      </c>
      <c r="G3112" s="50">
        <f>VLOOKUP(C3112,'Wylan Incentive Amounts'!$D$2:$J$843,7,FALSE)*F3112</f>
        <v>0.1</v>
      </c>
    </row>
    <row r="3113" spans="1:7" ht="15" thickBot="1" x14ac:dyDescent="0.25">
      <c r="A3113" s="4">
        <v>42208</v>
      </c>
      <c r="B3113" s="3" t="s">
        <v>1437</v>
      </c>
      <c r="C3113" s="3">
        <v>310131</v>
      </c>
      <c r="D3113" s="3" t="s">
        <v>349</v>
      </c>
      <c r="E3113" s="3" t="s">
        <v>350</v>
      </c>
      <c r="F3113" s="6">
        <v>20</v>
      </c>
      <c r="G3113" s="50">
        <f>VLOOKUP(C3113,'Wylan Incentive Amounts'!$D$2:$J$843,7,FALSE)*F3113</f>
        <v>33</v>
      </c>
    </row>
    <row r="3114" spans="1:7" ht="15" thickBot="1" x14ac:dyDescent="0.25">
      <c r="A3114" s="4">
        <v>42208</v>
      </c>
      <c r="B3114" s="3" t="s">
        <v>1717</v>
      </c>
      <c r="C3114" s="3">
        <v>313284</v>
      </c>
      <c r="D3114" s="3" t="s">
        <v>84</v>
      </c>
      <c r="E3114" s="3" t="s">
        <v>85</v>
      </c>
      <c r="F3114" s="5">
        <v>4</v>
      </c>
      <c r="G3114" s="50">
        <f>VLOOKUP(C3114,'Wylan Incentive Amounts'!$D$2:$J$843,7,FALSE)*F3114</f>
        <v>0.2</v>
      </c>
    </row>
    <row r="3115" spans="1:7" ht="15" thickBot="1" x14ac:dyDescent="0.25">
      <c r="A3115" s="4">
        <v>42208</v>
      </c>
      <c r="B3115" s="3" t="s">
        <v>1685</v>
      </c>
      <c r="C3115" s="3">
        <v>306009</v>
      </c>
      <c r="D3115" s="3" t="s">
        <v>1247</v>
      </c>
      <c r="E3115" s="3" t="s">
        <v>1248</v>
      </c>
      <c r="F3115" s="6">
        <v>1</v>
      </c>
      <c r="G3115" s="50">
        <f>VLOOKUP(C3115,'Wylan Incentive Amounts'!$D$2:$J$843,7,FALSE)*F3115</f>
        <v>1.6</v>
      </c>
    </row>
    <row r="3116" spans="1:7" ht="15" thickBot="1" x14ac:dyDescent="0.25">
      <c r="A3116" s="4">
        <v>42208</v>
      </c>
      <c r="B3116" s="3" t="s">
        <v>1826</v>
      </c>
      <c r="C3116" s="3">
        <v>313266</v>
      </c>
      <c r="D3116" s="3" t="s">
        <v>29</v>
      </c>
      <c r="E3116" s="3" t="s">
        <v>30</v>
      </c>
      <c r="F3116" s="5">
        <v>2</v>
      </c>
      <c r="G3116" s="50">
        <f>VLOOKUP(C3116,'Wylan Incentive Amounts'!$D$2:$J$843,7,FALSE)*F3116</f>
        <v>0.1</v>
      </c>
    </row>
    <row r="3117" spans="1:7" ht="15" thickBot="1" x14ac:dyDescent="0.25">
      <c r="A3117" s="4">
        <v>42208</v>
      </c>
      <c r="B3117" s="3" t="s">
        <v>1502</v>
      </c>
      <c r="C3117" s="3">
        <v>700144</v>
      </c>
      <c r="D3117" s="3" t="s">
        <v>651</v>
      </c>
      <c r="E3117" s="3" t="s">
        <v>652</v>
      </c>
      <c r="F3117" s="6">
        <v>24</v>
      </c>
      <c r="G3117" s="50">
        <f>VLOOKUP(C3117,'Wylan Incentive Amounts'!$D$2:$J$843,7,FALSE)*F3117</f>
        <v>4.8000000000000007</v>
      </c>
    </row>
    <row r="3118" spans="1:7" ht="15" thickBot="1" x14ac:dyDescent="0.25">
      <c r="A3118" s="4">
        <v>42208</v>
      </c>
      <c r="B3118" s="3" t="s">
        <v>1512</v>
      </c>
      <c r="C3118" s="3">
        <v>313258</v>
      </c>
      <c r="D3118" s="3" t="s">
        <v>49</v>
      </c>
      <c r="E3118" s="3" t="s">
        <v>50</v>
      </c>
      <c r="F3118" s="5">
        <v>-3</v>
      </c>
      <c r="G3118" s="50">
        <f>VLOOKUP(C3118,'Wylan Incentive Amounts'!$D$2:$J$843,7,FALSE)*F3118</f>
        <v>-0.15000000000000002</v>
      </c>
    </row>
    <row r="3119" spans="1:7" ht="15" thickBot="1" x14ac:dyDescent="0.25">
      <c r="A3119" s="4">
        <v>42208</v>
      </c>
      <c r="B3119" s="3" t="s">
        <v>1514</v>
      </c>
      <c r="C3119" s="3">
        <v>310000</v>
      </c>
      <c r="D3119" s="3" t="s">
        <v>1267</v>
      </c>
      <c r="E3119" s="3" t="s">
        <v>1268</v>
      </c>
      <c r="F3119" s="6">
        <v>10</v>
      </c>
      <c r="G3119" s="50">
        <f>VLOOKUP(C3119,'Wylan Incentive Amounts'!$D$2:$J$843,7,FALSE)*F3119</f>
        <v>1</v>
      </c>
    </row>
    <row r="3120" spans="1:7" ht="15" thickBot="1" x14ac:dyDescent="0.25">
      <c r="A3120" s="4">
        <v>42208</v>
      </c>
      <c r="B3120" s="3" t="s">
        <v>1514</v>
      </c>
      <c r="C3120" s="3">
        <v>310129</v>
      </c>
      <c r="D3120" s="3" t="s">
        <v>210</v>
      </c>
      <c r="E3120" s="3" t="s">
        <v>211</v>
      </c>
      <c r="F3120" s="5">
        <v>20</v>
      </c>
      <c r="G3120" s="50">
        <f>VLOOKUP(C3120,'Wylan Incentive Amounts'!$D$2:$J$843,7,FALSE)*F3120</f>
        <v>33</v>
      </c>
    </row>
    <row r="3121" spans="1:7" ht="15" thickBot="1" x14ac:dyDescent="0.25">
      <c r="A3121" s="4">
        <v>42208</v>
      </c>
      <c r="B3121" s="3" t="s">
        <v>1827</v>
      </c>
      <c r="C3121" s="3">
        <v>327960</v>
      </c>
      <c r="D3121" s="3" t="s">
        <v>73</v>
      </c>
      <c r="E3121" s="3" t="s">
        <v>74</v>
      </c>
      <c r="F3121" s="6">
        <v>4</v>
      </c>
      <c r="G3121" s="50">
        <f>VLOOKUP(C3121,'Wylan Incentive Amounts'!$D$2:$J$843,7,FALSE)*F3121</f>
        <v>2.2000000000000002</v>
      </c>
    </row>
    <row r="3122" spans="1:7" ht="15" thickBot="1" x14ac:dyDescent="0.25">
      <c r="A3122" s="4">
        <v>42208</v>
      </c>
      <c r="B3122" s="3" t="s">
        <v>1545</v>
      </c>
      <c r="C3122" s="3">
        <v>109911</v>
      </c>
      <c r="D3122" s="3" t="s">
        <v>983</v>
      </c>
      <c r="E3122" s="3" t="s">
        <v>984</v>
      </c>
      <c r="F3122" s="5">
        <v>1</v>
      </c>
      <c r="G3122" s="50">
        <f>VLOOKUP(C3122,'Wylan Incentive Amounts'!$D$2:$J$843,7,FALSE)*F3122</f>
        <v>0.05</v>
      </c>
    </row>
    <row r="3123" spans="1:7" ht="15" thickBot="1" x14ac:dyDescent="0.25">
      <c r="A3123" s="4">
        <v>42208</v>
      </c>
      <c r="B3123" s="3" t="s">
        <v>1666</v>
      </c>
      <c r="C3123" s="3">
        <v>321673</v>
      </c>
      <c r="D3123" s="3" t="s">
        <v>70</v>
      </c>
      <c r="E3123" s="3" t="s">
        <v>71</v>
      </c>
      <c r="F3123" s="6">
        <v>12</v>
      </c>
      <c r="G3123" s="50">
        <f>VLOOKUP(C3123,'Wylan Incentive Amounts'!$D$2:$J$843,7,FALSE)*F3123</f>
        <v>6.6000000000000005</v>
      </c>
    </row>
    <row r="3124" spans="1:7" ht="15" thickBot="1" x14ac:dyDescent="0.25">
      <c r="A3124" s="4">
        <v>42208</v>
      </c>
      <c r="B3124" s="3" t="s">
        <v>1636</v>
      </c>
      <c r="C3124" s="3">
        <v>186745</v>
      </c>
      <c r="D3124" s="3" t="s">
        <v>1168</v>
      </c>
      <c r="E3124" s="3" t="s">
        <v>1169</v>
      </c>
      <c r="F3124" s="5">
        <v>4</v>
      </c>
      <c r="G3124" s="50">
        <f>VLOOKUP(C3124,'Wylan Incentive Amounts'!$D$2:$J$843,7,FALSE)*F3124</f>
        <v>0.4</v>
      </c>
    </row>
    <row r="3125" spans="1:7" ht="15" thickBot="1" x14ac:dyDescent="0.25">
      <c r="A3125" s="4">
        <v>42209</v>
      </c>
      <c r="B3125" s="3" t="s">
        <v>5</v>
      </c>
      <c r="C3125" s="3">
        <v>327917</v>
      </c>
      <c r="D3125" s="3" t="s">
        <v>786</v>
      </c>
      <c r="E3125" s="3" t="s">
        <v>787</v>
      </c>
      <c r="F3125" s="5">
        <v>6</v>
      </c>
      <c r="G3125" s="50">
        <f>VLOOKUP(C3125,'Wylan Incentive Amounts'!$D$2:$J$843,7,FALSE)*F3125</f>
        <v>0.60000000000000009</v>
      </c>
    </row>
    <row r="3126" spans="1:7" ht="15" thickBot="1" x14ac:dyDescent="0.25">
      <c r="A3126" s="4">
        <v>42209</v>
      </c>
      <c r="B3126" s="3" t="s">
        <v>8</v>
      </c>
      <c r="C3126" s="3">
        <v>310025</v>
      </c>
      <c r="D3126" s="3" t="s">
        <v>9</v>
      </c>
      <c r="E3126" s="3" t="s">
        <v>10</v>
      </c>
      <c r="F3126" s="6">
        <v>36</v>
      </c>
      <c r="G3126" s="50">
        <f>VLOOKUP(C3126,'Wylan Incentive Amounts'!$D$2:$J$843,7,FALSE)*F3126</f>
        <v>3.6</v>
      </c>
    </row>
    <row r="3127" spans="1:7" ht="15" thickBot="1" x14ac:dyDescent="0.25">
      <c r="A3127" s="4">
        <v>42209</v>
      </c>
      <c r="B3127" s="3" t="s">
        <v>525</v>
      </c>
      <c r="C3127" s="3">
        <v>327948</v>
      </c>
      <c r="D3127" s="3" t="s">
        <v>161</v>
      </c>
      <c r="E3127" s="3" t="s">
        <v>162</v>
      </c>
      <c r="F3127" s="5">
        <v>20</v>
      </c>
      <c r="G3127" s="50">
        <f>VLOOKUP(C3127,'Wylan Incentive Amounts'!$D$2:$J$843,7,FALSE)*F3127</f>
        <v>2</v>
      </c>
    </row>
    <row r="3128" spans="1:7" ht="15" thickBot="1" x14ac:dyDescent="0.25">
      <c r="A3128" s="4">
        <v>42209</v>
      </c>
      <c r="B3128" s="3" t="s">
        <v>202</v>
      </c>
      <c r="C3128" s="3">
        <v>310025</v>
      </c>
      <c r="D3128" s="3" t="s">
        <v>9</v>
      </c>
      <c r="E3128" s="3" t="s">
        <v>10</v>
      </c>
      <c r="F3128" s="6">
        <v>12</v>
      </c>
      <c r="G3128" s="50">
        <f>VLOOKUP(C3128,'Wylan Incentive Amounts'!$D$2:$J$843,7,FALSE)*F3128</f>
        <v>1.2000000000000002</v>
      </c>
    </row>
    <row r="3129" spans="1:7" ht="15" thickBot="1" x14ac:dyDescent="0.25">
      <c r="A3129" s="4">
        <v>42209</v>
      </c>
      <c r="B3129" s="3" t="s">
        <v>912</v>
      </c>
      <c r="C3129" s="3">
        <v>349502</v>
      </c>
      <c r="D3129" s="3" t="s">
        <v>468</v>
      </c>
      <c r="E3129" s="3" t="s">
        <v>469</v>
      </c>
      <c r="F3129" s="5">
        <v>2</v>
      </c>
      <c r="G3129" s="50">
        <f>VLOOKUP(C3129,'Wylan Incentive Amounts'!$D$2:$J$843,7,FALSE)*F3129</f>
        <v>0.1</v>
      </c>
    </row>
    <row r="3130" spans="1:7" ht="15" thickBot="1" x14ac:dyDescent="0.25">
      <c r="A3130" s="4">
        <v>42209</v>
      </c>
      <c r="B3130" s="3" t="s">
        <v>1217</v>
      </c>
      <c r="C3130" s="3">
        <v>313258</v>
      </c>
      <c r="D3130" s="3" t="s">
        <v>49</v>
      </c>
      <c r="E3130" s="3" t="s">
        <v>50</v>
      </c>
      <c r="F3130" s="6">
        <v>2</v>
      </c>
      <c r="G3130" s="50">
        <f>VLOOKUP(C3130,'Wylan Incentive Amounts'!$D$2:$J$843,7,FALSE)*F3130</f>
        <v>0.1</v>
      </c>
    </row>
    <row r="3131" spans="1:7" ht="15" thickBot="1" x14ac:dyDescent="0.25">
      <c r="A3131" s="4">
        <v>42209</v>
      </c>
      <c r="B3131" s="3" t="s">
        <v>1037</v>
      </c>
      <c r="C3131" s="3">
        <v>362106</v>
      </c>
      <c r="D3131" s="3" t="s">
        <v>737</v>
      </c>
      <c r="E3131" s="3" t="s">
        <v>738</v>
      </c>
      <c r="F3131" s="5">
        <v>8</v>
      </c>
      <c r="G3131" s="50">
        <f>VLOOKUP(C3131,'Wylan Incentive Amounts'!$D$2:$J$843,7,FALSE)*F3131</f>
        <v>5.6000000000000005</v>
      </c>
    </row>
    <row r="3132" spans="1:7" ht="15" thickBot="1" x14ac:dyDescent="0.25">
      <c r="A3132" s="4">
        <v>42209</v>
      </c>
      <c r="B3132" s="3" t="s">
        <v>1256</v>
      </c>
      <c r="C3132" s="3">
        <v>311632</v>
      </c>
      <c r="D3132" s="3" t="s">
        <v>24</v>
      </c>
      <c r="E3132" s="3" t="s">
        <v>25</v>
      </c>
      <c r="F3132" s="6">
        <v>8</v>
      </c>
      <c r="G3132" s="50">
        <f>VLOOKUP(C3132,'Wylan Incentive Amounts'!$D$2:$J$843,7,FALSE)*F3132</f>
        <v>0.4</v>
      </c>
    </row>
    <row r="3133" spans="1:7" ht="15" thickBot="1" x14ac:dyDescent="0.25">
      <c r="A3133" s="4">
        <v>42209</v>
      </c>
      <c r="B3133" s="3" t="s">
        <v>644</v>
      </c>
      <c r="C3133" s="3">
        <v>362263</v>
      </c>
      <c r="D3133" s="3" t="s">
        <v>121</v>
      </c>
      <c r="E3133" s="3" t="s">
        <v>122</v>
      </c>
      <c r="F3133" s="5">
        <v>1</v>
      </c>
      <c r="G3133" s="50">
        <f>VLOOKUP(C3133,'Wylan Incentive Amounts'!$D$2:$J$843,7,FALSE)*F3133</f>
        <v>0.70000000000000007</v>
      </c>
    </row>
    <row r="3134" spans="1:7" ht="15" thickBot="1" x14ac:dyDescent="0.25">
      <c r="A3134" s="4">
        <v>42209</v>
      </c>
      <c r="B3134" s="3" t="s">
        <v>213</v>
      </c>
      <c r="C3134" s="3">
        <v>313276</v>
      </c>
      <c r="D3134" s="3" t="s">
        <v>89</v>
      </c>
      <c r="E3134" s="3" t="s">
        <v>90</v>
      </c>
      <c r="F3134" s="6">
        <v>2</v>
      </c>
      <c r="G3134" s="50">
        <f>VLOOKUP(C3134,'Wylan Incentive Amounts'!$D$2:$J$843,7,FALSE)*F3134</f>
        <v>0.1</v>
      </c>
    </row>
    <row r="3135" spans="1:7" ht="15" thickBot="1" x14ac:dyDescent="0.25">
      <c r="A3135" s="4">
        <v>42209</v>
      </c>
      <c r="B3135" s="3" t="s">
        <v>213</v>
      </c>
      <c r="C3135" s="3">
        <v>323201</v>
      </c>
      <c r="D3135" s="3" t="s">
        <v>1076</v>
      </c>
      <c r="E3135" s="3" t="s">
        <v>1077</v>
      </c>
      <c r="F3135" s="5">
        <v>12</v>
      </c>
      <c r="G3135" s="50">
        <f>VLOOKUP(C3135,'Wylan Incentive Amounts'!$D$2:$J$843,7,FALSE)*F3135</f>
        <v>0.60000000000000009</v>
      </c>
    </row>
    <row r="3136" spans="1:7" ht="15" thickBot="1" x14ac:dyDescent="0.25">
      <c r="A3136" s="4">
        <v>42209</v>
      </c>
      <c r="B3136" s="3" t="s">
        <v>534</v>
      </c>
      <c r="C3136" s="3">
        <v>313258</v>
      </c>
      <c r="D3136" s="3" t="s">
        <v>49</v>
      </c>
      <c r="E3136" s="3" t="s">
        <v>50</v>
      </c>
      <c r="F3136" s="6">
        <v>4</v>
      </c>
      <c r="G3136" s="50">
        <f>VLOOKUP(C3136,'Wylan Incentive Amounts'!$D$2:$J$843,7,FALSE)*F3136</f>
        <v>0.2</v>
      </c>
    </row>
    <row r="3137" spans="1:7" ht="15" thickBot="1" x14ac:dyDescent="0.25">
      <c r="A3137" s="4">
        <v>42209</v>
      </c>
      <c r="B3137" s="3" t="s">
        <v>534</v>
      </c>
      <c r="C3137" s="3">
        <v>313286</v>
      </c>
      <c r="D3137" s="3" t="s">
        <v>200</v>
      </c>
      <c r="E3137" s="3" t="s">
        <v>201</v>
      </c>
      <c r="F3137" s="5">
        <v>4</v>
      </c>
      <c r="G3137" s="50">
        <f>VLOOKUP(C3137,'Wylan Incentive Amounts'!$D$2:$J$843,7,FALSE)*F3137</f>
        <v>0.2</v>
      </c>
    </row>
    <row r="3138" spans="1:7" ht="15" thickBot="1" x14ac:dyDescent="0.25">
      <c r="A3138" s="4">
        <v>42209</v>
      </c>
      <c r="B3138" s="3" t="s">
        <v>753</v>
      </c>
      <c r="C3138" s="3">
        <v>321681</v>
      </c>
      <c r="D3138" s="3" t="s">
        <v>553</v>
      </c>
      <c r="E3138" s="3" t="s">
        <v>554</v>
      </c>
      <c r="F3138" s="6">
        <v>6</v>
      </c>
      <c r="G3138" s="50">
        <f>VLOOKUP(C3138,'Wylan Incentive Amounts'!$D$2:$J$843,7,FALSE)*F3138</f>
        <v>0.30000000000000004</v>
      </c>
    </row>
    <row r="3139" spans="1:7" ht="15" thickBot="1" x14ac:dyDescent="0.25">
      <c r="A3139" s="4">
        <v>42209</v>
      </c>
      <c r="B3139" s="3" t="s">
        <v>420</v>
      </c>
      <c r="C3139" s="3">
        <v>313266</v>
      </c>
      <c r="D3139" s="3" t="s">
        <v>29</v>
      </c>
      <c r="E3139" s="3" t="s">
        <v>30</v>
      </c>
      <c r="F3139" s="5">
        <v>2</v>
      </c>
      <c r="G3139" s="50">
        <f>VLOOKUP(C3139,'Wylan Incentive Amounts'!$D$2:$J$843,7,FALSE)*F3139</f>
        <v>0.1</v>
      </c>
    </row>
    <row r="3140" spans="1:7" ht="15" thickBot="1" x14ac:dyDescent="0.25">
      <c r="A3140" s="4">
        <v>42209</v>
      </c>
      <c r="B3140" s="3" t="s">
        <v>1257</v>
      </c>
      <c r="C3140" s="3">
        <v>313264</v>
      </c>
      <c r="D3140" s="3" t="s">
        <v>21</v>
      </c>
      <c r="E3140" s="3" t="s">
        <v>22</v>
      </c>
      <c r="F3140" s="6">
        <v>5</v>
      </c>
      <c r="G3140" s="50">
        <f>VLOOKUP(C3140,'Wylan Incentive Amounts'!$D$2:$J$843,7,FALSE)*F3140</f>
        <v>0.25</v>
      </c>
    </row>
    <row r="3141" spans="1:7" ht="15" thickBot="1" x14ac:dyDescent="0.25">
      <c r="A3141" s="4">
        <v>42209</v>
      </c>
      <c r="B3141" s="3" t="s">
        <v>1258</v>
      </c>
      <c r="C3141" s="3">
        <v>310025</v>
      </c>
      <c r="D3141" s="3" t="s">
        <v>9</v>
      </c>
      <c r="E3141" s="3" t="s">
        <v>10</v>
      </c>
      <c r="F3141" s="5">
        <v>24</v>
      </c>
      <c r="G3141" s="50">
        <f>VLOOKUP(C3141,'Wylan Incentive Amounts'!$D$2:$J$843,7,FALSE)*F3141</f>
        <v>2.4000000000000004</v>
      </c>
    </row>
    <row r="3142" spans="1:7" ht="15" thickBot="1" x14ac:dyDescent="0.25">
      <c r="A3142" s="4">
        <v>42209</v>
      </c>
      <c r="B3142" s="3" t="s">
        <v>1179</v>
      </c>
      <c r="C3142" s="3">
        <v>109910</v>
      </c>
      <c r="D3142" s="3" t="s">
        <v>1124</v>
      </c>
      <c r="E3142" s="3" t="s">
        <v>1125</v>
      </c>
      <c r="F3142" s="6">
        <v>2</v>
      </c>
      <c r="G3142" s="50">
        <f>VLOOKUP(C3142,'Wylan Incentive Amounts'!$D$2:$J$843,7,FALSE)*F3142</f>
        <v>0.1</v>
      </c>
    </row>
    <row r="3143" spans="1:7" ht="15" thickBot="1" x14ac:dyDescent="0.25">
      <c r="A3143" s="4">
        <v>42209</v>
      </c>
      <c r="B3143" s="3" t="s">
        <v>1227</v>
      </c>
      <c r="C3143" s="3">
        <v>311845</v>
      </c>
      <c r="D3143" s="3" t="s">
        <v>268</v>
      </c>
      <c r="E3143" s="3" t="s">
        <v>269</v>
      </c>
      <c r="F3143" s="5">
        <v>5</v>
      </c>
      <c r="G3143" s="50">
        <f>VLOOKUP(C3143,'Wylan Incentive Amounts'!$D$2:$J$843,7,FALSE)*F3143</f>
        <v>0.25</v>
      </c>
    </row>
    <row r="3144" spans="1:7" ht="15" thickBot="1" x14ac:dyDescent="0.25">
      <c r="A3144" s="4">
        <v>42209</v>
      </c>
      <c r="B3144" s="3" t="s">
        <v>1227</v>
      </c>
      <c r="C3144" s="3">
        <v>311847</v>
      </c>
      <c r="D3144" s="3" t="s">
        <v>187</v>
      </c>
      <c r="E3144" s="3" t="s">
        <v>188</v>
      </c>
      <c r="F3144" s="6">
        <v>5</v>
      </c>
      <c r="G3144" s="50">
        <f>VLOOKUP(C3144,'Wylan Incentive Amounts'!$D$2:$J$843,7,FALSE)*F3144</f>
        <v>0.25</v>
      </c>
    </row>
    <row r="3145" spans="1:7" ht="15" thickBot="1" x14ac:dyDescent="0.25">
      <c r="A3145" s="4">
        <v>42209</v>
      </c>
      <c r="B3145" s="3" t="s">
        <v>1259</v>
      </c>
      <c r="C3145" s="3">
        <v>327939</v>
      </c>
      <c r="D3145" s="3" t="s">
        <v>164</v>
      </c>
      <c r="E3145" s="3" t="s">
        <v>165</v>
      </c>
      <c r="F3145" s="5">
        <v>32</v>
      </c>
      <c r="G3145" s="50">
        <f>VLOOKUP(C3145,'Wylan Incentive Amounts'!$D$2:$J$843,7,FALSE)*F3145</f>
        <v>3.2</v>
      </c>
    </row>
    <row r="3146" spans="1:7" ht="15" thickBot="1" x14ac:dyDescent="0.25">
      <c r="A3146" s="4">
        <v>42209</v>
      </c>
      <c r="B3146" s="3" t="s">
        <v>1079</v>
      </c>
      <c r="C3146" s="3">
        <v>327923</v>
      </c>
      <c r="D3146" s="3" t="s">
        <v>26</v>
      </c>
      <c r="E3146" s="3" t="s">
        <v>27</v>
      </c>
      <c r="F3146" s="6">
        <v>17</v>
      </c>
      <c r="G3146" s="50">
        <f>VLOOKUP(C3146,'Wylan Incentive Amounts'!$D$2:$J$843,7,FALSE)*F3146</f>
        <v>10.200000000000001</v>
      </c>
    </row>
    <row r="3147" spans="1:7" ht="15" thickBot="1" x14ac:dyDescent="0.25">
      <c r="A3147" s="4">
        <v>42209</v>
      </c>
      <c r="B3147" s="3" t="s">
        <v>760</v>
      </c>
      <c r="C3147" s="3">
        <v>321670</v>
      </c>
      <c r="D3147" s="3" t="s">
        <v>568</v>
      </c>
      <c r="E3147" s="3" t="s">
        <v>569</v>
      </c>
      <c r="F3147" s="5">
        <v>10</v>
      </c>
      <c r="G3147" s="50">
        <f>VLOOKUP(C3147,'Wylan Incentive Amounts'!$D$2:$J$843,7,FALSE)*F3147</f>
        <v>1.5000000000000002</v>
      </c>
    </row>
    <row r="3148" spans="1:7" ht="15" thickBot="1" x14ac:dyDescent="0.25">
      <c r="A3148" s="4">
        <v>42209</v>
      </c>
      <c r="B3148" s="3" t="s">
        <v>970</v>
      </c>
      <c r="C3148" s="3">
        <v>327926</v>
      </c>
      <c r="D3148" s="3" t="s">
        <v>224</v>
      </c>
      <c r="E3148" s="3" t="s">
        <v>225</v>
      </c>
      <c r="F3148" s="6">
        <v>25</v>
      </c>
      <c r="G3148" s="50">
        <f>VLOOKUP(C3148,'Wylan Incentive Amounts'!$D$2:$J$843,7,FALSE)*F3148</f>
        <v>2.5</v>
      </c>
    </row>
    <row r="3149" spans="1:7" ht="15" thickBot="1" x14ac:dyDescent="0.25">
      <c r="A3149" s="4">
        <v>42209</v>
      </c>
      <c r="B3149" s="3" t="s">
        <v>550</v>
      </c>
      <c r="C3149" s="3">
        <v>313268</v>
      </c>
      <c r="D3149" s="3" t="s">
        <v>140</v>
      </c>
      <c r="E3149" s="3" t="s">
        <v>141</v>
      </c>
      <c r="F3149" s="5">
        <v>1</v>
      </c>
      <c r="G3149" s="50">
        <f>VLOOKUP(C3149,'Wylan Incentive Amounts'!$D$2:$J$843,7,FALSE)*F3149</f>
        <v>0.05</v>
      </c>
    </row>
    <row r="3150" spans="1:7" ht="15" thickBot="1" x14ac:dyDescent="0.25">
      <c r="A3150" s="4">
        <v>42209</v>
      </c>
      <c r="B3150" s="3" t="s">
        <v>1260</v>
      </c>
      <c r="C3150" s="3">
        <v>313867</v>
      </c>
      <c r="D3150" s="3" t="s">
        <v>668</v>
      </c>
      <c r="E3150" s="3" t="s">
        <v>669</v>
      </c>
      <c r="F3150" s="6">
        <v>1</v>
      </c>
      <c r="G3150" s="50">
        <f>VLOOKUP(C3150,'Wylan Incentive Amounts'!$D$2:$J$843,7,FALSE)*F3150</f>
        <v>1.6500000000000001</v>
      </c>
    </row>
    <row r="3151" spans="1:7" ht="15" thickBot="1" x14ac:dyDescent="0.25">
      <c r="A3151" s="4">
        <v>42209</v>
      </c>
      <c r="B3151" s="3" t="s">
        <v>1261</v>
      </c>
      <c r="C3151" s="3">
        <v>321671</v>
      </c>
      <c r="D3151" s="3" t="s">
        <v>6</v>
      </c>
      <c r="E3151" s="3" t="s">
        <v>7</v>
      </c>
      <c r="F3151" s="5">
        <v>12</v>
      </c>
      <c r="G3151" s="50">
        <f>VLOOKUP(C3151,'Wylan Incentive Amounts'!$D$2:$J$843,7,FALSE)*F3151</f>
        <v>0.60000000000000009</v>
      </c>
    </row>
    <row r="3152" spans="1:7" ht="15" thickBot="1" x14ac:dyDescent="0.25">
      <c r="A3152" s="4">
        <v>42209</v>
      </c>
      <c r="B3152" s="3" t="s">
        <v>856</v>
      </c>
      <c r="C3152" s="3">
        <v>327927</v>
      </c>
      <c r="D3152" s="3" t="s">
        <v>283</v>
      </c>
      <c r="E3152" s="3" t="s">
        <v>284</v>
      </c>
      <c r="F3152" s="6">
        <v>2</v>
      </c>
      <c r="G3152" s="50">
        <f>VLOOKUP(C3152,'Wylan Incentive Amounts'!$D$2:$J$843,7,FALSE)*F3152</f>
        <v>0.2</v>
      </c>
    </row>
    <row r="3153" spans="1:7" ht="15" thickBot="1" x14ac:dyDescent="0.25">
      <c r="A3153" s="4">
        <v>42209</v>
      </c>
      <c r="B3153" s="3" t="s">
        <v>230</v>
      </c>
      <c r="C3153" s="3">
        <v>327860</v>
      </c>
      <c r="D3153" s="3" t="s">
        <v>129</v>
      </c>
      <c r="E3153" s="3" t="s">
        <v>130</v>
      </c>
      <c r="F3153" s="5">
        <v>24</v>
      </c>
      <c r="G3153" s="50">
        <f>VLOOKUP(C3153,'Wylan Incentive Amounts'!$D$2:$J$843,7,FALSE)*F3153</f>
        <v>2.4000000000000004</v>
      </c>
    </row>
    <row r="3154" spans="1:7" ht="15" thickBot="1" x14ac:dyDescent="0.25">
      <c r="A3154" s="4">
        <v>42209</v>
      </c>
      <c r="B3154" s="3" t="s">
        <v>230</v>
      </c>
      <c r="C3154" s="3">
        <v>327960</v>
      </c>
      <c r="D3154" s="3" t="s">
        <v>73</v>
      </c>
      <c r="E3154" s="3" t="s">
        <v>74</v>
      </c>
      <c r="F3154" s="6">
        <v>24</v>
      </c>
      <c r="G3154" s="50">
        <f>VLOOKUP(C3154,'Wylan Incentive Amounts'!$D$2:$J$843,7,FALSE)*F3154</f>
        <v>13.200000000000001</v>
      </c>
    </row>
    <row r="3155" spans="1:7" ht="15" thickBot="1" x14ac:dyDescent="0.25">
      <c r="A3155" s="4">
        <v>42209</v>
      </c>
      <c r="B3155" s="3" t="s">
        <v>1262</v>
      </c>
      <c r="C3155" s="3">
        <v>313258</v>
      </c>
      <c r="D3155" s="3" t="s">
        <v>49</v>
      </c>
      <c r="E3155" s="3" t="s">
        <v>50</v>
      </c>
      <c r="F3155" s="5">
        <v>4</v>
      </c>
      <c r="G3155" s="50">
        <f>VLOOKUP(C3155,'Wylan Incentive Amounts'!$D$2:$J$843,7,FALSE)*F3155</f>
        <v>0.2</v>
      </c>
    </row>
    <row r="3156" spans="1:7" ht="15" thickBot="1" x14ac:dyDescent="0.25">
      <c r="A3156" s="4">
        <v>42209</v>
      </c>
      <c r="B3156" s="3" t="s">
        <v>1008</v>
      </c>
      <c r="C3156" s="3">
        <v>362263</v>
      </c>
      <c r="D3156" s="3" t="s">
        <v>121</v>
      </c>
      <c r="E3156" s="3" t="s">
        <v>122</v>
      </c>
      <c r="F3156" s="6">
        <v>1</v>
      </c>
      <c r="G3156" s="50">
        <f>VLOOKUP(C3156,'Wylan Incentive Amounts'!$D$2:$J$843,7,FALSE)*F3156</f>
        <v>0.70000000000000007</v>
      </c>
    </row>
    <row r="3157" spans="1:7" ht="15" thickBot="1" x14ac:dyDescent="0.25">
      <c r="A3157" s="4">
        <v>42209</v>
      </c>
      <c r="B3157" s="3" t="s">
        <v>434</v>
      </c>
      <c r="C3157" s="3">
        <v>321789</v>
      </c>
      <c r="D3157" s="3" t="s">
        <v>603</v>
      </c>
      <c r="E3157" s="3" t="s">
        <v>604</v>
      </c>
      <c r="F3157" s="5">
        <v>6</v>
      </c>
      <c r="G3157" s="50">
        <f>VLOOKUP(C3157,'Wylan Incentive Amounts'!$D$2:$J$843,7,FALSE)*F3157</f>
        <v>0.30000000000000004</v>
      </c>
    </row>
    <row r="3158" spans="1:7" ht="15" thickBot="1" x14ac:dyDescent="0.25">
      <c r="A3158" s="4">
        <v>42209</v>
      </c>
      <c r="B3158" s="3" t="s">
        <v>231</v>
      </c>
      <c r="C3158" s="3">
        <v>301595</v>
      </c>
      <c r="D3158" s="3" t="s">
        <v>791</v>
      </c>
      <c r="E3158" s="3" t="s">
        <v>792</v>
      </c>
      <c r="F3158" s="6">
        <v>3</v>
      </c>
      <c r="G3158" s="50">
        <f>VLOOKUP(C3158,'Wylan Incentive Amounts'!$D$2:$J$843,7,FALSE)*F3158</f>
        <v>0.30000000000000004</v>
      </c>
    </row>
    <row r="3159" spans="1:7" ht="15" thickBot="1" x14ac:dyDescent="0.25">
      <c r="A3159" s="4">
        <v>42209</v>
      </c>
      <c r="B3159" s="3" t="s">
        <v>243</v>
      </c>
      <c r="C3159" s="3">
        <v>321936</v>
      </c>
      <c r="D3159" s="3" t="s">
        <v>445</v>
      </c>
      <c r="E3159" s="3" t="s">
        <v>446</v>
      </c>
      <c r="F3159" s="5">
        <v>10</v>
      </c>
      <c r="G3159" s="50">
        <f>VLOOKUP(C3159,'Wylan Incentive Amounts'!$D$2:$J$843,7,FALSE)*F3159</f>
        <v>0.5</v>
      </c>
    </row>
    <row r="3160" spans="1:7" ht="15" thickBot="1" x14ac:dyDescent="0.25">
      <c r="A3160" s="4">
        <v>42209</v>
      </c>
      <c r="B3160" s="3" t="s">
        <v>1120</v>
      </c>
      <c r="C3160" s="3">
        <v>313258</v>
      </c>
      <c r="D3160" s="3" t="s">
        <v>49</v>
      </c>
      <c r="E3160" s="3" t="s">
        <v>50</v>
      </c>
      <c r="F3160" s="6">
        <v>2</v>
      </c>
      <c r="G3160" s="50">
        <f>VLOOKUP(C3160,'Wylan Incentive Amounts'!$D$2:$J$843,7,FALSE)*F3160</f>
        <v>0.1</v>
      </c>
    </row>
    <row r="3161" spans="1:7" ht="15" thickBot="1" x14ac:dyDescent="0.25">
      <c r="A3161" s="4">
        <v>42209</v>
      </c>
      <c r="B3161" s="3" t="s">
        <v>1263</v>
      </c>
      <c r="C3161" s="3">
        <v>321671</v>
      </c>
      <c r="D3161" s="3" t="s">
        <v>6</v>
      </c>
      <c r="E3161" s="3" t="s">
        <v>7</v>
      </c>
      <c r="F3161" s="5">
        <v>14</v>
      </c>
      <c r="G3161" s="50">
        <f>VLOOKUP(C3161,'Wylan Incentive Amounts'!$D$2:$J$843,7,FALSE)*F3161</f>
        <v>0.70000000000000007</v>
      </c>
    </row>
    <row r="3162" spans="1:7" ht="15" thickBot="1" x14ac:dyDescent="0.25">
      <c r="A3162" s="4">
        <v>42209</v>
      </c>
      <c r="B3162" s="3" t="s">
        <v>1013</v>
      </c>
      <c r="C3162" s="3">
        <v>327926</v>
      </c>
      <c r="D3162" s="3" t="s">
        <v>224</v>
      </c>
      <c r="E3162" s="3" t="s">
        <v>225</v>
      </c>
      <c r="F3162" s="6">
        <v>14</v>
      </c>
      <c r="G3162" s="50">
        <f>VLOOKUP(C3162,'Wylan Incentive Amounts'!$D$2:$J$843,7,FALSE)*F3162</f>
        <v>1.4000000000000001</v>
      </c>
    </row>
    <row r="3163" spans="1:7" ht="15" thickBot="1" x14ac:dyDescent="0.25">
      <c r="A3163" s="4">
        <v>42209</v>
      </c>
      <c r="B3163" s="3" t="s">
        <v>1013</v>
      </c>
      <c r="C3163" s="3">
        <v>327933</v>
      </c>
      <c r="D3163" s="3" t="s">
        <v>733</v>
      </c>
      <c r="E3163" s="3" t="s">
        <v>734</v>
      </c>
      <c r="F3163" s="5">
        <v>24</v>
      </c>
      <c r="G3163" s="50">
        <f>VLOOKUP(C3163,'Wylan Incentive Amounts'!$D$2:$J$843,7,FALSE)*F3163</f>
        <v>2.4000000000000004</v>
      </c>
    </row>
    <row r="3164" spans="1:7" ht="15" thickBot="1" x14ac:dyDescent="0.25">
      <c r="A3164" s="4">
        <v>42209</v>
      </c>
      <c r="B3164" s="3" t="s">
        <v>69</v>
      </c>
      <c r="C3164" s="3">
        <v>321678</v>
      </c>
      <c r="D3164" s="3" t="s">
        <v>361</v>
      </c>
      <c r="E3164" s="3" t="s">
        <v>362</v>
      </c>
      <c r="F3164" s="6">
        <v>12</v>
      </c>
      <c r="G3164" s="50">
        <f>VLOOKUP(C3164,'Wylan Incentive Amounts'!$D$2:$J$843,7,FALSE)*F3164</f>
        <v>0.60000000000000009</v>
      </c>
    </row>
    <row r="3165" spans="1:7" ht="15" thickBot="1" x14ac:dyDescent="0.25">
      <c r="A3165" s="4">
        <v>42209</v>
      </c>
      <c r="B3165" s="3" t="s">
        <v>1264</v>
      </c>
      <c r="C3165" s="3">
        <v>327948</v>
      </c>
      <c r="D3165" s="3" t="s">
        <v>161</v>
      </c>
      <c r="E3165" s="3" t="s">
        <v>162</v>
      </c>
      <c r="F3165" s="5">
        <v>3</v>
      </c>
      <c r="G3165" s="50">
        <f>VLOOKUP(C3165,'Wylan Incentive Amounts'!$D$2:$J$843,7,FALSE)*F3165</f>
        <v>0.30000000000000004</v>
      </c>
    </row>
    <row r="3166" spans="1:7" ht="15" thickBot="1" x14ac:dyDescent="0.25">
      <c r="A3166" s="4">
        <v>42209</v>
      </c>
      <c r="B3166" s="3" t="s">
        <v>977</v>
      </c>
      <c r="C3166" s="3">
        <v>310025</v>
      </c>
      <c r="D3166" s="3" t="s">
        <v>9</v>
      </c>
      <c r="E3166" s="3" t="s">
        <v>10</v>
      </c>
      <c r="F3166" s="6">
        <v>5</v>
      </c>
      <c r="G3166" s="50">
        <f>VLOOKUP(C3166,'Wylan Incentive Amounts'!$D$2:$J$843,7,FALSE)*F3166</f>
        <v>0.5</v>
      </c>
    </row>
    <row r="3167" spans="1:7" ht="15" thickBot="1" x14ac:dyDescent="0.25">
      <c r="A3167" s="4">
        <v>42209</v>
      </c>
      <c r="B3167" s="3" t="s">
        <v>866</v>
      </c>
      <c r="C3167" s="3">
        <v>109911</v>
      </c>
      <c r="D3167" s="3" t="s">
        <v>983</v>
      </c>
      <c r="E3167" s="3" t="s">
        <v>984</v>
      </c>
      <c r="F3167" s="5">
        <v>2</v>
      </c>
      <c r="G3167" s="50">
        <f>VLOOKUP(C3167,'Wylan Incentive Amounts'!$D$2:$J$843,7,FALSE)*F3167</f>
        <v>0.1</v>
      </c>
    </row>
    <row r="3168" spans="1:7" ht="15" thickBot="1" x14ac:dyDescent="0.25">
      <c r="A3168" s="4">
        <v>42209</v>
      </c>
      <c r="B3168" s="3" t="s">
        <v>566</v>
      </c>
      <c r="C3168" s="3">
        <v>109919</v>
      </c>
      <c r="D3168" s="3" t="s">
        <v>805</v>
      </c>
      <c r="E3168" s="3" t="s">
        <v>806</v>
      </c>
      <c r="F3168" s="6">
        <v>2</v>
      </c>
      <c r="G3168" s="50">
        <f>VLOOKUP(C3168,'Wylan Incentive Amounts'!$D$2:$J$843,7,FALSE)*F3168</f>
        <v>0.1</v>
      </c>
    </row>
    <row r="3169" spans="1:7" ht="15" thickBot="1" x14ac:dyDescent="0.25">
      <c r="A3169" s="4">
        <v>42209</v>
      </c>
      <c r="B3169" s="3" t="s">
        <v>94</v>
      </c>
      <c r="C3169" s="3">
        <v>109919</v>
      </c>
      <c r="D3169" s="3" t="s">
        <v>805</v>
      </c>
      <c r="E3169" s="3" t="s">
        <v>806</v>
      </c>
      <c r="F3169" s="5">
        <v>1</v>
      </c>
      <c r="G3169" s="50">
        <f>VLOOKUP(C3169,'Wylan Incentive Amounts'!$D$2:$J$843,7,FALSE)*F3169</f>
        <v>0.05</v>
      </c>
    </row>
    <row r="3170" spans="1:7" ht="15" thickBot="1" x14ac:dyDescent="0.25">
      <c r="A3170" s="4">
        <v>42209</v>
      </c>
      <c r="B3170" s="3" t="s">
        <v>94</v>
      </c>
      <c r="C3170" s="3">
        <v>310025</v>
      </c>
      <c r="D3170" s="3" t="s">
        <v>9</v>
      </c>
      <c r="E3170" s="3" t="s">
        <v>10</v>
      </c>
      <c r="F3170" s="6">
        <v>100</v>
      </c>
      <c r="G3170" s="50">
        <f>VLOOKUP(C3170,'Wylan Incentive Amounts'!$D$2:$J$843,7,FALSE)*F3170</f>
        <v>10</v>
      </c>
    </row>
    <row r="3171" spans="1:7" ht="15" thickBot="1" x14ac:dyDescent="0.25">
      <c r="A3171" s="4">
        <v>42209</v>
      </c>
      <c r="B3171" s="3" t="s">
        <v>264</v>
      </c>
      <c r="C3171" s="3">
        <v>313264</v>
      </c>
      <c r="D3171" s="3" t="s">
        <v>21</v>
      </c>
      <c r="E3171" s="3" t="s">
        <v>22</v>
      </c>
      <c r="F3171" s="5">
        <v>3</v>
      </c>
      <c r="G3171" s="50">
        <f>VLOOKUP(C3171,'Wylan Incentive Amounts'!$D$2:$J$843,7,FALSE)*F3171</f>
        <v>0.15000000000000002</v>
      </c>
    </row>
    <row r="3172" spans="1:7" ht="15" thickBot="1" x14ac:dyDescent="0.25">
      <c r="A3172" s="4">
        <v>42209</v>
      </c>
      <c r="B3172" s="3" t="s">
        <v>1018</v>
      </c>
      <c r="C3172" s="3">
        <v>327927</v>
      </c>
      <c r="D3172" s="3" t="s">
        <v>283</v>
      </c>
      <c r="E3172" s="3" t="s">
        <v>284</v>
      </c>
      <c r="F3172" s="6">
        <v>-18</v>
      </c>
      <c r="G3172" s="50">
        <f>VLOOKUP(C3172,'Wylan Incentive Amounts'!$D$2:$J$843,7,FALSE)*F3172</f>
        <v>-1.8</v>
      </c>
    </row>
    <row r="3173" spans="1:7" ht="15" thickBot="1" x14ac:dyDescent="0.25">
      <c r="A3173" s="4">
        <v>42209</v>
      </c>
      <c r="B3173" s="3" t="s">
        <v>1086</v>
      </c>
      <c r="C3173" s="3">
        <v>311632</v>
      </c>
      <c r="D3173" s="3" t="s">
        <v>24</v>
      </c>
      <c r="E3173" s="3" t="s">
        <v>25</v>
      </c>
      <c r="F3173" s="5">
        <v>120</v>
      </c>
      <c r="G3173" s="50">
        <f>VLOOKUP(C3173,'Wylan Incentive Amounts'!$D$2:$J$843,7,FALSE)*F3173</f>
        <v>6</v>
      </c>
    </row>
    <row r="3174" spans="1:7" ht="15" thickBot="1" x14ac:dyDescent="0.25">
      <c r="A3174" s="4">
        <v>42209</v>
      </c>
      <c r="B3174" s="3" t="s">
        <v>1019</v>
      </c>
      <c r="C3174" s="3">
        <v>312214</v>
      </c>
      <c r="D3174" s="3" t="s">
        <v>151</v>
      </c>
      <c r="E3174" s="3" t="s">
        <v>152</v>
      </c>
      <c r="F3174" s="6">
        <v>100</v>
      </c>
      <c r="G3174" s="50">
        <f>VLOOKUP(C3174,'Wylan Incentive Amounts'!$D$2:$J$843,7,FALSE)*F3174</f>
        <v>5</v>
      </c>
    </row>
    <row r="3175" spans="1:7" ht="15" thickBot="1" x14ac:dyDescent="0.25">
      <c r="A3175" s="4">
        <v>42209</v>
      </c>
      <c r="B3175" s="3" t="s">
        <v>450</v>
      </c>
      <c r="C3175" s="3">
        <v>362263</v>
      </c>
      <c r="D3175" s="3" t="s">
        <v>121</v>
      </c>
      <c r="E3175" s="3" t="s">
        <v>122</v>
      </c>
      <c r="F3175" s="5">
        <v>3</v>
      </c>
      <c r="G3175" s="50">
        <f>VLOOKUP(C3175,'Wylan Incentive Amounts'!$D$2:$J$843,7,FALSE)*F3175</f>
        <v>2.1</v>
      </c>
    </row>
    <row r="3176" spans="1:7" ht="15" thickBot="1" x14ac:dyDescent="0.25">
      <c r="A3176" s="4">
        <v>42209</v>
      </c>
      <c r="B3176" s="3" t="s">
        <v>1057</v>
      </c>
      <c r="C3176" s="3">
        <v>380311</v>
      </c>
      <c r="D3176" s="3" t="s">
        <v>713</v>
      </c>
      <c r="E3176" s="3" t="s">
        <v>714</v>
      </c>
      <c r="F3176" s="6">
        <v>5</v>
      </c>
      <c r="G3176" s="50">
        <f>VLOOKUP(C3176,'Wylan Incentive Amounts'!$D$2:$J$843,7,FALSE)*F3176</f>
        <v>1.7500000000000002</v>
      </c>
    </row>
    <row r="3177" spans="1:7" ht="15" thickBot="1" x14ac:dyDescent="0.25">
      <c r="A3177" s="4">
        <v>42209</v>
      </c>
      <c r="B3177" s="3" t="s">
        <v>775</v>
      </c>
      <c r="C3177" s="3">
        <v>362106</v>
      </c>
      <c r="D3177" s="3" t="s">
        <v>737</v>
      </c>
      <c r="E3177" s="3" t="s">
        <v>738</v>
      </c>
      <c r="F3177" s="5">
        <v>1</v>
      </c>
      <c r="G3177" s="50">
        <f>VLOOKUP(C3177,'Wylan Incentive Amounts'!$D$2:$J$843,7,FALSE)*F3177</f>
        <v>0.70000000000000007</v>
      </c>
    </row>
    <row r="3178" spans="1:7" ht="15" thickBot="1" x14ac:dyDescent="0.25">
      <c r="A3178" s="4">
        <v>42209</v>
      </c>
      <c r="B3178" s="3" t="s">
        <v>777</v>
      </c>
      <c r="C3178" s="3">
        <v>327926</v>
      </c>
      <c r="D3178" s="3" t="s">
        <v>224</v>
      </c>
      <c r="E3178" s="3" t="s">
        <v>225</v>
      </c>
      <c r="F3178" s="7"/>
      <c r="G3178" s="50">
        <f>VLOOKUP(C3178,'Wylan Incentive Amounts'!$D$2:$J$843,7,FALSE)*F3178</f>
        <v>0</v>
      </c>
    </row>
    <row r="3179" spans="1:7" ht="15" thickBot="1" x14ac:dyDescent="0.25">
      <c r="A3179" s="4">
        <v>42209</v>
      </c>
      <c r="B3179" s="3" t="s">
        <v>777</v>
      </c>
      <c r="C3179" s="3">
        <v>327934</v>
      </c>
      <c r="D3179" s="3" t="s">
        <v>615</v>
      </c>
      <c r="E3179" s="3" t="s">
        <v>616</v>
      </c>
      <c r="F3179" s="8"/>
      <c r="G3179" s="50">
        <f>VLOOKUP(C3179,'Wylan Incentive Amounts'!$D$2:$J$843,7,FALSE)*F3179</f>
        <v>0</v>
      </c>
    </row>
    <row r="3180" spans="1:7" ht="15" thickBot="1" x14ac:dyDescent="0.25">
      <c r="A3180" s="4">
        <v>42209</v>
      </c>
      <c r="B3180" s="3" t="s">
        <v>883</v>
      </c>
      <c r="C3180" s="3">
        <v>313258</v>
      </c>
      <c r="D3180" s="3" t="s">
        <v>49</v>
      </c>
      <c r="E3180" s="3" t="s">
        <v>50</v>
      </c>
      <c r="F3180" s="6">
        <v>1</v>
      </c>
      <c r="G3180" s="50">
        <f>VLOOKUP(C3180,'Wylan Incentive Amounts'!$D$2:$J$843,7,FALSE)*F3180</f>
        <v>0.05</v>
      </c>
    </row>
    <row r="3181" spans="1:7" ht="15" thickBot="1" x14ac:dyDescent="0.25">
      <c r="A3181" s="4">
        <v>42209</v>
      </c>
      <c r="B3181" s="3" t="s">
        <v>282</v>
      </c>
      <c r="C3181" s="3">
        <v>327924</v>
      </c>
      <c r="D3181" s="3" t="s">
        <v>488</v>
      </c>
      <c r="E3181" s="3" t="s">
        <v>489</v>
      </c>
      <c r="F3181" s="5">
        <v>-20</v>
      </c>
      <c r="G3181" s="50">
        <f>VLOOKUP(C3181,'Wylan Incentive Amounts'!$D$2:$J$843,7,FALSE)*F3181</f>
        <v>-12.000000000000002</v>
      </c>
    </row>
    <row r="3182" spans="1:7" ht="15" thickBot="1" x14ac:dyDescent="0.25">
      <c r="A3182" s="4">
        <v>42209</v>
      </c>
      <c r="B3182" s="3" t="s">
        <v>288</v>
      </c>
      <c r="C3182" s="3">
        <v>313286</v>
      </c>
      <c r="D3182" s="3" t="s">
        <v>200</v>
      </c>
      <c r="E3182" s="3" t="s">
        <v>201</v>
      </c>
      <c r="F3182" s="6">
        <v>1</v>
      </c>
      <c r="G3182" s="50">
        <f>VLOOKUP(C3182,'Wylan Incentive Amounts'!$D$2:$J$843,7,FALSE)*F3182</f>
        <v>0.05</v>
      </c>
    </row>
    <row r="3183" spans="1:7" ht="15" thickBot="1" x14ac:dyDescent="0.25">
      <c r="A3183" s="4">
        <v>42209</v>
      </c>
      <c r="B3183" s="3" t="s">
        <v>288</v>
      </c>
      <c r="C3183" s="3">
        <v>311613</v>
      </c>
      <c r="D3183" s="3" t="s">
        <v>779</v>
      </c>
      <c r="E3183" s="3" t="s">
        <v>780</v>
      </c>
      <c r="F3183" s="5">
        <v>2</v>
      </c>
      <c r="G3183" s="50">
        <f>VLOOKUP(C3183,'Wylan Incentive Amounts'!$D$2:$J$843,7,FALSE)*F3183</f>
        <v>0.1</v>
      </c>
    </row>
    <row r="3184" spans="1:7" ht="15" thickBot="1" x14ac:dyDescent="0.25">
      <c r="A3184" s="4">
        <v>42209</v>
      </c>
      <c r="B3184" s="3" t="s">
        <v>783</v>
      </c>
      <c r="C3184" s="3">
        <v>321789</v>
      </c>
      <c r="D3184" s="3" t="s">
        <v>603</v>
      </c>
      <c r="E3184" s="3" t="s">
        <v>604</v>
      </c>
      <c r="F3184" s="6">
        <v>4</v>
      </c>
      <c r="G3184" s="50">
        <f>VLOOKUP(C3184,'Wylan Incentive Amounts'!$D$2:$J$843,7,FALSE)*F3184</f>
        <v>0.2</v>
      </c>
    </row>
    <row r="3185" spans="1:7" ht="15" thickBot="1" x14ac:dyDescent="0.25">
      <c r="A3185" s="4">
        <v>42209</v>
      </c>
      <c r="B3185" s="3" t="s">
        <v>783</v>
      </c>
      <c r="C3185" s="3">
        <v>321911</v>
      </c>
      <c r="D3185" s="3" t="s">
        <v>1265</v>
      </c>
      <c r="E3185" s="3" t="s">
        <v>1266</v>
      </c>
      <c r="F3185" s="5">
        <v>10</v>
      </c>
      <c r="G3185" s="50">
        <f>VLOOKUP(C3185,'Wylan Incentive Amounts'!$D$2:$J$843,7,FALSE)*F3185</f>
        <v>0.5</v>
      </c>
    </row>
    <row r="3186" spans="1:7" ht="15" thickBot="1" x14ac:dyDescent="0.25">
      <c r="A3186" s="4">
        <v>42209</v>
      </c>
      <c r="B3186" s="3" t="s">
        <v>783</v>
      </c>
      <c r="C3186" s="3">
        <v>323189</v>
      </c>
      <c r="D3186" s="3" t="s">
        <v>915</v>
      </c>
      <c r="E3186" s="3" t="s">
        <v>916</v>
      </c>
      <c r="F3186" s="6">
        <v>25</v>
      </c>
      <c r="G3186" s="50">
        <f>VLOOKUP(C3186,'Wylan Incentive Amounts'!$D$2:$J$843,7,FALSE)*F3186</f>
        <v>1.25</v>
      </c>
    </row>
    <row r="3187" spans="1:7" ht="15" thickBot="1" x14ac:dyDescent="0.25">
      <c r="A3187" s="4">
        <v>42209</v>
      </c>
      <c r="B3187" s="3" t="s">
        <v>680</v>
      </c>
      <c r="C3187" s="3">
        <v>311101</v>
      </c>
      <c r="D3187" s="3" t="s">
        <v>1153</v>
      </c>
      <c r="E3187" s="3" t="s">
        <v>1154</v>
      </c>
      <c r="F3187" s="5">
        <v>15</v>
      </c>
      <c r="G3187" s="50">
        <f>VLOOKUP(C3187,'Wylan Incentive Amounts'!$D$2:$J$843,7,FALSE)*F3187</f>
        <v>24.750000000000004</v>
      </c>
    </row>
    <row r="3188" spans="1:7" ht="15" thickBot="1" x14ac:dyDescent="0.25">
      <c r="A3188" s="4">
        <v>42209</v>
      </c>
      <c r="B3188" s="3" t="s">
        <v>790</v>
      </c>
      <c r="C3188" s="3">
        <v>362283</v>
      </c>
      <c r="D3188" s="3" t="s">
        <v>1130</v>
      </c>
      <c r="E3188" s="3" t="s">
        <v>1131</v>
      </c>
      <c r="F3188" s="6">
        <v>4</v>
      </c>
      <c r="G3188" s="50">
        <f>VLOOKUP(C3188,'Wylan Incentive Amounts'!$D$2:$J$843,7,FALSE)*F3188</f>
        <v>0.2</v>
      </c>
    </row>
    <row r="3189" spans="1:7" ht="15" thickBot="1" x14ac:dyDescent="0.25">
      <c r="A3189" s="4">
        <v>42209</v>
      </c>
      <c r="B3189" s="3" t="s">
        <v>1089</v>
      </c>
      <c r="C3189" s="3">
        <v>159516</v>
      </c>
      <c r="D3189" s="3" t="s">
        <v>765</v>
      </c>
      <c r="E3189" s="3" t="s">
        <v>766</v>
      </c>
      <c r="F3189" s="5">
        <v>1</v>
      </c>
      <c r="G3189" s="50">
        <f>VLOOKUP(C3189,'Wylan Incentive Amounts'!$D$2:$J$843,7,FALSE)*F3189</f>
        <v>0.75</v>
      </c>
    </row>
    <row r="3190" spans="1:7" ht="15" thickBot="1" x14ac:dyDescent="0.25">
      <c r="A3190" s="4">
        <v>42209</v>
      </c>
      <c r="B3190" s="3" t="s">
        <v>1024</v>
      </c>
      <c r="C3190" s="3">
        <v>321682</v>
      </c>
      <c r="D3190" s="3" t="s">
        <v>86</v>
      </c>
      <c r="E3190" s="3" t="s">
        <v>87</v>
      </c>
      <c r="F3190" s="6">
        <v>4</v>
      </c>
      <c r="G3190" s="50">
        <f>VLOOKUP(C3190,'Wylan Incentive Amounts'!$D$2:$J$843,7,FALSE)*F3190</f>
        <v>0.2</v>
      </c>
    </row>
    <row r="3191" spans="1:7" ht="15" thickBot="1" x14ac:dyDescent="0.25">
      <c r="A3191" s="4">
        <v>42209</v>
      </c>
      <c r="B3191" s="3" t="s">
        <v>582</v>
      </c>
      <c r="C3191" s="3">
        <v>313258</v>
      </c>
      <c r="D3191" s="3" t="s">
        <v>49</v>
      </c>
      <c r="E3191" s="3" t="s">
        <v>50</v>
      </c>
      <c r="F3191" s="5">
        <v>1</v>
      </c>
      <c r="G3191" s="50">
        <f>VLOOKUP(C3191,'Wylan Incentive Amounts'!$D$2:$J$843,7,FALSE)*F3191</f>
        <v>0.05</v>
      </c>
    </row>
    <row r="3192" spans="1:7" ht="15" thickBot="1" x14ac:dyDescent="0.25">
      <c r="A3192" s="4">
        <v>42209</v>
      </c>
      <c r="B3192" s="3" t="s">
        <v>463</v>
      </c>
      <c r="C3192" s="3">
        <v>362263</v>
      </c>
      <c r="D3192" s="3" t="s">
        <v>121</v>
      </c>
      <c r="E3192" s="3" t="s">
        <v>122</v>
      </c>
      <c r="F3192" s="6">
        <v>2</v>
      </c>
      <c r="G3192" s="50">
        <f>VLOOKUP(C3192,'Wylan Incentive Amounts'!$D$2:$J$843,7,FALSE)*F3192</f>
        <v>1.4000000000000001</v>
      </c>
    </row>
    <row r="3193" spans="1:7" ht="15" thickBot="1" x14ac:dyDescent="0.25">
      <c r="A3193" s="4">
        <v>42209</v>
      </c>
      <c r="B3193" s="3" t="s">
        <v>987</v>
      </c>
      <c r="C3193" s="3">
        <v>327938</v>
      </c>
      <c r="D3193" s="3" t="s">
        <v>294</v>
      </c>
      <c r="E3193" s="3" t="s">
        <v>295</v>
      </c>
      <c r="F3193" s="5">
        <v>30</v>
      </c>
      <c r="G3193" s="50">
        <f>VLOOKUP(C3193,'Wylan Incentive Amounts'!$D$2:$J$843,7,FALSE)*F3193</f>
        <v>18.000000000000004</v>
      </c>
    </row>
    <row r="3194" spans="1:7" ht="15" thickBot="1" x14ac:dyDescent="0.25">
      <c r="A3194" s="4">
        <v>42209</v>
      </c>
      <c r="B3194" s="3" t="s">
        <v>301</v>
      </c>
      <c r="C3194" s="3">
        <v>310000</v>
      </c>
      <c r="D3194" s="3" t="s">
        <v>1267</v>
      </c>
      <c r="E3194" s="3" t="s">
        <v>1268</v>
      </c>
      <c r="F3194" s="6">
        <v>20</v>
      </c>
      <c r="G3194" s="50">
        <f>VLOOKUP(C3194,'Wylan Incentive Amounts'!$D$2:$J$843,7,FALSE)*F3194</f>
        <v>2</v>
      </c>
    </row>
    <row r="3195" spans="1:7" ht="15" thickBot="1" x14ac:dyDescent="0.25">
      <c r="A3195" s="4">
        <v>42209</v>
      </c>
      <c r="B3195" s="3" t="s">
        <v>306</v>
      </c>
      <c r="C3195" s="3">
        <v>301587</v>
      </c>
      <c r="D3195" s="3" t="s">
        <v>418</v>
      </c>
      <c r="E3195" s="3" t="s">
        <v>419</v>
      </c>
      <c r="F3195" s="5">
        <v>6</v>
      </c>
      <c r="G3195" s="50">
        <f>VLOOKUP(C3195,'Wylan Incentive Amounts'!$D$2:$J$843,7,FALSE)*F3195</f>
        <v>9.6000000000000014</v>
      </c>
    </row>
    <row r="3196" spans="1:7" ht="15" thickBot="1" x14ac:dyDescent="0.25">
      <c r="A3196" s="4">
        <v>42209</v>
      </c>
      <c r="B3196" s="3" t="s">
        <v>1195</v>
      </c>
      <c r="C3196" s="3">
        <v>362263</v>
      </c>
      <c r="D3196" s="3" t="s">
        <v>121</v>
      </c>
      <c r="E3196" s="3" t="s">
        <v>122</v>
      </c>
      <c r="F3196" s="6">
        <v>1</v>
      </c>
      <c r="G3196" s="50">
        <f>VLOOKUP(C3196,'Wylan Incentive Amounts'!$D$2:$J$843,7,FALSE)*F3196</f>
        <v>0.70000000000000007</v>
      </c>
    </row>
    <row r="3197" spans="1:7" ht="15" thickBot="1" x14ac:dyDescent="0.25">
      <c r="A3197" s="4">
        <v>42209</v>
      </c>
      <c r="B3197" s="3" t="s">
        <v>314</v>
      </c>
      <c r="C3197" s="3">
        <v>313258</v>
      </c>
      <c r="D3197" s="3" t="s">
        <v>49</v>
      </c>
      <c r="E3197" s="3" t="s">
        <v>50</v>
      </c>
      <c r="F3197" s="5">
        <v>3</v>
      </c>
      <c r="G3197" s="50">
        <f>VLOOKUP(C3197,'Wylan Incentive Amounts'!$D$2:$J$843,7,FALSE)*F3197</f>
        <v>0.15000000000000002</v>
      </c>
    </row>
    <row r="3198" spans="1:7" ht="15" thickBot="1" x14ac:dyDescent="0.25">
      <c r="A3198" s="4">
        <v>42209</v>
      </c>
      <c r="B3198" s="3" t="s">
        <v>992</v>
      </c>
      <c r="C3198" s="3">
        <v>328444</v>
      </c>
      <c r="D3198" s="3" t="s">
        <v>692</v>
      </c>
      <c r="E3198" s="3" t="s">
        <v>693</v>
      </c>
      <c r="F3198" s="6">
        <v>22</v>
      </c>
      <c r="G3198" s="50">
        <f>VLOOKUP(C3198,'Wylan Incentive Amounts'!$D$2:$J$843,7,FALSE)*F3198</f>
        <v>3.3000000000000007</v>
      </c>
    </row>
    <row r="3199" spans="1:7" ht="15" thickBot="1" x14ac:dyDescent="0.25">
      <c r="A3199" s="4">
        <v>42209</v>
      </c>
      <c r="B3199" s="3" t="s">
        <v>694</v>
      </c>
      <c r="C3199" s="3">
        <v>311636</v>
      </c>
      <c r="D3199" s="3" t="s">
        <v>507</v>
      </c>
      <c r="E3199" s="3" t="s">
        <v>508</v>
      </c>
      <c r="F3199" s="5">
        <v>18</v>
      </c>
      <c r="G3199" s="50">
        <f>VLOOKUP(C3199,'Wylan Incentive Amounts'!$D$2:$J$843,7,FALSE)*F3199</f>
        <v>9</v>
      </c>
    </row>
    <row r="3200" spans="1:7" ht="15" thickBot="1" x14ac:dyDescent="0.25">
      <c r="A3200" s="4">
        <v>42209</v>
      </c>
      <c r="B3200" s="3" t="s">
        <v>1269</v>
      </c>
      <c r="C3200" s="3">
        <v>313264</v>
      </c>
      <c r="D3200" s="3" t="s">
        <v>21</v>
      </c>
      <c r="E3200" s="3" t="s">
        <v>22</v>
      </c>
      <c r="F3200" s="6">
        <v>2</v>
      </c>
      <c r="G3200" s="50">
        <f>VLOOKUP(C3200,'Wylan Incentive Amounts'!$D$2:$J$843,7,FALSE)*F3200</f>
        <v>0.1</v>
      </c>
    </row>
    <row r="3201" spans="1:7" ht="15" thickBot="1" x14ac:dyDescent="0.25">
      <c r="A3201" s="4">
        <v>42209</v>
      </c>
      <c r="B3201" s="3" t="s">
        <v>891</v>
      </c>
      <c r="C3201" s="3">
        <v>313258</v>
      </c>
      <c r="D3201" s="3" t="s">
        <v>49</v>
      </c>
      <c r="E3201" s="3" t="s">
        <v>50</v>
      </c>
      <c r="F3201" s="5">
        <v>-3</v>
      </c>
      <c r="G3201" s="50">
        <f>VLOOKUP(C3201,'Wylan Incentive Amounts'!$D$2:$J$843,7,FALSE)*F3201</f>
        <v>-0.15000000000000002</v>
      </c>
    </row>
    <row r="3202" spans="1:7" ht="15" thickBot="1" x14ac:dyDescent="0.25">
      <c r="A3202" s="4">
        <v>42209</v>
      </c>
      <c r="B3202" s="3" t="s">
        <v>321</v>
      </c>
      <c r="C3202" s="3">
        <v>362263</v>
      </c>
      <c r="D3202" s="3" t="s">
        <v>121</v>
      </c>
      <c r="E3202" s="3" t="s">
        <v>122</v>
      </c>
      <c r="F3202" s="6">
        <v>2</v>
      </c>
      <c r="G3202" s="50">
        <f>VLOOKUP(C3202,'Wylan Incentive Amounts'!$D$2:$J$843,7,FALSE)*F3202</f>
        <v>1.4000000000000001</v>
      </c>
    </row>
    <row r="3203" spans="1:7" ht="15" thickBot="1" x14ac:dyDescent="0.25">
      <c r="A3203" s="4">
        <v>42209</v>
      </c>
      <c r="B3203" s="3" t="s">
        <v>138</v>
      </c>
      <c r="C3203" s="3">
        <v>313264</v>
      </c>
      <c r="D3203" s="3" t="s">
        <v>21</v>
      </c>
      <c r="E3203" s="3" t="s">
        <v>22</v>
      </c>
      <c r="F3203" s="5">
        <v>2</v>
      </c>
      <c r="G3203" s="50">
        <f>VLOOKUP(C3203,'Wylan Incentive Amounts'!$D$2:$J$843,7,FALSE)*F3203</f>
        <v>0.1</v>
      </c>
    </row>
    <row r="3204" spans="1:7" ht="15" thickBot="1" x14ac:dyDescent="0.25">
      <c r="A3204" s="4">
        <v>42209</v>
      </c>
      <c r="B3204" s="3" t="s">
        <v>138</v>
      </c>
      <c r="C3204" s="3">
        <v>327860</v>
      </c>
      <c r="D3204" s="3" t="s">
        <v>129</v>
      </c>
      <c r="E3204" s="3" t="s">
        <v>130</v>
      </c>
      <c r="F3204" s="6">
        <v>10</v>
      </c>
      <c r="G3204" s="50">
        <f>VLOOKUP(C3204,'Wylan Incentive Amounts'!$D$2:$J$843,7,FALSE)*F3204</f>
        <v>1</v>
      </c>
    </row>
    <row r="3205" spans="1:7" ht="15" thickBot="1" x14ac:dyDescent="0.25">
      <c r="A3205" s="4">
        <v>42209</v>
      </c>
      <c r="B3205" s="3" t="s">
        <v>138</v>
      </c>
      <c r="C3205" s="3">
        <v>327932</v>
      </c>
      <c r="D3205" s="3" t="s">
        <v>157</v>
      </c>
      <c r="E3205" s="3" t="s">
        <v>158</v>
      </c>
      <c r="F3205" s="5">
        <v>6</v>
      </c>
      <c r="G3205" s="50">
        <f>VLOOKUP(C3205,'Wylan Incentive Amounts'!$D$2:$J$843,7,FALSE)*F3205</f>
        <v>0.60000000000000009</v>
      </c>
    </row>
    <row r="3206" spans="1:7" ht="15" thickBot="1" x14ac:dyDescent="0.25">
      <c r="A3206" s="4">
        <v>42209</v>
      </c>
      <c r="B3206" s="3" t="s">
        <v>138</v>
      </c>
      <c r="C3206" s="3">
        <v>328421</v>
      </c>
      <c r="D3206" s="3" t="s">
        <v>171</v>
      </c>
      <c r="E3206" s="3" t="s">
        <v>172</v>
      </c>
      <c r="F3206" s="6">
        <v>8</v>
      </c>
      <c r="G3206" s="50">
        <f>VLOOKUP(C3206,'Wylan Incentive Amounts'!$D$2:$J$843,7,FALSE)*F3206</f>
        <v>0.8</v>
      </c>
    </row>
    <row r="3207" spans="1:7" ht="15" thickBot="1" x14ac:dyDescent="0.25">
      <c r="A3207" s="4">
        <v>42209</v>
      </c>
      <c r="B3207" s="3" t="s">
        <v>138</v>
      </c>
      <c r="C3207" s="3">
        <v>700148</v>
      </c>
      <c r="D3207" s="3" t="s">
        <v>1270</v>
      </c>
      <c r="E3207" s="3" t="s">
        <v>1271</v>
      </c>
      <c r="F3207" s="5">
        <v>6</v>
      </c>
      <c r="G3207" s="50">
        <f>VLOOKUP(C3207,'Wylan Incentive Amounts'!$D$2:$J$843,7,FALSE)*F3207</f>
        <v>0.30000000000000004</v>
      </c>
    </row>
    <row r="3208" spans="1:7" ht="15" thickBot="1" x14ac:dyDescent="0.25">
      <c r="A3208" s="4">
        <v>42209</v>
      </c>
      <c r="B3208" s="3" t="s">
        <v>799</v>
      </c>
      <c r="C3208" s="3">
        <v>321794</v>
      </c>
      <c r="D3208" s="3" t="s">
        <v>59</v>
      </c>
      <c r="E3208" s="3" t="s">
        <v>60</v>
      </c>
      <c r="F3208" s="6">
        <v>24</v>
      </c>
      <c r="G3208" s="50">
        <f>VLOOKUP(C3208,'Wylan Incentive Amounts'!$D$2:$J$843,7,FALSE)*F3208</f>
        <v>1.2000000000000002</v>
      </c>
    </row>
    <row r="3209" spans="1:7" ht="15" thickBot="1" x14ac:dyDescent="0.25">
      <c r="A3209" s="4">
        <v>42209</v>
      </c>
      <c r="B3209" s="3" t="s">
        <v>475</v>
      </c>
      <c r="C3209" s="3">
        <v>362263</v>
      </c>
      <c r="D3209" s="3" t="s">
        <v>121</v>
      </c>
      <c r="E3209" s="3" t="s">
        <v>122</v>
      </c>
      <c r="F3209" s="5">
        <v>1</v>
      </c>
      <c r="G3209" s="50">
        <f>VLOOKUP(C3209,'Wylan Incentive Amounts'!$D$2:$J$843,7,FALSE)*F3209</f>
        <v>0.70000000000000007</v>
      </c>
    </row>
    <row r="3210" spans="1:7" ht="15" thickBot="1" x14ac:dyDescent="0.25">
      <c r="A3210" s="4">
        <v>42209</v>
      </c>
      <c r="B3210" s="3" t="s">
        <v>802</v>
      </c>
      <c r="C3210" s="3">
        <v>362263</v>
      </c>
      <c r="D3210" s="3" t="s">
        <v>121</v>
      </c>
      <c r="E3210" s="3" t="s">
        <v>122</v>
      </c>
      <c r="F3210" s="6">
        <v>6</v>
      </c>
      <c r="G3210" s="50">
        <f>VLOOKUP(C3210,'Wylan Incentive Amounts'!$D$2:$J$843,7,FALSE)*F3210</f>
        <v>4.2</v>
      </c>
    </row>
    <row r="3211" spans="1:7" ht="15" thickBot="1" x14ac:dyDescent="0.25">
      <c r="A3211" s="4">
        <v>42209</v>
      </c>
      <c r="B3211" s="3" t="s">
        <v>594</v>
      </c>
      <c r="C3211" s="3">
        <v>321674</v>
      </c>
      <c r="D3211" s="3" t="s">
        <v>368</v>
      </c>
      <c r="E3211" s="3" t="s">
        <v>369</v>
      </c>
      <c r="F3211" s="5">
        <v>40</v>
      </c>
      <c r="G3211" s="50">
        <f>VLOOKUP(C3211,'Wylan Incentive Amounts'!$D$2:$J$843,7,FALSE)*F3211</f>
        <v>2</v>
      </c>
    </row>
    <row r="3212" spans="1:7" ht="15" thickBot="1" x14ac:dyDescent="0.25">
      <c r="A3212" s="4">
        <v>42209</v>
      </c>
      <c r="B3212" s="3" t="s">
        <v>702</v>
      </c>
      <c r="C3212" s="3">
        <v>313258</v>
      </c>
      <c r="D3212" s="3" t="s">
        <v>49</v>
      </c>
      <c r="E3212" s="3" t="s">
        <v>50</v>
      </c>
      <c r="F3212" s="6">
        <v>4</v>
      </c>
      <c r="G3212" s="50">
        <f>VLOOKUP(C3212,'Wylan Incentive Amounts'!$D$2:$J$843,7,FALSE)*F3212</f>
        <v>0.2</v>
      </c>
    </row>
    <row r="3213" spans="1:7" ht="15" thickBot="1" x14ac:dyDescent="0.25">
      <c r="A3213" s="4">
        <v>42209</v>
      </c>
      <c r="B3213" s="3" t="s">
        <v>1272</v>
      </c>
      <c r="C3213" s="3">
        <v>311632</v>
      </c>
      <c r="D3213" s="3" t="s">
        <v>24</v>
      </c>
      <c r="E3213" s="3" t="s">
        <v>25</v>
      </c>
      <c r="F3213" s="5">
        <v>10</v>
      </c>
      <c r="G3213" s="50">
        <f>VLOOKUP(C3213,'Wylan Incentive Amounts'!$D$2:$J$843,7,FALSE)*F3213</f>
        <v>0.5</v>
      </c>
    </row>
    <row r="3214" spans="1:7" ht="15" thickBot="1" x14ac:dyDescent="0.25">
      <c r="A3214" s="4">
        <v>42209</v>
      </c>
      <c r="B3214" s="3" t="s">
        <v>153</v>
      </c>
      <c r="C3214" s="3">
        <v>313946</v>
      </c>
      <c r="D3214" s="3" t="s">
        <v>304</v>
      </c>
      <c r="E3214" s="3" t="s">
        <v>305</v>
      </c>
      <c r="F3214" s="6">
        <v>3</v>
      </c>
      <c r="G3214" s="50">
        <f>VLOOKUP(C3214,'Wylan Incentive Amounts'!$D$2:$J$843,7,FALSE)*F3214</f>
        <v>4.95</v>
      </c>
    </row>
    <row r="3215" spans="1:7" ht="15" thickBot="1" x14ac:dyDescent="0.25">
      <c r="A3215" s="4">
        <v>42209</v>
      </c>
      <c r="B3215" s="3" t="s">
        <v>160</v>
      </c>
      <c r="C3215" s="3">
        <v>313258</v>
      </c>
      <c r="D3215" s="3" t="s">
        <v>49</v>
      </c>
      <c r="E3215" s="3" t="s">
        <v>50</v>
      </c>
      <c r="F3215" s="5">
        <v>2</v>
      </c>
      <c r="G3215" s="50">
        <f>VLOOKUP(C3215,'Wylan Incentive Amounts'!$D$2:$J$843,7,FALSE)*F3215</f>
        <v>0.1</v>
      </c>
    </row>
    <row r="3216" spans="1:7" ht="15" thickBot="1" x14ac:dyDescent="0.25">
      <c r="A3216" s="4">
        <v>42209</v>
      </c>
      <c r="B3216" s="3" t="s">
        <v>160</v>
      </c>
      <c r="C3216" s="3">
        <v>321670</v>
      </c>
      <c r="D3216" s="3" t="s">
        <v>568</v>
      </c>
      <c r="E3216" s="3" t="s">
        <v>569</v>
      </c>
      <c r="F3216" s="6">
        <v>20</v>
      </c>
      <c r="G3216" s="50">
        <f>VLOOKUP(C3216,'Wylan Incentive Amounts'!$D$2:$J$843,7,FALSE)*F3216</f>
        <v>3.0000000000000004</v>
      </c>
    </row>
    <row r="3217" spans="1:7" ht="15" thickBot="1" x14ac:dyDescent="0.25">
      <c r="A3217" s="4">
        <v>42209</v>
      </c>
      <c r="B3217" s="3" t="s">
        <v>490</v>
      </c>
      <c r="C3217" s="3">
        <v>362106</v>
      </c>
      <c r="D3217" s="3" t="s">
        <v>737</v>
      </c>
      <c r="E3217" s="3" t="s">
        <v>738</v>
      </c>
      <c r="F3217" s="5">
        <v>10</v>
      </c>
      <c r="G3217" s="50">
        <f>VLOOKUP(C3217,'Wylan Incentive Amounts'!$D$2:$J$843,7,FALSE)*F3217</f>
        <v>7.0000000000000009</v>
      </c>
    </row>
    <row r="3218" spans="1:7" ht="15" thickBot="1" x14ac:dyDescent="0.25">
      <c r="A3218" s="4">
        <v>42209</v>
      </c>
      <c r="B3218" s="3" t="s">
        <v>490</v>
      </c>
      <c r="C3218" s="3">
        <v>327066</v>
      </c>
      <c r="D3218" s="3" t="s">
        <v>132</v>
      </c>
      <c r="E3218" s="3" t="s">
        <v>133</v>
      </c>
      <c r="F3218" s="6">
        <v>10</v>
      </c>
      <c r="G3218" s="50">
        <f>VLOOKUP(C3218,'Wylan Incentive Amounts'!$D$2:$J$843,7,FALSE)*F3218</f>
        <v>11.500000000000002</v>
      </c>
    </row>
    <row r="3219" spans="1:7" ht="15" thickBot="1" x14ac:dyDescent="0.25">
      <c r="A3219" s="4">
        <v>42209</v>
      </c>
      <c r="B3219" s="3" t="s">
        <v>715</v>
      </c>
      <c r="C3219" s="3">
        <v>312214</v>
      </c>
      <c r="D3219" s="3" t="s">
        <v>151</v>
      </c>
      <c r="E3219" s="3" t="s">
        <v>152</v>
      </c>
      <c r="F3219" s="5">
        <v>-50</v>
      </c>
      <c r="G3219" s="50">
        <f>VLOOKUP(C3219,'Wylan Incentive Amounts'!$D$2:$J$843,7,FALSE)*F3219</f>
        <v>-2.5</v>
      </c>
    </row>
    <row r="3220" spans="1:7" ht="15" thickBot="1" x14ac:dyDescent="0.25">
      <c r="A3220" s="4">
        <v>42209</v>
      </c>
      <c r="B3220" s="3" t="s">
        <v>715</v>
      </c>
      <c r="C3220" s="3">
        <v>313258</v>
      </c>
      <c r="D3220" s="3" t="s">
        <v>49</v>
      </c>
      <c r="E3220" s="3" t="s">
        <v>50</v>
      </c>
      <c r="F3220" s="6">
        <v>4</v>
      </c>
      <c r="G3220" s="50">
        <f>VLOOKUP(C3220,'Wylan Incentive Amounts'!$D$2:$J$843,7,FALSE)*F3220</f>
        <v>0.2</v>
      </c>
    </row>
    <row r="3221" spans="1:7" ht="15" thickBot="1" x14ac:dyDescent="0.25">
      <c r="A3221" s="4">
        <v>42209</v>
      </c>
      <c r="B3221" s="3" t="s">
        <v>605</v>
      </c>
      <c r="C3221" s="3">
        <v>328448</v>
      </c>
      <c r="D3221" s="3" t="s">
        <v>592</v>
      </c>
      <c r="E3221" s="3" t="s">
        <v>593</v>
      </c>
      <c r="F3221" s="5">
        <v>10</v>
      </c>
      <c r="G3221" s="50">
        <f>VLOOKUP(C3221,'Wylan Incentive Amounts'!$D$2:$J$843,7,FALSE)*F3221</f>
        <v>9.5</v>
      </c>
    </row>
    <row r="3222" spans="1:7" ht="15" thickBot="1" x14ac:dyDescent="0.25">
      <c r="A3222" s="4">
        <v>42209</v>
      </c>
      <c r="B3222" s="3" t="s">
        <v>716</v>
      </c>
      <c r="C3222" s="3">
        <v>321935</v>
      </c>
      <c r="D3222" s="3" t="s">
        <v>221</v>
      </c>
      <c r="E3222" s="3" t="s">
        <v>222</v>
      </c>
      <c r="F3222" s="6">
        <v>10</v>
      </c>
      <c r="G3222" s="50">
        <f>VLOOKUP(C3222,'Wylan Incentive Amounts'!$D$2:$J$843,7,FALSE)*F3222</f>
        <v>0.5</v>
      </c>
    </row>
    <row r="3223" spans="1:7" ht="15" thickBot="1" x14ac:dyDescent="0.25">
      <c r="A3223" s="4">
        <v>42209</v>
      </c>
      <c r="B3223" s="3" t="s">
        <v>1273</v>
      </c>
      <c r="C3223" s="3">
        <v>306914</v>
      </c>
      <c r="D3223" s="3" t="s">
        <v>176</v>
      </c>
      <c r="E3223" s="3" t="s">
        <v>177</v>
      </c>
      <c r="F3223" s="5">
        <v>52</v>
      </c>
      <c r="G3223" s="50">
        <f>VLOOKUP(C3223,'Wylan Incentive Amounts'!$D$2:$J$843,7,FALSE)*F3223</f>
        <v>33.800000000000004</v>
      </c>
    </row>
    <row r="3224" spans="1:7" ht="15" thickBot="1" x14ac:dyDescent="0.25">
      <c r="A3224" s="4">
        <v>42209</v>
      </c>
      <c r="B3224" s="3" t="s">
        <v>1030</v>
      </c>
      <c r="C3224" s="3">
        <v>313264</v>
      </c>
      <c r="D3224" s="3" t="s">
        <v>21</v>
      </c>
      <c r="E3224" s="3" t="s">
        <v>22</v>
      </c>
      <c r="F3224" s="6">
        <v>15</v>
      </c>
      <c r="G3224" s="50">
        <f>VLOOKUP(C3224,'Wylan Incentive Amounts'!$D$2:$J$843,7,FALSE)*F3224</f>
        <v>0.75</v>
      </c>
    </row>
    <row r="3225" spans="1:7" ht="15" thickBot="1" x14ac:dyDescent="0.25">
      <c r="A3225" s="4">
        <v>42209</v>
      </c>
      <c r="B3225" s="3" t="s">
        <v>1274</v>
      </c>
      <c r="C3225" s="3">
        <v>327941</v>
      </c>
      <c r="D3225" s="3" t="s">
        <v>437</v>
      </c>
      <c r="E3225" s="3" t="s">
        <v>438</v>
      </c>
      <c r="F3225" s="5">
        <v>6</v>
      </c>
      <c r="G3225" s="50">
        <f>VLOOKUP(C3225,'Wylan Incentive Amounts'!$D$2:$J$843,7,FALSE)*F3225</f>
        <v>0.60000000000000009</v>
      </c>
    </row>
    <row r="3226" spans="1:7" ht="15" thickBot="1" x14ac:dyDescent="0.25">
      <c r="A3226" s="4">
        <v>42209</v>
      </c>
      <c r="B3226" s="3" t="s">
        <v>501</v>
      </c>
      <c r="C3226" s="3">
        <v>313264</v>
      </c>
      <c r="D3226" s="3" t="s">
        <v>21</v>
      </c>
      <c r="E3226" s="3" t="s">
        <v>22</v>
      </c>
      <c r="F3226" s="6">
        <v>3</v>
      </c>
      <c r="G3226" s="50">
        <f>VLOOKUP(C3226,'Wylan Incentive Amounts'!$D$2:$J$843,7,FALSE)*F3226</f>
        <v>0.15000000000000002</v>
      </c>
    </row>
    <row r="3227" spans="1:7" ht="15" thickBot="1" x14ac:dyDescent="0.25">
      <c r="A3227" s="4">
        <v>42209</v>
      </c>
      <c r="B3227" s="3" t="s">
        <v>501</v>
      </c>
      <c r="C3227" s="3">
        <v>313286</v>
      </c>
      <c r="D3227" s="3" t="s">
        <v>200</v>
      </c>
      <c r="E3227" s="3" t="s">
        <v>201</v>
      </c>
      <c r="F3227" s="5">
        <v>4</v>
      </c>
      <c r="G3227" s="50">
        <f>VLOOKUP(C3227,'Wylan Incentive Amounts'!$D$2:$J$843,7,FALSE)*F3227</f>
        <v>0.2</v>
      </c>
    </row>
    <row r="3228" spans="1:7" ht="15" thickBot="1" x14ac:dyDescent="0.25">
      <c r="A3228" s="4">
        <v>42209</v>
      </c>
      <c r="B3228" s="3" t="s">
        <v>501</v>
      </c>
      <c r="C3228" s="3">
        <v>311102</v>
      </c>
      <c r="D3228" s="3" t="s">
        <v>258</v>
      </c>
      <c r="E3228" s="3" t="s">
        <v>259</v>
      </c>
      <c r="F3228" s="6">
        <v>10</v>
      </c>
      <c r="G3228" s="50">
        <f>VLOOKUP(C3228,'Wylan Incentive Amounts'!$D$2:$J$843,7,FALSE)*F3228</f>
        <v>12.000000000000002</v>
      </c>
    </row>
    <row r="3229" spans="1:7" ht="15" thickBot="1" x14ac:dyDescent="0.25">
      <c r="A3229" s="4">
        <v>42209</v>
      </c>
      <c r="B3229" s="3" t="s">
        <v>167</v>
      </c>
      <c r="C3229" s="3">
        <v>313258</v>
      </c>
      <c r="D3229" s="3" t="s">
        <v>49</v>
      </c>
      <c r="E3229" s="3" t="s">
        <v>50</v>
      </c>
      <c r="F3229" s="5">
        <v>3</v>
      </c>
      <c r="G3229" s="50">
        <f>VLOOKUP(C3229,'Wylan Incentive Amounts'!$D$2:$J$843,7,FALSE)*F3229</f>
        <v>0.15000000000000002</v>
      </c>
    </row>
    <row r="3230" spans="1:7" ht="15" thickBot="1" x14ac:dyDescent="0.25">
      <c r="A3230" s="4">
        <v>42209</v>
      </c>
      <c r="B3230" s="3" t="s">
        <v>167</v>
      </c>
      <c r="C3230" s="3">
        <v>313286</v>
      </c>
      <c r="D3230" s="3" t="s">
        <v>200</v>
      </c>
      <c r="E3230" s="3" t="s">
        <v>201</v>
      </c>
      <c r="F3230" s="6">
        <v>3</v>
      </c>
      <c r="G3230" s="50">
        <f>VLOOKUP(C3230,'Wylan Incentive Amounts'!$D$2:$J$843,7,FALSE)*F3230</f>
        <v>0.15000000000000002</v>
      </c>
    </row>
    <row r="3231" spans="1:7" ht="15" thickBot="1" x14ac:dyDescent="0.25">
      <c r="A3231" s="4">
        <v>42209</v>
      </c>
      <c r="B3231" s="3" t="s">
        <v>167</v>
      </c>
      <c r="C3231" s="3">
        <v>310197</v>
      </c>
      <c r="D3231" s="3" t="s">
        <v>154</v>
      </c>
      <c r="E3231" s="3" t="s">
        <v>155</v>
      </c>
      <c r="F3231" s="5">
        <v>24</v>
      </c>
      <c r="G3231" s="50">
        <f>VLOOKUP(C3231,'Wylan Incentive Amounts'!$D$2:$J$843,7,FALSE)*F3231</f>
        <v>39.6</v>
      </c>
    </row>
    <row r="3232" spans="1:7" ht="15" thickBot="1" x14ac:dyDescent="0.25">
      <c r="A3232" s="4">
        <v>42209</v>
      </c>
      <c r="B3232" s="3" t="s">
        <v>376</v>
      </c>
      <c r="C3232" s="3">
        <v>362264</v>
      </c>
      <c r="D3232" s="3" t="s">
        <v>183</v>
      </c>
      <c r="E3232" s="3" t="s">
        <v>184</v>
      </c>
      <c r="F3232" s="6">
        <v>2</v>
      </c>
      <c r="G3232" s="50">
        <f>VLOOKUP(C3232,'Wylan Incentive Amounts'!$D$2:$J$843,7,FALSE)*F3232</f>
        <v>1.4000000000000001</v>
      </c>
    </row>
    <row r="3233" spans="1:7" ht="15" thickBot="1" x14ac:dyDescent="0.25">
      <c r="A3233" s="4">
        <v>42209</v>
      </c>
      <c r="B3233" s="3" t="s">
        <v>900</v>
      </c>
      <c r="C3233" s="3">
        <v>349503</v>
      </c>
      <c r="D3233" s="3" t="s">
        <v>698</v>
      </c>
      <c r="E3233" s="3" t="s">
        <v>699</v>
      </c>
      <c r="F3233" s="5">
        <v>4</v>
      </c>
      <c r="G3233" s="50">
        <f>VLOOKUP(C3233,'Wylan Incentive Amounts'!$D$2:$J$843,7,FALSE)*F3233</f>
        <v>0.2</v>
      </c>
    </row>
    <row r="3234" spans="1:7" ht="15" thickBot="1" x14ac:dyDescent="0.25">
      <c r="A3234" s="4">
        <v>42209</v>
      </c>
      <c r="B3234" s="3" t="s">
        <v>168</v>
      </c>
      <c r="C3234" s="3">
        <v>328421</v>
      </c>
      <c r="D3234" s="3" t="s">
        <v>171</v>
      </c>
      <c r="E3234" s="3" t="s">
        <v>172</v>
      </c>
      <c r="F3234" s="6">
        <v>10</v>
      </c>
      <c r="G3234" s="50">
        <f>VLOOKUP(C3234,'Wylan Incentive Amounts'!$D$2:$J$843,7,FALSE)*F3234</f>
        <v>1</v>
      </c>
    </row>
    <row r="3235" spans="1:7" ht="15" thickBot="1" x14ac:dyDescent="0.25">
      <c r="A3235" s="4">
        <v>42209</v>
      </c>
      <c r="B3235" s="3" t="s">
        <v>168</v>
      </c>
      <c r="C3235" s="3">
        <v>328465</v>
      </c>
      <c r="D3235" s="3" t="s">
        <v>322</v>
      </c>
      <c r="E3235" s="3" t="s">
        <v>323</v>
      </c>
      <c r="F3235" s="5">
        <v>6</v>
      </c>
      <c r="G3235" s="50">
        <f>VLOOKUP(C3235,'Wylan Incentive Amounts'!$D$2:$J$843,7,FALSE)*F3235</f>
        <v>1.2000000000000002</v>
      </c>
    </row>
    <row r="3236" spans="1:7" ht="15" thickBot="1" x14ac:dyDescent="0.25">
      <c r="A3236" s="4">
        <v>42209</v>
      </c>
      <c r="B3236" s="3" t="s">
        <v>505</v>
      </c>
      <c r="C3236" s="3">
        <v>159439</v>
      </c>
      <c r="D3236" s="3" t="s">
        <v>1275</v>
      </c>
      <c r="E3236" s="3" t="s">
        <v>1276</v>
      </c>
      <c r="F3236" s="6">
        <v>1</v>
      </c>
      <c r="G3236" s="50">
        <f>VLOOKUP(C3236,'Wylan Incentive Amounts'!$D$2:$J$843,7,FALSE)*F3236</f>
        <v>0.1</v>
      </c>
    </row>
    <row r="3237" spans="1:7" ht="15" thickBot="1" x14ac:dyDescent="0.25">
      <c r="A3237" s="4">
        <v>42209</v>
      </c>
      <c r="B3237" s="3" t="s">
        <v>815</v>
      </c>
      <c r="C3237" s="3">
        <v>313258</v>
      </c>
      <c r="D3237" s="3" t="s">
        <v>49</v>
      </c>
      <c r="E3237" s="3" t="s">
        <v>50</v>
      </c>
      <c r="F3237" s="5">
        <v>1</v>
      </c>
      <c r="G3237" s="50">
        <f>VLOOKUP(C3237,'Wylan Incentive Amounts'!$D$2:$J$843,7,FALSE)*F3237</f>
        <v>0.05</v>
      </c>
    </row>
    <row r="3238" spans="1:7" ht="15" thickBot="1" x14ac:dyDescent="0.25">
      <c r="A3238" s="4">
        <v>42209</v>
      </c>
      <c r="B3238" s="3" t="s">
        <v>723</v>
      </c>
      <c r="C3238" s="3">
        <v>313268</v>
      </c>
      <c r="D3238" s="3" t="s">
        <v>140</v>
      </c>
      <c r="E3238" s="3" t="s">
        <v>141</v>
      </c>
      <c r="F3238" s="6">
        <v>2</v>
      </c>
      <c r="G3238" s="50">
        <f>VLOOKUP(C3238,'Wylan Incentive Amounts'!$D$2:$J$843,7,FALSE)*F3238</f>
        <v>0.1</v>
      </c>
    </row>
    <row r="3239" spans="1:7" ht="15" thickBot="1" x14ac:dyDescent="0.25">
      <c r="A3239" s="4">
        <v>42209</v>
      </c>
      <c r="B3239" s="3" t="s">
        <v>1205</v>
      </c>
      <c r="C3239" s="3">
        <v>327933</v>
      </c>
      <c r="D3239" s="3" t="s">
        <v>733</v>
      </c>
      <c r="E3239" s="3" t="s">
        <v>734</v>
      </c>
      <c r="F3239" s="5">
        <v>10</v>
      </c>
      <c r="G3239" s="50">
        <f>VLOOKUP(C3239,'Wylan Incentive Amounts'!$D$2:$J$843,7,FALSE)*F3239</f>
        <v>1</v>
      </c>
    </row>
    <row r="3240" spans="1:7" ht="15" thickBot="1" x14ac:dyDescent="0.25">
      <c r="A3240" s="4">
        <v>42209</v>
      </c>
      <c r="B3240" s="3" t="s">
        <v>1277</v>
      </c>
      <c r="C3240" s="3">
        <v>327931</v>
      </c>
      <c r="D3240" s="3" t="s">
        <v>619</v>
      </c>
      <c r="E3240" s="3" t="s">
        <v>620</v>
      </c>
      <c r="F3240" s="6">
        <v>8</v>
      </c>
      <c r="G3240" s="50">
        <f>VLOOKUP(C3240,'Wylan Incentive Amounts'!$D$2:$J$843,7,FALSE)*F3240</f>
        <v>0.8</v>
      </c>
    </row>
    <row r="3241" spans="1:7" ht="15" thickBot="1" x14ac:dyDescent="0.25">
      <c r="A3241" s="4">
        <v>42209</v>
      </c>
      <c r="B3241" s="3" t="s">
        <v>1278</v>
      </c>
      <c r="C3241" s="3">
        <v>313264</v>
      </c>
      <c r="D3241" s="3" t="s">
        <v>21</v>
      </c>
      <c r="E3241" s="3" t="s">
        <v>22</v>
      </c>
      <c r="F3241" s="5">
        <v>2</v>
      </c>
      <c r="G3241" s="50">
        <f>VLOOKUP(C3241,'Wylan Incentive Amounts'!$D$2:$J$843,7,FALSE)*F3241</f>
        <v>0.1</v>
      </c>
    </row>
    <row r="3242" spans="1:7" ht="15" thickBot="1" x14ac:dyDescent="0.25">
      <c r="A3242" s="4">
        <v>42209</v>
      </c>
      <c r="B3242" s="3" t="s">
        <v>1279</v>
      </c>
      <c r="C3242" s="3">
        <v>327937</v>
      </c>
      <c r="D3242" s="3" t="s">
        <v>240</v>
      </c>
      <c r="E3242" s="3" t="s">
        <v>241</v>
      </c>
      <c r="F3242" s="6">
        <v>24</v>
      </c>
      <c r="G3242" s="50">
        <f>VLOOKUP(C3242,'Wylan Incentive Amounts'!$D$2:$J$843,7,FALSE)*F3242</f>
        <v>14.400000000000002</v>
      </c>
    </row>
    <row r="3243" spans="1:7" ht="15" thickBot="1" x14ac:dyDescent="0.25">
      <c r="A3243" s="4">
        <v>42209</v>
      </c>
      <c r="B3243" s="3" t="s">
        <v>1279</v>
      </c>
      <c r="C3243" s="3">
        <v>310026</v>
      </c>
      <c r="D3243" s="3" t="s">
        <v>404</v>
      </c>
      <c r="E3243" s="3" t="s">
        <v>405</v>
      </c>
      <c r="F3243" s="5">
        <v>12</v>
      </c>
      <c r="G3243" s="50">
        <f>VLOOKUP(C3243,'Wylan Incentive Amounts'!$D$2:$J$843,7,FALSE)*F3243</f>
        <v>1.2000000000000002</v>
      </c>
    </row>
    <row r="3244" spans="1:7" ht="15" thickBot="1" x14ac:dyDescent="0.25">
      <c r="A3244" s="4">
        <v>42209</v>
      </c>
      <c r="B3244" s="3" t="s">
        <v>954</v>
      </c>
      <c r="C3244" s="3">
        <v>328459</v>
      </c>
      <c r="D3244" s="3" t="s">
        <v>636</v>
      </c>
      <c r="E3244" s="3" t="s">
        <v>637</v>
      </c>
      <c r="F3244" s="6">
        <v>-12</v>
      </c>
      <c r="G3244" s="50">
        <f>VLOOKUP(C3244,'Wylan Incentive Amounts'!$D$2:$J$843,7,FALSE)*F3244</f>
        <v>-1.8000000000000003</v>
      </c>
    </row>
    <row r="3245" spans="1:7" ht="15" thickBot="1" x14ac:dyDescent="0.25">
      <c r="A3245" s="4">
        <v>42209</v>
      </c>
      <c r="B3245" s="3" t="s">
        <v>1280</v>
      </c>
      <c r="C3245" s="3">
        <v>313266</v>
      </c>
      <c r="D3245" s="3" t="s">
        <v>29</v>
      </c>
      <c r="E3245" s="3" t="s">
        <v>30</v>
      </c>
      <c r="F3245" s="5">
        <v>1</v>
      </c>
      <c r="G3245" s="50">
        <f>VLOOKUP(C3245,'Wylan Incentive Amounts'!$D$2:$J$843,7,FALSE)*F3245</f>
        <v>0.05</v>
      </c>
    </row>
    <row r="3246" spans="1:7" ht="15" thickBot="1" x14ac:dyDescent="0.25">
      <c r="A3246" s="4">
        <v>42209</v>
      </c>
      <c r="B3246" s="3" t="s">
        <v>1108</v>
      </c>
      <c r="C3246" s="3">
        <v>312215</v>
      </c>
      <c r="D3246" s="3" t="s">
        <v>1109</v>
      </c>
      <c r="E3246" s="3" t="s">
        <v>1110</v>
      </c>
      <c r="F3246" s="6">
        <v>30</v>
      </c>
      <c r="G3246" s="50">
        <f>VLOOKUP(C3246,'Wylan Incentive Amounts'!$D$2:$J$843,7,FALSE)*F3246</f>
        <v>19.5</v>
      </c>
    </row>
    <row r="3247" spans="1:7" ht="15" thickBot="1" x14ac:dyDescent="0.25">
      <c r="A3247" s="4">
        <v>42209</v>
      </c>
      <c r="B3247" s="3" t="s">
        <v>1151</v>
      </c>
      <c r="C3247" s="3">
        <v>323196</v>
      </c>
      <c r="D3247" s="3" t="s">
        <v>894</v>
      </c>
      <c r="E3247" s="3" t="s">
        <v>895</v>
      </c>
      <c r="F3247" s="5">
        <v>4</v>
      </c>
      <c r="G3247" s="50">
        <f>VLOOKUP(C3247,'Wylan Incentive Amounts'!$D$2:$J$843,7,FALSE)*F3247</f>
        <v>4.6000000000000005</v>
      </c>
    </row>
    <row r="3248" spans="1:7" ht="15" thickBot="1" x14ac:dyDescent="0.25">
      <c r="A3248" s="4">
        <v>42209</v>
      </c>
      <c r="B3248" s="3" t="s">
        <v>829</v>
      </c>
      <c r="C3248" s="3">
        <v>311632</v>
      </c>
      <c r="D3248" s="3" t="s">
        <v>24</v>
      </c>
      <c r="E3248" s="3" t="s">
        <v>25</v>
      </c>
      <c r="F3248" s="6">
        <v>12</v>
      </c>
      <c r="G3248" s="50">
        <f>VLOOKUP(C3248,'Wylan Incentive Amounts'!$D$2:$J$843,7,FALSE)*F3248</f>
        <v>0.60000000000000009</v>
      </c>
    </row>
    <row r="3249" spans="1:7" ht="15" thickBot="1" x14ac:dyDescent="0.25">
      <c r="A3249" s="4">
        <v>42209</v>
      </c>
      <c r="B3249" s="3" t="s">
        <v>1394</v>
      </c>
      <c r="C3249" s="3">
        <v>109902</v>
      </c>
      <c r="D3249" s="3" t="s">
        <v>76</v>
      </c>
      <c r="E3249" s="3" t="s">
        <v>77</v>
      </c>
      <c r="F3249" s="6">
        <v>3</v>
      </c>
      <c r="G3249" s="50">
        <f>VLOOKUP(C3249,'Wylan Incentive Amounts'!$D$2:$J$843,7,FALSE)*F3249</f>
        <v>1.9500000000000002</v>
      </c>
    </row>
    <row r="3250" spans="1:7" ht="15" thickBot="1" x14ac:dyDescent="0.25">
      <c r="A3250" s="4">
        <v>42209</v>
      </c>
      <c r="B3250" s="3" t="s">
        <v>1394</v>
      </c>
      <c r="C3250" s="3">
        <v>313258</v>
      </c>
      <c r="D3250" s="3" t="s">
        <v>49</v>
      </c>
      <c r="E3250" s="3" t="s">
        <v>50</v>
      </c>
      <c r="F3250" s="5">
        <v>1</v>
      </c>
      <c r="G3250" s="50">
        <f>VLOOKUP(C3250,'Wylan Incentive Amounts'!$D$2:$J$843,7,FALSE)*F3250</f>
        <v>0.05</v>
      </c>
    </row>
    <row r="3251" spans="1:7" ht="15" thickBot="1" x14ac:dyDescent="0.25">
      <c r="A3251" s="4">
        <v>42209</v>
      </c>
      <c r="B3251" s="3" t="s">
        <v>1394</v>
      </c>
      <c r="C3251" s="3">
        <v>313286</v>
      </c>
      <c r="D3251" s="3" t="s">
        <v>200</v>
      </c>
      <c r="E3251" s="3" t="s">
        <v>201</v>
      </c>
      <c r="F3251" s="6">
        <v>2</v>
      </c>
      <c r="G3251" s="50">
        <f>VLOOKUP(C3251,'Wylan Incentive Amounts'!$D$2:$J$843,7,FALSE)*F3251</f>
        <v>0.1</v>
      </c>
    </row>
    <row r="3252" spans="1:7" ht="15" thickBot="1" x14ac:dyDescent="0.25">
      <c r="A3252" s="4">
        <v>42209</v>
      </c>
      <c r="B3252" s="3" t="s">
        <v>1394</v>
      </c>
      <c r="C3252" s="3">
        <v>327926</v>
      </c>
      <c r="D3252" s="3" t="s">
        <v>224</v>
      </c>
      <c r="E3252" s="3" t="s">
        <v>225</v>
      </c>
      <c r="F3252" s="5">
        <v>12</v>
      </c>
      <c r="G3252" s="50">
        <f>VLOOKUP(C3252,'Wylan Incentive Amounts'!$D$2:$J$843,7,FALSE)*F3252</f>
        <v>1.2000000000000002</v>
      </c>
    </row>
    <row r="3253" spans="1:7" ht="15" thickBot="1" x14ac:dyDescent="0.25">
      <c r="A3253" s="4">
        <v>42209</v>
      </c>
      <c r="B3253" s="3" t="s">
        <v>1525</v>
      </c>
      <c r="C3253" s="3">
        <v>313268</v>
      </c>
      <c r="D3253" s="3" t="s">
        <v>140</v>
      </c>
      <c r="E3253" s="3" t="s">
        <v>141</v>
      </c>
      <c r="F3253" s="6">
        <v>1</v>
      </c>
      <c r="G3253" s="50">
        <f>VLOOKUP(C3253,'Wylan Incentive Amounts'!$D$2:$J$843,7,FALSE)*F3253</f>
        <v>0.05</v>
      </c>
    </row>
    <row r="3254" spans="1:7" ht="15" thickBot="1" x14ac:dyDescent="0.25">
      <c r="A3254" s="4">
        <v>42209</v>
      </c>
      <c r="B3254" s="3" t="s">
        <v>1595</v>
      </c>
      <c r="C3254" s="3">
        <v>109916</v>
      </c>
      <c r="D3254" s="3" t="s">
        <v>845</v>
      </c>
      <c r="E3254" s="3" t="s">
        <v>846</v>
      </c>
      <c r="F3254" s="5">
        <v>1</v>
      </c>
      <c r="G3254" s="50">
        <f>VLOOKUP(C3254,'Wylan Incentive Amounts'!$D$2:$J$843,7,FALSE)*F3254</f>
        <v>0.05</v>
      </c>
    </row>
    <row r="3255" spans="1:7" ht="15" thickBot="1" x14ac:dyDescent="0.25">
      <c r="A3255" s="4">
        <v>42209</v>
      </c>
      <c r="B3255" s="3" t="s">
        <v>1828</v>
      </c>
      <c r="C3255" s="3">
        <v>313258</v>
      </c>
      <c r="D3255" s="3" t="s">
        <v>49</v>
      </c>
      <c r="E3255" s="3" t="s">
        <v>50</v>
      </c>
      <c r="F3255" s="6">
        <v>21</v>
      </c>
      <c r="G3255" s="50">
        <f>VLOOKUP(C3255,'Wylan Incentive Amounts'!$D$2:$J$843,7,FALSE)*F3255</f>
        <v>1.05</v>
      </c>
    </row>
    <row r="3256" spans="1:7" ht="15" thickBot="1" x14ac:dyDescent="0.25">
      <c r="A3256" s="4">
        <v>42209</v>
      </c>
      <c r="B3256" s="3" t="s">
        <v>1399</v>
      </c>
      <c r="C3256" s="3">
        <v>313258</v>
      </c>
      <c r="D3256" s="3" t="s">
        <v>49</v>
      </c>
      <c r="E3256" s="3" t="s">
        <v>50</v>
      </c>
      <c r="F3256" s="5">
        <v>40</v>
      </c>
      <c r="G3256" s="50">
        <f>VLOOKUP(C3256,'Wylan Incentive Amounts'!$D$2:$J$843,7,FALSE)*F3256</f>
        <v>2</v>
      </c>
    </row>
    <row r="3257" spans="1:7" ht="15" thickBot="1" x14ac:dyDescent="0.25">
      <c r="A3257" s="4">
        <v>42209</v>
      </c>
      <c r="B3257" s="3" t="s">
        <v>1400</v>
      </c>
      <c r="C3257" s="3">
        <v>313258</v>
      </c>
      <c r="D3257" s="3" t="s">
        <v>49</v>
      </c>
      <c r="E3257" s="3" t="s">
        <v>50</v>
      </c>
      <c r="F3257" s="6">
        <v>4</v>
      </c>
      <c r="G3257" s="50">
        <f>VLOOKUP(C3257,'Wylan Incentive Amounts'!$D$2:$J$843,7,FALSE)*F3257</f>
        <v>0.2</v>
      </c>
    </row>
    <row r="3258" spans="1:7" ht="15" thickBot="1" x14ac:dyDescent="0.25">
      <c r="A3258" s="4">
        <v>42209</v>
      </c>
      <c r="B3258" s="3" t="s">
        <v>1400</v>
      </c>
      <c r="C3258" s="3">
        <v>313286</v>
      </c>
      <c r="D3258" s="3" t="s">
        <v>200</v>
      </c>
      <c r="E3258" s="3" t="s">
        <v>201</v>
      </c>
      <c r="F3258" s="5">
        <v>8</v>
      </c>
      <c r="G3258" s="50">
        <f>VLOOKUP(C3258,'Wylan Incentive Amounts'!$D$2:$J$843,7,FALSE)*F3258</f>
        <v>0.4</v>
      </c>
    </row>
    <row r="3259" spans="1:7" ht="15" thickBot="1" x14ac:dyDescent="0.25">
      <c r="A3259" s="4">
        <v>42209</v>
      </c>
      <c r="B3259" s="3" t="s">
        <v>1400</v>
      </c>
      <c r="C3259" s="3">
        <v>327948</v>
      </c>
      <c r="D3259" s="3" t="s">
        <v>161</v>
      </c>
      <c r="E3259" s="3" t="s">
        <v>162</v>
      </c>
      <c r="F3259" s="6">
        <v>12</v>
      </c>
      <c r="G3259" s="50">
        <f>VLOOKUP(C3259,'Wylan Incentive Amounts'!$D$2:$J$843,7,FALSE)*F3259</f>
        <v>1.2000000000000002</v>
      </c>
    </row>
    <row r="3260" spans="1:7" ht="15" thickBot="1" x14ac:dyDescent="0.25">
      <c r="A3260" s="4">
        <v>42209</v>
      </c>
      <c r="B3260" s="3" t="s">
        <v>1400</v>
      </c>
      <c r="C3260" s="3">
        <v>328462</v>
      </c>
      <c r="D3260" s="3" t="s">
        <v>1587</v>
      </c>
      <c r="E3260" s="3" t="s">
        <v>1588</v>
      </c>
      <c r="F3260" s="5">
        <v>2</v>
      </c>
      <c r="G3260" s="50">
        <f>VLOOKUP(C3260,'Wylan Incentive Amounts'!$D$2:$J$843,7,FALSE)*F3260</f>
        <v>0.30000000000000004</v>
      </c>
    </row>
    <row r="3261" spans="1:7" ht="15" thickBot="1" x14ac:dyDescent="0.25">
      <c r="A3261" s="4">
        <v>42209</v>
      </c>
      <c r="B3261" s="3" t="s">
        <v>1401</v>
      </c>
      <c r="C3261" s="3">
        <v>356655</v>
      </c>
      <c r="D3261" s="3" t="s">
        <v>967</v>
      </c>
      <c r="E3261" s="3" t="s">
        <v>968</v>
      </c>
      <c r="F3261" s="6">
        <v>-1</v>
      </c>
      <c r="G3261" s="50">
        <f>VLOOKUP(C3261,'Wylan Incentive Amounts'!$D$2:$J$843,7,FALSE)*F3261</f>
        <v>-0.05</v>
      </c>
    </row>
    <row r="3262" spans="1:7" ht="15" thickBot="1" x14ac:dyDescent="0.25">
      <c r="A3262" s="4">
        <v>42209</v>
      </c>
      <c r="B3262" s="3" t="s">
        <v>1404</v>
      </c>
      <c r="C3262" s="3">
        <v>327927</v>
      </c>
      <c r="D3262" s="3" t="s">
        <v>283</v>
      </c>
      <c r="E3262" s="3" t="s">
        <v>284</v>
      </c>
      <c r="F3262" s="5">
        <v>9</v>
      </c>
      <c r="G3262" s="50">
        <f>VLOOKUP(C3262,'Wylan Incentive Amounts'!$D$2:$J$843,7,FALSE)*F3262</f>
        <v>0.9</v>
      </c>
    </row>
    <row r="3263" spans="1:7" ht="15" thickBot="1" x14ac:dyDescent="0.25">
      <c r="A3263" s="4">
        <v>42209</v>
      </c>
      <c r="B3263" s="3" t="s">
        <v>1674</v>
      </c>
      <c r="C3263" s="3">
        <v>327960</v>
      </c>
      <c r="D3263" s="3" t="s">
        <v>73</v>
      </c>
      <c r="E3263" s="3" t="s">
        <v>74</v>
      </c>
      <c r="F3263" s="6">
        <v>6</v>
      </c>
      <c r="G3263" s="50">
        <f>VLOOKUP(C3263,'Wylan Incentive Amounts'!$D$2:$J$843,7,FALSE)*F3263</f>
        <v>3.3000000000000003</v>
      </c>
    </row>
    <row r="3264" spans="1:7" ht="15" thickBot="1" x14ac:dyDescent="0.25">
      <c r="A3264" s="4">
        <v>42209</v>
      </c>
      <c r="B3264" s="3" t="s">
        <v>1460</v>
      </c>
      <c r="C3264" s="3">
        <v>313266</v>
      </c>
      <c r="D3264" s="3" t="s">
        <v>29</v>
      </c>
      <c r="E3264" s="3" t="s">
        <v>30</v>
      </c>
      <c r="F3264" s="5">
        <v>2</v>
      </c>
      <c r="G3264" s="50">
        <f>VLOOKUP(C3264,'Wylan Incentive Amounts'!$D$2:$J$843,7,FALSE)*F3264</f>
        <v>0.1</v>
      </c>
    </row>
    <row r="3265" spans="1:7" ht="15" thickBot="1" x14ac:dyDescent="0.25">
      <c r="A3265" s="4">
        <v>42209</v>
      </c>
      <c r="B3265" s="3" t="s">
        <v>1409</v>
      </c>
      <c r="C3265" s="3">
        <v>313258</v>
      </c>
      <c r="D3265" s="3" t="s">
        <v>49</v>
      </c>
      <c r="E3265" s="3" t="s">
        <v>50</v>
      </c>
      <c r="F3265" s="6">
        <v>4</v>
      </c>
      <c r="G3265" s="50">
        <f>VLOOKUP(C3265,'Wylan Incentive Amounts'!$D$2:$J$843,7,FALSE)*F3265</f>
        <v>0.2</v>
      </c>
    </row>
    <row r="3266" spans="1:7" ht="15" thickBot="1" x14ac:dyDescent="0.25">
      <c r="A3266" s="4">
        <v>42209</v>
      </c>
      <c r="B3266" s="3" t="s">
        <v>1829</v>
      </c>
      <c r="C3266" s="3">
        <v>327932</v>
      </c>
      <c r="D3266" s="3" t="s">
        <v>157</v>
      </c>
      <c r="E3266" s="3" t="s">
        <v>158</v>
      </c>
      <c r="F3266" s="5">
        <v>15</v>
      </c>
      <c r="G3266" s="50">
        <f>VLOOKUP(C3266,'Wylan Incentive Amounts'!$D$2:$J$843,7,FALSE)*F3266</f>
        <v>1.5</v>
      </c>
    </row>
    <row r="3267" spans="1:7" ht="15" thickBot="1" x14ac:dyDescent="0.25">
      <c r="A3267" s="4">
        <v>42209</v>
      </c>
      <c r="B3267" s="3" t="s">
        <v>1643</v>
      </c>
      <c r="C3267" s="3">
        <v>313258</v>
      </c>
      <c r="D3267" s="3" t="s">
        <v>49</v>
      </c>
      <c r="E3267" s="3" t="s">
        <v>50</v>
      </c>
      <c r="F3267" s="6">
        <v>2</v>
      </c>
      <c r="G3267" s="50">
        <f>VLOOKUP(C3267,'Wylan Incentive Amounts'!$D$2:$J$843,7,FALSE)*F3267</f>
        <v>0.1</v>
      </c>
    </row>
    <row r="3268" spans="1:7" ht="15" thickBot="1" x14ac:dyDescent="0.25">
      <c r="A3268" s="4">
        <v>42209</v>
      </c>
      <c r="B3268" s="3" t="s">
        <v>1830</v>
      </c>
      <c r="C3268" s="3">
        <v>327066</v>
      </c>
      <c r="D3268" s="3" t="s">
        <v>132</v>
      </c>
      <c r="E3268" s="3" t="s">
        <v>133</v>
      </c>
      <c r="F3268" s="5">
        <v>24</v>
      </c>
      <c r="G3268" s="50">
        <f>VLOOKUP(C3268,'Wylan Incentive Amounts'!$D$2:$J$843,7,FALSE)*F3268</f>
        <v>27.6</v>
      </c>
    </row>
    <row r="3269" spans="1:7" ht="15" thickBot="1" x14ac:dyDescent="0.25">
      <c r="A3269" s="4">
        <v>42209</v>
      </c>
      <c r="B3269" s="3" t="s">
        <v>1464</v>
      </c>
      <c r="C3269" s="3">
        <v>327937</v>
      </c>
      <c r="D3269" s="3" t="s">
        <v>240</v>
      </c>
      <c r="E3269" s="3" t="s">
        <v>241</v>
      </c>
      <c r="F3269" s="6">
        <v>10</v>
      </c>
      <c r="G3269" s="50">
        <f>VLOOKUP(C3269,'Wylan Incentive Amounts'!$D$2:$J$843,7,FALSE)*F3269</f>
        <v>6.0000000000000009</v>
      </c>
    </row>
    <row r="3270" spans="1:7" ht="15" thickBot="1" x14ac:dyDescent="0.25">
      <c r="A3270" s="4">
        <v>42209</v>
      </c>
      <c r="B3270" s="3" t="s">
        <v>1527</v>
      </c>
      <c r="C3270" s="3">
        <v>313264</v>
      </c>
      <c r="D3270" s="3" t="s">
        <v>21</v>
      </c>
      <c r="E3270" s="3" t="s">
        <v>22</v>
      </c>
      <c r="F3270" s="5">
        <v>6</v>
      </c>
      <c r="G3270" s="50">
        <f>VLOOKUP(C3270,'Wylan Incentive Amounts'!$D$2:$J$843,7,FALSE)*F3270</f>
        <v>0.30000000000000004</v>
      </c>
    </row>
    <row r="3271" spans="1:7" ht="15" thickBot="1" x14ac:dyDescent="0.25">
      <c r="A3271" s="4">
        <v>42209</v>
      </c>
      <c r="B3271" s="3" t="s">
        <v>1527</v>
      </c>
      <c r="C3271" s="3">
        <v>313268</v>
      </c>
      <c r="D3271" s="3" t="s">
        <v>140</v>
      </c>
      <c r="E3271" s="3" t="s">
        <v>141</v>
      </c>
      <c r="F3271" s="6">
        <v>1</v>
      </c>
      <c r="G3271" s="50">
        <f>VLOOKUP(C3271,'Wylan Incentive Amounts'!$D$2:$J$843,7,FALSE)*F3271</f>
        <v>0.05</v>
      </c>
    </row>
    <row r="3272" spans="1:7" ht="15" thickBot="1" x14ac:dyDescent="0.25">
      <c r="A3272" s="4">
        <v>42209</v>
      </c>
      <c r="B3272" s="3" t="s">
        <v>1527</v>
      </c>
      <c r="C3272" s="3">
        <v>313939</v>
      </c>
      <c r="D3272" s="3" t="s">
        <v>493</v>
      </c>
      <c r="E3272" s="3" t="s">
        <v>494</v>
      </c>
      <c r="F3272" s="5">
        <v>8</v>
      </c>
      <c r="G3272" s="50">
        <f>VLOOKUP(C3272,'Wylan Incentive Amounts'!$D$2:$J$843,7,FALSE)*F3272</f>
        <v>13.200000000000001</v>
      </c>
    </row>
    <row r="3273" spans="1:7" ht="15" thickBot="1" x14ac:dyDescent="0.25">
      <c r="A3273" s="4">
        <v>42209</v>
      </c>
      <c r="B3273" s="3" t="s">
        <v>1528</v>
      </c>
      <c r="C3273" s="3">
        <v>327932</v>
      </c>
      <c r="D3273" s="3" t="s">
        <v>157</v>
      </c>
      <c r="E3273" s="3" t="s">
        <v>158</v>
      </c>
      <c r="F3273" s="6">
        <v>6</v>
      </c>
      <c r="G3273" s="50">
        <f>VLOOKUP(C3273,'Wylan Incentive Amounts'!$D$2:$J$843,7,FALSE)*F3273</f>
        <v>0.60000000000000009</v>
      </c>
    </row>
    <row r="3274" spans="1:7" ht="15" thickBot="1" x14ac:dyDescent="0.25">
      <c r="A3274" s="4">
        <v>42209</v>
      </c>
      <c r="B3274" s="3" t="s">
        <v>1754</v>
      </c>
      <c r="C3274" s="3">
        <v>313258</v>
      </c>
      <c r="D3274" s="3" t="s">
        <v>49</v>
      </c>
      <c r="E3274" s="3" t="s">
        <v>50</v>
      </c>
      <c r="F3274" s="5">
        <v>2</v>
      </c>
      <c r="G3274" s="50">
        <f>VLOOKUP(C3274,'Wylan Incentive Amounts'!$D$2:$J$843,7,FALSE)*F3274</f>
        <v>0.1</v>
      </c>
    </row>
    <row r="3275" spans="1:7" ht="15" thickBot="1" x14ac:dyDescent="0.25">
      <c r="A3275" s="4">
        <v>42209</v>
      </c>
      <c r="B3275" s="3" t="s">
        <v>1754</v>
      </c>
      <c r="C3275" s="3">
        <v>327943</v>
      </c>
      <c r="D3275" s="3" t="s">
        <v>252</v>
      </c>
      <c r="E3275" s="3" t="s">
        <v>253</v>
      </c>
      <c r="F3275" s="6">
        <v>8</v>
      </c>
      <c r="G3275" s="50">
        <f>VLOOKUP(C3275,'Wylan Incentive Amounts'!$D$2:$J$843,7,FALSE)*F3275</f>
        <v>0.8</v>
      </c>
    </row>
    <row r="3276" spans="1:7" ht="15" thickBot="1" x14ac:dyDescent="0.25">
      <c r="A3276" s="4">
        <v>42209</v>
      </c>
      <c r="B3276" s="3" t="s">
        <v>1647</v>
      </c>
      <c r="C3276" s="3">
        <v>313264</v>
      </c>
      <c r="D3276" s="3" t="s">
        <v>21</v>
      </c>
      <c r="E3276" s="3" t="s">
        <v>22</v>
      </c>
      <c r="F3276" s="5">
        <v>1</v>
      </c>
      <c r="G3276" s="50">
        <f>VLOOKUP(C3276,'Wylan Incentive Amounts'!$D$2:$J$843,7,FALSE)*F3276</f>
        <v>0.05</v>
      </c>
    </row>
    <row r="3277" spans="1:7" ht="15" thickBot="1" x14ac:dyDescent="0.25">
      <c r="A3277" s="4">
        <v>42209</v>
      </c>
      <c r="B3277" s="3" t="s">
        <v>1831</v>
      </c>
      <c r="C3277" s="3">
        <v>313258</v>
      </c>
      <c r="D3277" s="3" t="s">
        <v>49</v>
      </c>
      <c r="E3277" s="3" t="s">
        <v>50</v>
      </c>
      <c r="F3277" s="6">
        <v>3</v>
      </c>
      <c r="G3277" s="50">
        <f>VLOOKUP(C3277,'Wylan Incentive Amounts'!$D$2:$J$843,7,FALSE)*F3277</f>
        <v>0.15000000000000002</v>
      </c>
    </row>
    <row r="3278" spans="1:7" ht="15" thickBot="1" x14ac:dyDescent="0.25">
      <c r="A3278" s="4">
        <v>42209</v>
      </c>
      <c r="B3278" s="3" t="s">
        <v>1569</v>
      </c>
      <c r="C3278" s="3">
        <v>328459</v>
      </c>
      <c r="D3278" s="3" t="s">
        <v>636</v>
      </c>
      <c r="E3278" s="3" t="s">
        <v>637</v>
      </c>
      <c r="F3278" s="5">
        <v>2</v>
      </c>
      <c r="G3278" s="50">
        <f>VLOOKUP(C3278,'Wylan Incentive Amounts'!$D$2:$J$843,7,FALSE)*F3278</f>
        <v>0.30000000000000004</v>
      </c>
    </row>
    <row r="3279" spans="1:7" ht="15" thickBot="1" x14ac:dyDescent="0.25">
      <c r="A3279" s="4">
        <v>42209</v>
      </c>
      <c r="B3279" s="3" t="s">
        <v>1832</v>
      </c>
      <c r="C3279" s="3">
        <v>109919</v>
      </c>
      <c r="D3279" s="3" t="s">
        <v>805</v>
      </c>
      <c r="E3279" s="3" t="s">
        <v>806</v>
      </c>
      <c r="F3279" s="6">
        <v>1</v>
      </c>
      <c r="G3279" s="50">
        <f>VLOOKUP(C3279,'Wylan Incentive Amounts'!$D$2:$J$843,7,FALSE)*F3279</f>
        <v>0.05</v>
      </c>
    </row>
    <row r="3280" spans="1:7" ht="15" thickBot="1" x14ac:dyDescent="0.25">
      <c r="A3280" s="4">
        <v>42209</v>
      </c>
      <c r="B3280" s="3" t="s">
        <v>1608</v>
      </c>
      <c r="C3280" s="3">
        <v>321936</v>
      </c>
      <c r="D3280" s="3" t="s">
        <v>445</v>
      </c>
      <c r="E3280" s="3" t="s">
        <v>446</v>
      </c>
      <c r="F3280" s="5">
        <v>16</v>
      </c>
      <c r="G3280" s="50">
        <f>VLOOKUP(C3280,'Wylan Incentive Amounts'!$D$2:$J$843,7,FALSE)*F3280</f>
        <v>0.8</v>
      </c>
    </row>
    <row r="3281" spans="1:7" ht="15" thickBot="1" x14ac:dyDescent="0.25">
      <c r="A3281" s="4">
        <v>42209</v>
      </c>
      <c r="B3281" s="3" t="s">
        <v>1426</v>
      </c>
      <c r="C3281" s="3">
        <v>313258</v>
      </c>
      <c r="D3281" s="3" t="s">
        <v>49</v>
      </c>
      <c r="E3281" s="3" t="s">
        <v>50</v>
      </c>
      <c r="F3281" s="6">
        <v>1</v>
      </c>
      <c r="G3281" s="50">
        <f>VLOOKUP(C3281,'Wylan Incentive Amounts'!$D$2:$J$843,7,FALSE)*F3281</f>
        <v>0.05</v>
      </c>
    </row>
    <row r="3282" spans="1:7" ht="15" thickBot="1" x14ac:dyDescent="0.25">
      <c r="A3282" s="4">
        <v>42209</v>
      </c>
      <c r="B3282" s="3" t="s">
        <v>1778</v>
      </c>
      <c r="C3282" s="3">
        <v>362264</v>
      </c>
      <c r="D3282" s="3" t="s">
        <v>183</v>
      </c>
      <c r="E3282" s="3" t="s">
        <v>184</v>
      </c>
      <c r="F3282" s="5">
        <v>2</v>
      </c>
      <c r="G3282" s="50">
        <f>VLOOKUP(C3282,'Wylan Incentive Amounts'!$D$2:$J$843,7,FALSE)*F3282</f>
        <v>1.4000000000000001</v>
      </c>
    </row>
    <row r="3283" spans="1:7" ht="15" thickBot="1" x14ac:dyDescent="0.25">
      <c r="A3283" s="4">
        <v>42209</v>
      </c>
      <c r="B3283" s="3" t="s">
        <v>1475</v>
      </c>
      <c r="C3283" s="3">
        <v>313264</v>
      </c>
      <c r="D3283" s="3" t="s">
        <v>21</v>
      </c>
      <c r="E3283" s="3" t="s">
        <v>22</v>
      </c>
      <c r="F3283" s="6">
        <v>1</v>
      </c>
      <c r="G3283" s="50">
        <f>VLOOKUP(C3283,'Wylan Incentive Amounts'!$D$2:$J$843,7,FALSE)*F3283</f>
        <v>0.05</v>
      </c>
    </row>
    <row r="3284" spans="1:7" ht="15" thickBot="1" x14ac:dyDescent="0.25">
      <c r="A3284" s="4">
        <v>42209</v>
      </c>
      <c r="B3284" s="3" t="s">
        <v>1475</v>
      </c>
      <c r="C3284" s="3">
        <v>321673</v>
      </c>
      <c r="D3284" s="3" t="s">
        <v>70</v>
      </c>
      <c r="E3284" s="3" t="s">
        <v>71</v>
      </c>
      <c r="F3284" s="5">
        <v>12</v>
      </c>
      <c r="G3284" s="50">
        <f>VLOOKUP(C3284,'Wylan Incentive Amounts'!$D$2:$J$843,7,FALSE)*F3284</f>
        <v>6.6000000000000005</v>
      </c>
    </row>
    <row r="3285" spans="1:7" ht="15" thickBot="1" x14ac:dyDescent="0.25">
      <c r="A3285" s="4">
        <v>42209</v>
      </c>
      <c r="B3285" s="3" t="s">
        <v>1476</v>
      </c>
      <c r="C3285" s="3">
        <v>301587</v>
      </c>
      <c r="D3285" s="3" t="s">
        <v>418</v>
      </c>
      <c r="E3285" s="3" t="s">
        <v>419</v>
      </c>
      <c r="F3285" s="6">
        <v>1</v>
      </c>
      <c r="G3285" s="50">
        <f>VLOOKUP(C3285,'Wylan Incentive Amounts'!$D$2:$J$843,7,FALSE)*F3285</f>
        <v>1.6</v>
      </c>
    </row>
    <row r="3286" spans="1:7" ht="15" thickBot="1" x14ac:dyDescent="0.25">
      <c r="A3286" s="4">
        <v>42209</v>
      </c>
      <c r="B3286" s="3" t="s">
        <v>1821</v>
      </c>
      <c r="C3286" s="3">
        <v>311636</v>
      </c>
      <c r="D3286" s="3" t="s">
        <v>507</v>
      </c>
      <c r="E3286" s="3" t="s">
        <v>508</v>
      </c>
      <c r="F3286" s="5">
        <v>2</v>
      </c>
      <c r="G3286" s="50">
        <f>VLOOKUP(C3286,'Wylan Incentive Amounts'!$D$2:$J$843,7,FALSE)*F3286</f>
        <v>1</v>
      </c>
    </row>
    <row r="3287" spans="1:7" ht="15" thickBot="1" x14ac:dyDescent="0.25">
      <c r="A3287" s="4">
        <v>42209</v>
      </c>
      <c r="B3287" s="3" t="s">
        <v>1479</v>
      </c>
      <c r="C3287" s="3">
        <v>311845</v>
      </c>
      <c r="D3287" s="3" t="s">
        <v>268</v>
      </c>
      <c r="E3287" s="3" t="s">
        <v>269</v>
      </c>
      <c r="F3287" s="6">
        <v>24</v>
      </c>
      <c r="G3287" s="50">
        <f>VLOOKUP(C3287,'Wylan Incentive Amounts'!$D$2:$J$843,7,FALSE)*F3287</f>
        <v>1.2000000000000002</v>
      </c>
    </row>
    <row r="3288" spans="1:7" ht="15" thickBot="1" x14ac:dyDescent="0.25">
      <c r="A3288" s="4">
        <v>42209</v>
      </c>
      <c r="B3288" s="3" t="s">
        <v>1833</v>
      </c>
      <c r="C3288" s="3">
        <v>313258</v>
      </c>
      <c r="D3288" s="3" t="s">
        <v>49</v>
      </c>
      <c r="E3288" s="3" t="s">
        <v>50</v>
      </c>
      <c r="F3288" s="5">
        <v>1</v>
      </c>
      <c r="G3288" s="50">
        <f>VLOOKUP(C3288,'Wylan Incentive Amounts'!$D$2:$J$843,7,FALSE)*F3288</f>
        <v>0.05</v>
      </c>
    </row>
    <row r="3289" spans="1:7" ht="15" thickBot="1" x14ac:dyDescent="0.25">
      <c r="A3289" s="4">
        <v>42209</v>
      </c>
      <c r="B3289" s="3" t="s">
        <v>1682</v>
      </c>
      <c r="C3289" s="3">
        <v>313258</v>
      </c>
      <c r="D3289" s="3" t="s">
        <v>49</v>
      </c>
      <c r="E3289" s="3" t="s">
        <v>50</v>
      </c>
      <c r="F3289" s="6">
        <v>2</v>
      </c>
      <c r="G3289" s="50">
        <f>VLOOKUP(C3289,'Wylan Incentive Amounts'!$D$2:$J$843,7,FALSE)*F3289</f>
        <v>0.1</v>
      </c>
    </row>
    <row r="3290" spans="1:7" ht="15" thickBot="1" x14ac:dyDescent="0.25">
      <c r="A3290" s="4">
        <v>42209</v>
      </c>
      <c r="B3290" s="3" t="s">
        <v>1489</v>
      </c>
      <c r="C3290" s="3">
        <v>313286</v>
      </c>
      <c r="D3290" s="3" t="s">
        <v>200</v>
      </c>
      <c r="E3290" s="3" t="s">
        <v>201</v>
      </c>
      <c r="F3290" s="5">
        <v>4</v>
      </c>
      <c r="G3290" s="50">
        <f>VLOOKUP(C3290,'Wylan Incentive Amounts'!$D$2:$J$843,7,FALSE)*F3290</f>
        <v>0.2</v>
      </c>
    </row>
    <row r="3291" spans="1:7" ht="15" thickBot="1" x14ac:dyDescent="0.25">
      <c r="A3291" s="4">
        <v>42209</v>
      </c>
      <c r="B3291" s="3" t="s">
        <v>1537</v>
      </c>
      <c r="C3291" s="3">
        <v>313266</v>
      </c>
      <c r="D3291" s="3" t="s">
        <v>29</v>
      </c>
      <c r="E3291" s="3" t="s">
        <v>30</v>
      </c>
      <c r="F3291" s="6">
        <v>1</v>
      </c>
      <c r="G3291" s="50">
        <f>VLOOKUP(C3291,'Wylan Incentive Amounts'!$D$2:$J$843,7,FALSE)*F3291</f>
        <v>0.05</v>
      </c>
    </row>
    <row r="3292" spans="1:7" ht="15" thickBot="1" x14ac:dyDescent="0.25">
      <c r="A3292" s="4">
        <v>42209</v>
      </c>
      <c r="B3292" s="3" t="s">
        <v>1575</v>
      </c>
      <c r="C3292" s="3">
        <v>328429</v>
      </c>
      <c r="D3292" s="3" t="s">
        <v>63</v>
      </c>
      <c r="E3292" s="3" t="s">
        <v>64</v>
      </c>
      <c r="F3292" s="5">
        <v>6</v>
      </c>
      <c r="G3292" s="50">
        <f>VLOOKUP(C3292,'Wylan Incentive Amounts'!$D$2:$J$843,7,FALSE)*F3292</f>
        <v>0.60000000000000009</v>
      </c>
    </row>
    <row r="3293" spans="1:7" ht="15" thickBot="1" x14ac:dyDescent="0.25">
      <c r="A3293" s="4">
        <v>42209</v>
      </c>
      <c r="B3293" s="3" t="s">
        <v>1696</v>
      </c>
      <c r="C3293" s="3">
        <v>313258</v>
      </c>
      <c r="D3293" s="3" t="s">
        <v>49</v>
      </c>
      <c r="E3293" s="3" t="s">
        <v>50</v>
      </c>
      <c r="F3293" s="6">
        <v>1</v>
      </c>
      <c r="G3293" s="50">
        <f>VLOOKUP(C3293,'Wylan Incentive Amounts'!$D$2:$J$843,7,FALSE)*F3293</f>
        <v>0.05</v>
      </c>
    </row>
    <row r="3294" spans="1:7" ht="15" thickBot="1" x14ac:dyDescent="0.25">
      <c r="A3294" s="4">
        <v>42209</v>
      </c>
      <c r="B3294" s="3" t="s">
        <v>1697</v>
      </c>
      <c r="C3294" s="3">
        <v>313258</v>
      </c>
      <c r="D3294" s="3" t="s">
        <v>49</v>
      </c>
      <c r="E3294" s="3" t="s">
        <v>50</v>
      </c>
      <c r="F3294" s="5">
        <v>1</v>
      </c>
      <c r="G3294" s="50">
        <f>VLOOKUP(C3294,'Wylan Incentive Amounts'!$D$2:$J$843,7,FALSE)*F3294</f>
        <v>0.05</v>
      </c>
    </row>
    <row r="3295" spans="1:7" ht="15" thickBot="1" x14ac:dyDescent="0.25">
      <c r="A3295" s="4">
        <v>42209</v>
      </c>
      <c r="B3295" s="3" t="s">
        <v>1805</v>
      </c>
      <c r="C3295" s="3">
        <v>313258</v>
      </c>
      <c r="D3295" s="3" t="s">
        <v>49</v>
      </c>
      <c r="E3295" s="3" t="s">
        <v>50</v>
      </c>
      <c r="F3295" s="6">
        <v>1</v>
      </c>
      <c r="G3295" s="50">
        <f>VLOOKUP(C3295,'Wylan Incentive Amounts'!$D$2:$J$843,7,FALSE)*F3295</f>
        <v>0.05</v>
      </c>
    </row>
    <row r="3296" spans="1:7" ht="15" thickBot="1" x14ac:dyDescent="0.25">
      <c r="A3296" s="4">
        <v>42209</v>
      </c>
      <c r="B3296" s="3" t="s">
        <v>1658</v>
      </c>
      <c r="C3296" s="3">
        <v>328422</v>
      </c>
      <c r="D3296" s="3" t="s">
        <v>858</v>
      </c>
      <c r="E3296" s="3" t="s">
        <v>859</v>
      </c>
      <c r="F3296" s="5">
        <v>1</v>
      </c>
      <c r="G3296" s="50">
        <f>VLOOKUP(C3296,'Wylan Incentive Amounts'!$D$2:$J$843,7,FALSE)*F3296</f>
        <v>0.1</v>
      </c>
    </row>
    <row r="3297" spans="1:7" ht="15" thickBot="1" x14ac:dyDescent="0.25">
      <c r="A3297" s="4">
        <v>42209</v>
      </c>
      <c r="B3297" s="3" t="s">
        <v>1660</v>
      </c>
      <c r="C3297" s="3">
        <v>321672</v>
      </c>
      <c r="D3297" s="3" t="s">
        <v>244</v>
      </c>
      <c r="E3297" s="3" t="s">
        <v>245</v>
      </c>
      <c r="F3297" s="6">
        <v>100</v>
      </c>
      <c r="G3297" s="50">
        <f>VLOOKUP(C3297,'Wylan Incentive Amounts'!$D$2:$J$843,7,FALSE)*F3297</f>
        <v>55.000000000000007</v>
      </c>
    </row>
    <row r="3298" spans="1:7" ht="15" thickBot="1" x14ac:dyDescent="0.25">
      <c r="A3298" s="4">
        <v>42209</v>
      </c>
      <c r="B3298" s="3" t="s">
        <v>1495</v>
      </c>
      <c r="C3298" s="3">
        <v>313258</v>
      </c>
      <c r="D3298" s="3" t="s">
        <v>49</v>
      </c>
      <c r="E3298" s="3" t="s">
        <v>50</v>
      </c>
      <c r="F3298" s="5">
        <v>1</v>
      </c>
      <c r="G3298" s="50">
        <f>VLOOKUP(C3298,'Wylan Incentive Amounts'!$D$2:$J$843,7,FALSE)*F3298</f>
        <v>0.05</v>
      </c>
    </row>
    <row r="3299" spans="1:7" ht="15" thickBot="1" x14ac:dyDescent="0.25">
      <c r="A3299" s="4">
        <v>42209</v>
      </c>
      <c r="B3299" s="3" t="s">
        <v>1834</v>
      </c>
      <c r="C3299" s="3">
        <v>313286</v>
      </c>
      <c r="D3299" s="3" t="s">
        <v>200</v>
      </c>
      <c r="E3299" s="3" t="s">
        <v>201</v>
      </c>
      <c r="F3299" s="6">
        <v>1</v>
      </c>
      <c r="G3299" s="50">
        <f>VLOOKUP(C3299,'Wylan Incentive Amounts'!$D$2:$J$843,7,FALSE)*F3299</f>
        <v>0.05</v>
      </c>
    </row>
    <row r="3300" spans="1:7" ht="15" thickBot="1" x14ac:dyDescent="0.25">
      <c r="A3300" s="4">
        <v>42209</v>
      </c>
      <c r="B3300" s="3" t="s">
        <v>1781</v>
      </c>
      <c r="C3300" s="3">
        <v>327923</v>
      </c>
      <c r="D3300" s="3" t="s">
        <v>26</v>
      </c>
      <c r="E3300" s="3" t="s">
        <v>27</v>
      </c>
      <c r="F3300" s="5">
        <v>12</v>
      </c>
      <c r="G3300" s="50">
        <f>VLOOKUP(C3300,'Wylan Incentive Amounts'!$D$2:$J$843,7,FALSE)*F3300</f>
        <v>7.2000000000000011</v>
      </c>
    </row>
    <row r="3301" spans="1:7" ht="15" thickBot="1" x14ac:dyDescent="0.25">
      <c r="A3301" s="4">
        <v>42209</v>
      </c>
      <c r="B3301" s="3" t="s">
        <v>1835</v>
      </c>
      <c r="C3301" s="3">
        <v>313258</v>
      </c>
      <c r="D3301" s="3" t="s">
        <v>49</v>
      </c>
      <c r="E3301" s="3" t="s">
        <v>50</v>
      </c>
      <c r="F3301" s="6">
        <v>1</v>
      </c>
      <c r="G3301" s="50">
        <f>VLOOKUP(C3301,'Wylan Incentive Amounts'!$D$2:$J$843,7,FALSE)*F3301</f>
        <v>0.05</v>
      </c>
    </row>
    <row r="3302" spans="1:7" ht="15" thickBot="1" x14ac:dyDescent="0.25">
      <c r="A3302" s="4">
        <v>42209</v>
      </c>
      <c r="B3302" s="3" t="s">
        <v>1499</v>
      </c>
      <c r="C3302" s="3">
        <v>323073</v>
      </c>
      <c r="D3302" s="3" t="s">
        <v>825</v>
      </c>
      <c r="E3302" s="3" t="s">
        <v>826</v>
      </c>
      <c r="F3302" s="5">
        <v>3</v>
      </c>
      <c r="G3302" s="50">
        <f>VLOOKUP(C3302,'Wylan Incentive Amounts'!$D$2:$J$843,7,FALSE)*F3302</f>
        <v>3.45</v>
      </c>
    </row>
    <row r="3303" spans="1:7" ht="15" thickBot="1" x14ac:dyDescent="0.25">
      <c r="A3303" s="4">
        <v>42209</v>
      </c>
      <c r="B3303" s="3" t="s">
        <v>1585</v>
      </c>
      <c r="C3303" s="3">
        <v>313258</v>
      </c>
      <c r="D3303" s="3" t="s">
        <v>49</v>
      </c>
      <c r="E3303" s="3" t="s">
        <v>50</v>
      </c>
      <c r="F3303" s="6">
        <v>2</v>
      </c>
      <c r="G3303" s="50">
        <f>VLOOKUP(C3303,'Wylan Incentive Amounts'!$D$2:$J$843,7,FALSE)*F3303</f>
        <v>0.1</v>
      </c>
    </row>
    <row r="3304" spans="1:7" ht="15" thickBot="1" x14ac:dyDescent="0.25">
      <c r="A3304" s="4">
        <v>42209</v>
      </c>
      <c r="B3304" s="3" t="s">
        <v>1542</v>
      </c>
      <c r="C3304" s="3">
        <v>313258</v>
      </c>
      <c r="D3304" s="3" t="s">
        <v>49</v>
      </c>
      <c r="E3304" s="3" t="s">
        <v>50</v>
      </c>
      <c r="F3304" s="5">
        <v>-1</v>
      </c>
      <c r="G3304" s="50">
        <f>VLOOKUP(C3304,'Wylan Incentive Amounts'!$D$2:$J$843,7,FALSE)*F3304</f>
        <v>-0.05</v>
      </c>
    </row>
    <row r="3305" spans="1:7" ht="15" thickBot="1" x14ac:dyDescent="0.25">
      <c r="A3305" s="4">
        <v>42209</v>
      </c>
      <c r="B3305" s="3" t="s">
        <v>1508</v>
      </c>
      <c r="C3305" s="3">
        <v>310026</v>
      </c>
      <c r="D3305" s="3" t="s">
        <v>404</v>
      </c>
      <c r="E3305" s="3" t="s">
        <v>405</v>
      </c>
      <c r="F3305" s="6">
        <v>5</v>
      </c>
      <c r="G3305" s="50">
        <f>VLOOKUP(C3305,'Wylan Incentive Amounts'!$D$2:$J$843,7,FALSE)*F3305</f>
        <v>0.5</v>
      </c>
    </row>
    <row r="3306" spans="1:7" ht="15" thickBot="1" x14ac:dyDescent="0.25">
      <c r="A3306" s="4">
        <v>42209</v>
      </c>
      <c r="B3306" s="3" t="s">
        <v>1827</v>
      </c>
      <c r="C3306" s="3">
        <v>327928</v>
      </c>
      <c r="D3306" s="3" t="s">
        <v>79</v>
      </c>
      <c r="E3306" s="3" t="s">
        <v>80</v>
      </c>
      <c r="F3306" s="5">
        <v>20</v>
      </c>
      <c r="G3306" s="50">
        <f>VLOOKUP(C3306,'Wylan Incentive Amounts'!$D$2:$J$843,7,FALSE)*F3306</f>
        <v>2</v>
      </c>
    </row>
    <row r="3307" spans="1:7" ht="15" thickBot="1" x14ac:dyDescent="0.25">
      <c r="A3307" s="4">
        <v>42209</v>
      </c>
      <c r="B3307" s="3" t="s">
        <v>1589</v>
      </c>
      <c r="C3307" s="3">
        <v>349504</v>
      </c>
      <c r="D3307" s="3" t="s">
        <v>1786</v>
      </c>
      <c r="E3307" s="3" t="s">
        <v>1787</v>
      </c>
      <c r="F3307" s="6">
        <v>1</v>
      </c>
      <c r="G3307" s="50">
        <f>VLOOKUP(C3307,'Wylan Incentive Amounts'!$D$2:$J$843,7,FALSE)*F3307</f>
        <v>0.05</v>
      </c>
    </row>
    <row r="3308" spans="1:7" ht="15" thickBot="1" x14ac:dyDescent="0.25">
      <c r="A3308" s="4">
        <v>42209</v>
      </c>
      <c r="B3308" s="3" t="s">
        <v>1589</v>
      </c>
      <c r="C3308" s="3">
        <v>327923</v>
      </c>
      <c r="D3308" s="3" t="s">
        <v>26</v>
      </c>
      <c r="E3308" s="3" t="s">
        <v>27</v>
      </c>
      <c r="F3308" s="5">
        <v>36</v>
      </c>
      <c r="G3308" s="50">
        <f>VLOOKUP(C3308,'Wylan Incentive Amounts'!$D$2:$J$843,7,FALSE)*F3308</f>
        <v>21.6</v>
      </c>
    </row>
    <row r="3309" spans="1:7" ht="15" thickBot="1" x14ac:dyDescent="0.25">
      <c r="A3309" s="4">
        <v>42209</v>
      </c>
      <c r="B3309" s="3" t="s">
        <v>1589</v>
      </c>
      <c r="C3309" s="3">
        <v>327924</v>
      </c>
      <c r="D3309" s="3" t="s">
        <v>488</v>
      </c>
      <c r="E3309" s="3" t="s">
        <v>489</v>
      </c>
      <c r="F3309" s="6">
        <v>43</v>
      </c>
      <c r="G3309" s="50">
        <f>VLOOKUP(C3309,'Wylan Incentive Amounts'!$D$2:$J$843,7,FALSE)*F3309</f>
        <v>25.800000000000004</v>
      </c>
    </row>
    <row r="3310" spans="1:7" ht="15" thickBot="1" x14ac:dyDescent="0.25">
      <c r="A3310" s="4">
        <v>42209</v>
      </c>
      <c r="B3310" s="3" t="s">
        <v>1733</v>
      </c>
      <c r="C3310" s="3">
        <v>313258</v>
      </c>
      <c r="D3310" s="3" t="s">
        <v>49</v>
      </c>
      <c r="E3310" s="3" t="s">
        <v>50</v>
      </c>
      <c r="F3310" s="5">
        <v>1</v>
      </c>
      <c r="G3310" s="50">
        <f>VLOOKUP(C3310,'Wylan Incentive Amounts'!$D$2:$J$843,7,FALSE)*F3310</f>
        <v>0.05</v>
      </c>
    </row>
    <row r="3311" spans="1:7" ht="15" thickBot="1" x14ac:dyDescent="0.25">
      <c r="A3311" s="4">
        <v>42209</v>
      </c>
      <c r="B3311" s="3" t="s">
        <v>1746</v>
      </c>
      <c r="C3311" s="3">
        <v>313258</v>
      </c>
      <c r="D3311" s="3" t="s">
        <v>49</v>
      </c>
      <c r="E3311" s="3" t="s">
        <v>50</v>
      </c>
      <c r="F3311" s="6">
        <v>2</v>
      </c>
      <c r="G3311" s="50">
        <f>VLOOKUP(C3311,'Wylan Incentive Amounts'!$D$2:$J$843,7,FALSE)*F3311</f>
        <v>0.1</v>
      </c>
    </row>
    <row r="3312" spans="1:7" ht="15" thickBot="1" x14ac:dyDescent="0.25">
      <c r="A3312" s="4">
        <v>42209</v>
      </c>
      <c r="B3312" s="3" t="s">
        <v>1517</v>
      </c>
      <c r="C3312" s="3">
        <v>362266</v>
      </c>
      <c r="D3312" s="3" t="s">
        <v>423</v>
      </c>
      <c r="E3312" s="3" t="s">
        <v>424</v>
      </c>
      <c r="F3312" s="5">
        <v>2</v>
      </c>
      <c r="G3312" s="50">
        <f>VLOOKUP(C3312,'Wylan Incentive Amounts'!$D$2:$J$843,7,FALSE)*F3312</f>
        <v>1.4000000000000001</v>
      </c>
    </row>
    <row r="3313" spans="1:7" ht="15" thickBot="1" x14ac:dyDescent="0.25">
      <c r="A3313" s="4">
        <v>42209</v>
      </c>
      <c r="B3313" s="3" t="s">
        <v>1836</v>
      </c>
      <c r="C3313" s="3">
        <v>313258</v>
      </c>
      <c r="D3313" s="3" t="s">
        <v>49</v>
      </c>
      <c r="E3313" s="3" t="s">
        <v>50</v>
      </c>
      <c r="F3313" s="6">
        <v>2</v>
      </c>
      <c r="G3313" s="50">
        <f>VLOOKUP(C3313,'Wylan Incentive Amounts'!$D$2:$J$843,7,FALSE)*F3313</f>
        <v>0.1</v>
      </c>
    </row>
    <row r="3314" spans="1:7" ht="15" thickBot="1" x14ac:dyDescent="0.25">
      <c r="A3314" s="4">
        <v>42211</v>
      </c>
      <c r="B3314" s="3" t="s">
        <v>408</v>
      </c>
      <c r="C3314" s="3">
        <v>313264</v>
      </c>
      <c r="D3314" s="3" t="s">
        <v>21</v>
      </c>
      <c r="E3314" s="3" t="s">
        <v>22</v>
      </c>
      <c r="F3314" s="5">
        <v>4</v>
      </c>
      <c r="G3314" s="50">
        <f>VLOOKUP(C3314,'Wylan Incentive Amounts'!$D$2:$J$843,7,FALSE)*F3314</f>
        <v>0.2</v>
      </c>
    </row>
    <row r="3315" spans="1:7" ht="15" thickBot="1" x14ac:dyDescent="0.25">
      <c r="A3315" s="4">
        <v>42211</v>
      </c>
      <c r="B3315" s="3" t="s">
        <v>1281</v>
      </c>
      <c r="C3315" s="3">
        <v>313264</v>
      </c>
      <c r="D3315" s="3" t="s">
        <v>21</v>
      </c>
      <c r="E3315" s="3" t="s">
        <v>22</v>
      </c>
      <c r="F3315" s="6">
        <v>3</v>
      </c>
      <c r="G3315" s="50">
        <f>VLOOKUP(C3315,'Wylan Incentive Amounts'!$D$2:$J$843,7,FALSE)*F3315</f>
        <v>0.15000000000000002</v>
      </c>
    </row>
    <row r="3316" spans="1:7" ht="15" thickBot="1" x14ac:dyDescent="0.25">
      <c r="A3316" s="4">
        <v>42211</v>
      </c>
      <c r="B3316" s="3" t="s">
        <v>907</v>
      </c>
      <c r="C3316" s="3">
        <v>362266</v>
      </c>
      <c r="D3316" s="3" t="s">
        <v>423</v>
      </c>
      <c r="E3316" s="3" t="s">
        <v>424</v>
      </c>
      <c r="F3316" s="5">
        <v>5</v>
      </c>
      <c r="G3316" s="50">
        <f>VLOOKUP(C3316,'Wylan Incentive Amounts'!$D$2:$J$843,7,FALSE)*F3316</f>
        <v>3.5000000000000004</v>
      </c>
    </row>
    <row r="3317" spans="1:7" ht="15" thickBot="1" x14ac:dyDescent="0.25">
      <c r="A3317" s="4">
        <v>42211</v>
      </c>
      <c r="B3317" s="3" t="s">
        <v>485</v>
      </c>
      <c r="C3317" s="3">
        <v>313276</v>
      </c>
      <c r="D3317" s="3" t="s">
        <v>89</v>
      </c>
      <c r="E3317" s="3" t="s">
        <v>90</v>
      </c>
      <c r="F3317" s="6">
        <v>1</v>
      </c>
      <c r="G3317" s="50">
        <f>VLOOKUP(C3317,'Wylan Incentive Amounts'!$D$2:$J$843,7,FALSE)*F3317</f>
        <v>0.05</v>
      </c>
    </row>
    <row r="3318" spans="1:7" ht="15" thickBot="1" x14ac:dyDescent="0.25">
      <c r="A3318" s="4">
        <v>42211</v>
      </c>
      <c r="B3318" s="3" t="s">
        <v>1394</v>
      </c>
      <c r="C3318" s="3">
        <v>109919</v>
      </c>
      <c r="D3318" s="3" t="s">
        <v>805</v>
      </c>
      <c r="E3318" s="3" t="s">
        <v>806</v>
      </c>
      <c r="F3318" s="5">
        <v>1</v>
      </c>
      <c r="G3318" s="50">
        <f>VLOOKUP(C3318,'Wylan Incentive Amounts'!$D$2:$J$843,7,FALSE)*F3318</f>
        <v>0.05</v>
      </c>
    </row>
    <row r="3319" spans="1:7" ht="15" thickBot="1" x14ac:dyDescent="0.25">
      <c r="A3319" s="4">
        <v>42211</v>
      </c>
      <c r="B3319" s="3" t="s">
        <v>1809</v>
      </c>
      <c r="C3319" s="3">
        <v>313264</v>
      </c>
      <c r="D3319" s="3" t="s">
        <v>21</v>
      </c>
      <c r="E3319" s="3" t="s">
        <v>22</v>
      </c>
      <c r="F3319" s="6">
        <v>3</v>
      </c>
      <c r="G3319" s="50">
        <f>VLOOKUP(C3319,'Wylan Incentive Amounts'!$D$2:$J$843,7,FALSE)*F3319</f>
        <v>0.15000000000000002</v>
      </c>
    </row>
    <row r="3320" spans="1:7" ht="15" thickBot="1" x14ac:dyDescent="0.25">
      <c r="A3320" s="4">
        <v>42211</v>
      </c>
      <c r="B3320" s="3" t="s">
        <v>1514</v>
      </c>
      <c r="C3320" s="3">
        <v>313284</v>
      </c>
      <c r="D3320" s="3" t="s">
        <v>84</v>
      </c>
      <c r="E3320" s="3" t="s">
        <v>85</v>
      </c>
      <c r="F3320" s="5">
        <v>-2</v>
      </c>
      <c r="G3320" s="50">
        <f>VLOOKUP(C3320,'Wylan Incentive Amounts'!$D$2:$J$843,7,FALSE)*F3320</f>
        <v>-0.1</v>
      </c>
    </row>
    <row r="3321" spans="1:7" ht="15" thickBot="1" x14ac:dyDescent="0.25">
      <c r="A3321" s="4">
        <v>42212</v>
      </c>
      <c r="B3321" s="3" t="s">
        <v>910</v>
      </c>
      <c r="C3321" s="3">
        <v>311632</v>
      </c>
      <c r="D3321" s="3" t="s">
        <v>24</v>
      </c>
      <c r="E3321" s="3" t="s">
        <v>25</v>
      </c>
      <c r="F3321" s="5">
        <v>10</v>
      </c>
      <c r="G3321" s="50">
        <f>VLOOKUP(C3321,'Wylan Incentive Amounts'!$D$2:$J$843,7,FALSE)*F3321</f>
        <v>0.5</v>
      </c>
    </row>
    <row r="3322" spans="1:7" ht="15" thickBot="1" x14ac:dyDescent="0.25">
      <c r="A3322" s="4">
        <v>42212</v>
      </c>
      <c r="B3322" s="3" t="s">
        <v>194</v>
      </c>
      <c r="C3322" s="3">
        <v>313258</v>
      </c>
      <c r="D3322" s="3" t="s">
        <v>49</v>
      </c>
      <c r="E3322" s="3" t="s">
        <v>50</v>
      </c>
      <c r="F3322" s="6">
        <v>1</v>
      </c>
      <c r="G3322" s="50">
        <f>VLOOKUP(C3322,'Wylan Incentive Amounts'!$D$2:$J$843,7,FALSE)*F3322</f>
        <v>0.05</v>
      </c>
    </row>
    <row r="3323" spans="1:7" ht="15" thickBot="1" x14ac:dyDescent="0.25">
      <c r="A3323" s="4">
        <v>42212</v>
      </c>
      <c r="B3323" s="3" t="s">
        <v>194</v>
      </c>
      <c r="C3323" s="3">
        <v>313276</v>
      </c>
      <c r="D3323" s="3" t="s">
        <v>89</v>
      </c>
      <c r="E3323" s="3" t="s">
        <v>90</v>
      </c>
      <c r="F3323" s="5">
        <v>1</v>
      </c>
      <c r="G3323" s="50">
        <f>VLOOKUP(C3323,'Wylan Incentive Amounts'!$D$2:$J$843,7,FALSE)*F3323</f>
        <v>0.05</v>
      </c>
    </row>
    <row r="3324" spans="1:7" ht="15" thickBot="1" x14ac:dyDescent="0.25">
      <c r="A3324" s="4">
        <v>42212</v>
      </c>
      <c r="B3324" s="3" t="s">
        <v>1282</v>
      </c>
      <c r="C3324" s="3">
        <v>310117</v>
      </c>
      <c r="D3324" s="3" t="s">
        <v>886</v>
      </c>
      <c r="E3324" s="3" t="s">
        <v>887</v>
      </c>
      <c r="F3324" s="6">
        <v>6</v>
      </c>
      <c r="G3324" s="50">
        <f>VLOOKUP(C3324,'Wylan Incentive Amounts'!$D$2:$J$843,7,FALSE)*F3324</f>
        <v>9.9</v>
      </c>
    </row>
    <row r="3325" spans="1:7" ht="15" thickBot="1" x14ac:dyDescent="0.25">
      <c r="A3325" s="4">
        <v>42212</v>
      </c>
      <c r="B3325" s="3" t="s">
        <v>11</v>
      </c>
      <c r="C3325" s="3">
        <v>362263</v>
      </c>
      <c r="D3325" s="3" t="s">
        <v>121</v>
      </c>
      <c r="E3325" s="3" t="s">
        <v>122</v>
      </c>
      <c r="F3325" s="5">
        <v>1</v>
      </c>
      <c r="G3325" s="50">
        <f>VLOOKUP(C3325,'Wylan Incentive Amounts'!$D$2:$J$843,7,FALSE)*F3325</f>
        <v>0.70000000000000007</v>
      </c>
    </row>
    <row r="3326" spans="1:7" ht="15" thickBot="1" x14ac:dyDescent="0.25">
      <c r="A3326" s="4">
        <v>42212</v>
      </c>
      <c r="B3326" s="3" t="s">
        <v>843</v>
      </c>
      <c r="C3326" s="3">
        <v>301575</v>
      </c>
      <c r="D3326" s="3" t="s">
        <v>576</v>
      </c>
      <c r="E3326" s="3" t="s">
        <v>577</v>
      </c>
      <c r="F3326" s="6">
        <v>12</v>
      </c>
      <c r="G3326" s="50">
        <f>VLOOKUP(C3326,'Wylan Incentive Amounts'!$D$2:$J$843,7,FALSE)*F3326</f>
        <v>1.2000000000000002</v>
      </c>
    </row>
    <row r="3327" spans="1:7" ht="15" thickBot="1" x14ac:dyDescent="0.25">
      <c r="A3327" s="4">
        <v>42212</v>
      </c>
      <c r="B3327" s="3" t="s">
        <v>843</v>
      </c>
      <c r="C3327" s="3">
        <v>310128</v>
      </c>
      <c r="D3327" s="3" t="s">
        <v>34</v>
      </c>
      <c r="E3327" s="3" t="s">
        <v>35</v>
      </c>
      <c r="F3327" s="5">
        <v>12</v>
      </c>
      <c r="G3327" s="50">
        <f>VLOOKUP(C3327,'Wylan Incentive Amounts'!$D$2:$J$843,7,FALSE)*F3327</f>
        <v>19.8</v>
      </c>
    </row>
    <row r="3328" spans="1:7" ht="15" thickBot="1" x14ac:dyDescent="0.25">
      <c r="A3328" s="4">
        <v>42212</v>
      </c>
      <c r="B3328" s="3" t="s">
        <v>753</v>
      </c>
      <c r="C3328" s="3">
        <v>323068</v>
      </c>
      <c r="D3328" s="3" t="s">
        <v>1048</v>
      </c>
      <c r="E3328" s="3" t="s">
        <v>1049</v>
      </c>
      <c r="F3328" s="6">
        <v>4</v>
      </c>
      <c r="G3328" s="50">
        <f>VLOOKUP(C3328,'Wylan Incentive Amounts'!$D$2:$J$843,7,FALSE)*F3328</f>
        <v>4.6000000000000005</v>
      </c>
    </row>
    <row r="3329" spans="1:7" ht="15" thickBot="1" x14ac:dyDescent="0.25">
      <c r="A3329" s="4">
        <v>42212</v>
      </c>
      <c r="B3329" s="3" t="s">
        <v>1283</v>
      </c>
      <c r="C3329" s="3">
        <v>310257</v>
      </c>
      <c r="D3329" s="3" t="s">
        <v>351</v>
      </c>
      <c r="E3329" s="3" t="s">
        <v>352</v>
      </c>
      <c r="F3329" s="5">
        <v>4</v>
      </c>
      <c r="G3329" s="50">
        <f>VLOOKUP(C3329,'Wylan Incentive Amounts'!$D$2:$J$843,7,FALSE)*F3329</f>
        <v>6.6000000000000005</v>
      </c>
    </row>
    <row r="3330" spans="1:7" ht="15" thickBot="1" x14ac:dyDescent="0.25">
      <c r="A3330" s="4">
        <v>42212</v>
      </c>
      <c r="B3330" s="3" t="s">
        <v>1226</v>
      </c>
      <c r="C3330" s="3">
        <v>311632</v>
      </c>
      <c r="D3330" s="3" t="s">
        <v>24</v>
      </c>
      <c r="E3330" s="3" t="s">
        <v>25</v>
      </c>
      <c r="F3330" s="6">
        <v>12</v>
      </c>
      <c r="G3330" s="50">
        <f>VLOOKUP(C3330,'Wylan Incentive Amounts'!$D$2:$J$843,7,FALSE)*F3330</f>
        <v>0.60000000000000009</v>
      </c>
    </row>
    <row r="3331" spans="1:7" ht="15" thickBot="1" x14ac:dyDescent="0.25">
      <c r="A3331" s="4">
        <v>42212</v>
      </c>
      <c r="B3331" s="3" t="s">
        <v>1284</v>
      </c>
      <c r="C3331" s="3">
        <v>327860</v>
      </c>
      <c r="D3331" s="3" t="s">
        <v>129</v>
      </c>
      <c r="E3331" s="3" t="s">
        <v>130</v>
      </c>
      <c r="F3331" s="5">
        <v>12</v>
      </c>
      <c r="G3331" s="50">
        <f>VLOOKUP(C3331,'Wylan Incentive Amounts'!$D$2:$J$843,7,FALSE)*F3331</f>
        <v>1.2000000000000002</v>
      </c>
    </row>
    <row r="3332" spans="1:7" ht="15" thickBot="1" x14ac:dyDescent="0.25">
      <c r="A3332" s="4">
        <v>42212</v>
      </c>
      <c r="B3332" s="3" t="s">
        <v>538</v>
      </c>
      <c r="C3332" s="3">
        <v>327926</v>
      </c>
      <c r="D3332" s="3" t="s">
        <v>224</v>
      </c>
      <c r="E3332" s="3" t="s">
        <v>225</v>
      </c>
      <c r="F3332" s="6">
        <v>24</v>
      </c>
      <c r="G3332" s="50">
        <f>VLOOKUP(C3332,'Wylan Incentive Amounts'!$D$2:$J$843,7,FALSE)*F3332</f>
        <v>2.4000000000000004</v>
      </c>
    </row>
    <row r="3333" spans="1:7" ht="15" thickBot="1" x14ac:dyDescent="0.25">
      <c r="A3333" s="4">
        <v>42212</v>
      </c>
      <c r="B3333" s="3" t="s">
        <v>217</v>
      </c>
      <c r="C3333" s="3">
        <v>327928</v>
      </c>
      <c r="D3333" s="3" t="s">
        <v>79</v>
      </c>
      <c r="E3333" s="3" t="s">
        <v>80</v>
      </c>
      <c r="F3333" s="5">
        <v>48</v>
      </c>
      <c r="G3333" s="50">
        <f>VLOOKUP(C3333,'Wylan Incentive Amounts'!$D$2:$J$843,7,FALSE)*F3333</f>
        <v>4.8000000000000007</v>
      </c>
    </row>
    <row r="3334" spans="1:7" ht="15" thickBot="1" x14ac:dyDescent="0.25">
      <c r="A3334" s="4">
        <v>42212</v>
      </c>
      <c r="B3334" s="3" t="s">
        <v>217</v>
      </c>
      <c r="C3334" s="3">
        <v>310292</v>
      </c>
      <c r="D3334" s="3" t="s">
        <v>677</v>
      </c>
      <c r="E3334" s="3" t="s">
        <v>678</v>
      </c>
      <c r="F3334" s="6">
        <v>48</v>
      </c>
      <c r="G3334" s="50">
        <f>VLOOKUP(C3334,'Wylan Incentive Amounts'!$D$2:$J$843,7,FALSE)*F3334</f>
        <v>79.2</v>
      </c>
    </row>
    <row r="3335" spans="1:7" ht="15" thickBot="1" x14ac:dyDescent="0.25">
      <c r="A3335" s="4">
        <v>42212</v>
      </c>
      <c r="B3335" s="3" t="s">
        <v>217</v>
      </c>
      <c r="C3335" s="3">
        <v>327941</v>
      </c>
      <c r="D3335" s="3" t="s">
        <v>437</v>
      </c>
      <c r="E3335" s="3" t="s">
        <v>438</v>
      </c>
      <c r="F3335" s="5">
        <v>48</v>
      </c>
      <c r="G3335" s="50">
        <f>VLOOKUP(C3335,'Wylan Incentive Amounts'!$D$2:$J$843,7,FALSE)*F3335</f>
        <v>4.8000000000000007</v>
      </c>
    </row>
    <row r="3336" spans="1:7" ht="15" thickBot="1" x14ac:dyDescent="0.25">
      <c r="A3336" s="4">
        <v>42212</v>
      </c>
      <c r="B3336" s="3" t="s">
        <v>1285</v>
      </c>
      <c r="C3336" s="3">
        <v>327926</v>
      </c>
      <c r="D3336" s="3" t="s">
        <v>224</v>
      </c>
      <c r="E3336" s="3" t="s">
        <v>225</v>
      </c>
      <c r="F3336" s="6">
        <v>24</v>
      </c>
      <c r="G3336" s="50">
        <f>VLOOKUP(C3336,'Wylan Incentive Amounts'!$D$2:$J$843,7,FALSE)*F3336</f>
        <v>2.4000000000000004</v>
      </c>
    </row>
    <row r="3337" spans="1:7" ht="15" thickBot="1" x14ac:dyDescent="0.25">
      <c r="A3337" s="4">
        <v>42212</v>
      </c>
      <c r="B3337" s="3" t="s">
        <v>541</v>
      </c>
      <c r="C3337" s="3">
        <v>327860</v>
      </c>
      <c r="D3337" s="3" t="s">
        <v>129</v>
      </c>
      <c r="E3337" s="3" t="s">
        <v>130</v>
      </c>
      <c r="F3337" s="5">
        <v>24</v>
      </c>
      <c r="G3337" s="50">
        <f>VLOOKUP(C3337,'Wylan Incentive Amounts'!$D$2:$J$843,7,FALSE)*F3337</f>
        <v>2.4000000000000004</v>
      </c>
    </row>
    <row r="3338" spans="1:7" ht="15" thickBot="1" x14ac:dyDescent="0.25">
      <c r="A3338" s="4">
        <v>42212</v>
      </c>
      <c r="B3338" s="3" t="s">
        <v>226</v>
      </c>
      <c r="C3338" s="3">
        <v>310025</v>
      </c>
      <c r="D3338" s="3" t="s">
        <v>9</v>
      </c>
      <c r="E3338" s="3" t="s">
        <v>10</v>
      </c>
      <c r="F3338" s="6">
        <v>12</v>
      </c>
      <c r="G3338" s="50">
        <f>VLOOKUP(C3338,'Wylan Incentive Amounts'!$D$2:$J$843,7,FALSE)*F3338</f>
        <v>1.2000000000000002</v>
      </c>
    </row>
    <row r="3339" spans="1:7" ht="15" thickBot="1" x14ac:dyDescent="0.25">
      <c r="A3339" s="4">
        <v>42212</v>
      </c>
      <c r="B3339" s="3" t="s">
        <v>1007</v>
      </c>
      <c r="C3339" s="3">
        <v>327927</v>
      </c>
      <c r="D3339" s="3" t="s">
        <v>283</v>
      </c>
      <c r="E3339" s="3" t="s">
        <v>284</v>
      </c>
      <c r="F3339" s="5">
        <v>24</v>
      </c>
      <c r="G3339" s="50">
        <f>VLOOKUP(C3339,'Wylan Incentive Amounts'!$D$2:$J$843,7,FALSE)*F3339</f>
        <v>2.4000000000000004</v>
      </c>
    </row>
    <row r="3340" spans="1:7" ht="15" thickBot="1" x14ac:dyDescent="0.25">
      <c r="A3340" s="4">
        <v>42212</v>
      </c>
      <c r="B3340" s="3" t="s">
        <v>229</v>
      </c>
      <c r="C3340" s="3">
        <v>327923</v>
      </c>
      <c r="D3340" s="3" t="s">
        <v>26</v>
      </c>
      <c r="E3340" s="3" t="s">
        <v>27</v>
      </c>
      <c r="F3340" s="6">
        <v>5</v>
      </c>
      <c r="G3340" s="50">
        <f>VLOOKUP(C3340,'Wylan Incentive Amounts'!$D$2:$J$843,7,FALSE)*F3340</f>
        <v>3.0000000000000004</v>
      </c>
    </row>
    <row r="3341" spans="1:7" ht="15" thickBot="1" x14ac:dyDescent="0.25">
      <c r="A3341" s="4">
        <v>42212</v>
      </c>
      <c r="B3341" s="3" t="s">
        <v>928</v>
      </c>
      <c r="C3341" s="3">
        <v>327926</v>
      </c>
      <c r="D3341" s="3" t="s">
        <v>224</v>
      </c>
      <c r="E3341" s="3" t="s">
        <v>225</v>
      </c>
      <c r="F3341" s="5">
        <v>25</v>
      </c>
      <c r="G3341" s="50">
        <f>VLOOKUP(C3341,'Wylan Incentive Amounts'!$D$2:$J$843,7,FALSE)*F3341</f>
        <v>2.5</v>
      </c>
    </row>
    <row r="3342" spans="1:7" ht="15" thickBot="1" x14ac:dyDescent="0.25">
      <c r="A3342" s="4">
        <v>42212</v>
      </c>
      <c r="B3342" s="3" t="s">
        <v>1260</v>
      </c>
      <c r="C3342" s="3">
        <v>311632</v>
      </c>
      <c r="D3342" s="3" t="s">
        <v>24</v>
      </c>
      <c r="E3342" s="3" t="s">
        <v>25</v>
      </c>
      <c r="F3342" s="6">
        <v>4</v>
      </c>
      <c r="G3342" s="50">
        <f>VLOOKUP(C3342,'Wylan Incentive Amounts'!$D$2:$J$843,7,FALSE)*F3342</f>
        <v>0.2</v>
      </c>
    </row>
    <row r="3343" spans="1:7" ht="15" thickBot="1" x14ac:dyDescent="0.25">
      <c r="A3343" s="4">
        <v>42212</v>
      </c>
      <c r="B3343" s="3" t="s">
        <v>1286</v>
      </c>
      <c r="C3343" s="3">
        <v>311632</v>
      </c>
      <c r="D3343" s="3" t="s">
        <v>24</v>
      </c>
      <c r="E3343" s="3" t="s">
        <v>25</v>
      </c>
      <c r="F3343" s="5">
        <v>30</v>
      </c>
      <c r="G3343" s="50">
        <f>VLOOKUP(C3343,'Wylan Incentive Amounts'!$D$2:$J$843,7,FALSE)*F3343</f>
        <v>1.5</v>
      </c>
    </row>
    <row r="3344" spans="1:7" ht="15" thickBot="1" x14ac:dyDescent="0.25">
      <c r="A3344" s="4">
        <v>42212</v>
      </c>
      <c r="B3344" s="3" t="s">
        <v>1287</v>
      </c>
      <c r="C3344" s="3">
        <v>327960</v>
      </c>
      <c r="D3344" s="3" t="s">
        <v>73</v>
      </c>
      <c r="E3344" s="3" t="s">
        <v>74</v>
      </c>
      <c r="F3344" s="6">
        <v>36</v>
      </c>
      <c r="G3344" s="50">
        <f>VLOOKUP(C3344,'Wylan Incentive Amounts'!$D$2:$J$843,7,FALSE)*F3344</f>
        <v>19.8</v>
      </c>
    </row>
    <row r="3345" spans="1:7" ht="15" thickBot="1" x14ac:dyDescent="0.25">
      <c r="A3345" s="4">
        <v>42212</v>
      </c>
      <c r="B3345" s="3" t="s">
        <v>1288</v>
      </c>
      <c r="C3345" s="3">
        <v>313264</v>
      </c>
      <c r="D3345" s="3" t="s">
        <v>21</v>
      </c>
      <c r="E3345" s="3" t="s">
        <v>22</v>
      </c>
      <c r="F3345" s="5">
        <v>2</v>
      </c>
      <c r="G3345" s="50">
        <f>VLOOKUP(C3345,'Wylan Incentive Amounts'!$D$2:$J$843,7,FALSE)*F3345</f>
        <v>0.1</v>
      </c>
    </row>
    <row r="3346" spans="1:7" ht="15" thickBot="1" x14ac:dyDescent="0.25">
      <c r="A3346" s="4">
        <v>42212</v>
      </c>
      <c r="B3346" s="3" t="s">
        <v>1288</v>
      </c>
      <c r="C3346" s="3">
        <v>313284</v>
      </c>
      <c r="D3346" s="3" t="s">
        <v>84</v>
      </c>
      <c r="E3346" s="3" t="s">
        <v>85</v>
      </c>
      <c r="F3346" s="6">
        <v>1</v>
      </c>
      <c r="G3346" s="50">
        <f>VLOOKUP(C3346,'Wylan Incentive Amounts'!$D$2:$J$843,7,FALSE)*F3346</f>
        <v>0.05</v>
      </c>
    </row>
    <row r="3347" spans="1:7" ht="15" thickBot="1" x14ac:dyDescent="0.25">
      <c r="A3347" s="4">
        <v>42212</v>
      </c>
      <c r="B3347" s="3" t="s">
        <v>563</v>
      </c>
      <c r="C3347" s="3">
        <v>311728</v>
      </c>
      <c r="D3347" s="3" t="s">
        <v>530</v>
      </c>
      <c r="E3347" s="3" t="s">
        <v>531</v>
      </c>
      <c r="F3347" s="5">
        <v>24</v>
      </c>
      <c r="G3347" s="50">
        <f>VLOOKUP(C3347,'Wylan Incentive Amounts'!$D$2:$J$843,7,FALSE)*F3347</f>
        <v>12</v>
      </c>
    </row>
    <row r="3348" spans="1:7" ht="15" thickBot="1" x14ac:dyDescent="0.25">
      <c r="A3348" s="4">
        <v>42212</v>
      </c>
      <c r="B3348" s="3" t="s">
        <v>1054</v>
      </c>
      <c r="C3348" s="3">
        <v>316553</v>
      </c>
      <c r="D3348" s="3" t="s">
        <v>491</v>
      </c>
      <c r="E3348" s="3" t="s">
        <v>492</v>
      </c>
      <c r="F3348" s="6">
        <v>6</v>
      </c>
      <c r="G3348" s="50">
        <f>VLOOKUP(C3348,'Wylan Incentive Amounts'!$D$2:$J$843,7,FALSE)*F3348</f>
        <v>0.30000000000000004</v>
      </c>
    </row>
    <row r="3349" spans="1:7" ht="15" thickBot="1" x14ac:dyDescent="0.25">
      <c r="A3349" s="4">
        <v>42212</v>
      </c>
      <c r="B3349" s="3" t="s">
        <v>1054</v>
      </c>
      <c r="C3349" s="3">
        <v>109915</v>
      </c>
      <c r="D3349" s="3" t="s">
        <v>415</v>
      </c>
      <c r="E3349" s="3" t="s">
        <v>416</v>
      </c>
      <c r="F3349" s="5">
        <v>1</v>
      </c>
      <c r="G3349" s="50">
        <f>VLOOKUP(C3349,'Wylan Incentive Amounts'!$D$2:$J$843,7,FALSE)*F3349</f>
        <v>0.05</v>
      </c>
    </row>
    <row r="3350" spans="1:7" ht="15" thickBot="1" x14ac:dyDescent="0.25">
      <c r="A3350" s="4">
        <v>42212</v>
      </c>
      <c r="B3350" s="3" t="s">
        <v>1289</v>
      </c>
      <c r="C3350" s="3">
        <v>362268</v>
      </c>
      <c r="D3350" s="3" t="s">
        <v>921</v>
      </c>
      <c r="E3350" s="3" t="s">
        <v>922</v>
      </c>
      <c r="F3350" s="6">
        <v>1</v>
      </c>
      <c r="G3350" s="50">
        <f>VLOOKUP(C3350,'Wylan Incentive Amounts'!$D$2:$J$843,7,FALSE)*F3350</f>
        <v>0.70000000000000007</v>
      </c>
    </row>
    <row r="3351" spans="1:7" ht="15" thickBot="1" x14ac:dyDescent="0.25">
      <c r="A3351" s="4">
        <v>42212</v>
      </c>
      <c r="B3351" s="3" t="s">
        <v>260</v>
      </c>
      <c r="C3351" s="3">
        <v>311632</v>
      </c>
      <c r="D3351" s="3" t="s">
        <v>24</v>
      </c>
      <c r="E3351" s="3" t="s">
        <v>25</v>
      </c>
      <c r="F3351" s="5">
        <v>2</v>
      </c>
      <c r="G3351" s="50">
        <f>VLOOKUP(C3351,'Wylan Incentive Amounts'!$D$2:$J$843,7,FALSE)*F3351</f>
        <v>0.1</v>
      </c>
    </row>
    <row r="3352" spans="1:7" ht="15" thickBot="1" x14ac:dyDescent="0.25">
      <c r="A3352" s="4">
        <v>42212</v>
      </c>
      <c r="B3352" s="3" t="s">
        <v>260</v>
      </c>
      <c r="C3352" s="3">
        <v>321671</v>
      </c>
      <c r="D3352" s="3" t="s">
        <v>6</v>
      </c>
      <c r="E3352" s="3" t="s">
        <v>7</v>
      </c>
      <c r="F3352" s="6">
        <v>18</v>
      </c>
      <c r="G3352" s="50">
        <f>VLOOKUP(C3352,'Wylan Incentive Amounts'!$D$2:$J$843,7,FALSE)*F3352</f>
        <v>0.9</v>
      </c>
    </row>
    <row r="3353" spans="1:7" ht="15" thickBot="1" x14ac:dyDescent="0.25">
      <c r="A3353" s="4">
        <v>42212</v>
      </c>
      <c r="B3353" s="3" t="s">
        <v>260</v>
      </c>
      <c r="C3353" s="3">
        <v>321675</v>
      </c>
      <c r="D3353" s="3" t="s">
        <v>261</v>
      </c>
      <c r="E3353" s="3" t="s">
        <v>262</v>
      </c>
      <c r="F3353" s="5">
        <v>18</v>
      </c>
      <c r="G3353" s="50">
        <f>VLOOKUP(C3353,'Wylan Incentive Amounts'!$D$2:$J$843,7,FALSE)*F3353</f>
        <v>0.9</v>
      </c>
    </row>
    <row r="3354" spans="1:7" ht="15" thickBot="1" x14ac:dyDescent="0.25">
      <c r="A3354" s="4">
        <v>42212</v>
      </c>
      <c r="B3354" s="3" t="s">
        <v>91</v>
      </c>
      <c r="C3354" s="3">
        <v>303427</v>
      </c>
      <c r="D3354" s="3" t="s">
        <v>1290</v>
      </c>
      <c r="E3354" s="3" t="s">
        <v>1291</v>
      </c>
      <c r="F3354" s="6">
        <v>2</v>
      </c>
      <c r="G3354" s="50">
        <f>VLOOKUP(C3354,'Wylan Incentive Amounts'!$D$2:$J$843,7,FALSE)*F3354</f>
        <v>0.1</v>
      </c>
    </row>
    <row r="3355" spans="1:7" ht="15" thickBot="1" x14ac:dyDescent="0.25">
      <c r="A3355" s="4">
        <v>42212</v>
      </c>
      <c r="B3355" s="3" t="s">
        <v>94</v>
      </c>
      <c r="C3355" s="3">
        <v>327066</v>
      </c>
      <c r="D3355" s="3" t="s">
        <v>132</v>
      </c>
      <c r="E3355" s="3" t="s">
        <v>133</v>
      </c>
      <c r="F3355" s="5">
        <v>80</v>
      </c>
      <c r="G3355" s="50">
        <f>VLOOKUP(C3355,'Wylan Incentive Amounts'!$D$2:$J$843,7,FALSE)*F3355</f>
        <v>92.000000000000014</v>
      </c>
    </row>
    <row r="3356" spans="1:7" ht="15" thickBot="1" x14ac:dyDescent="0.25">
      <c r="A3356" s="4">
        <v>42212</v>
      </c>
      <c r="B3356" s="3" t="s">
        <v>94</v>
      </c>
      <c r="C3356" s="3">
        <v>327927</v>
      </c>
      <c r="D3356" s="3" t="s">
        <v>283</v>
      </c>
      <c r="E3356" s="3" t="s">
        <v>284</v>
      </c>
      <c r="F3356" s="6">
        <v>24</v>
      </c>
      <c r="G3356" s="50">
        <f>VLOOKUP(C3356,'Wylan Incentive Amounts'!$D$2:$J$843,7,FALSE)*F3356</f>
        <v>2.4000000000000004</v>
      </c>
    </row>
    <row r="3357" spans="1:7" ht="15" thickBot="1" x14ac:dyDescent="0.25">
      <c r="A3357" s="4">
        <v>42212</v>
      </c>
      <c r="B3357" s="3" t="s">
        <v>94</v>
      </c>
      <c r="C3357" s="3">
        <v>327935</v>
      </c>
      <c r="D3357" s="3" t="s">
        <v>40</v>
      </c>
      <c r="E3357" s="3" t="s">
        <v>41</v>
      </c>
      <c r="F3357" s="5">
        <v>24</v>
      </c>
      <c r="G3357" s="50">
        <f>VLOOKUP(C3357,'Wylan Incentive Amounts'!$D$2:$J$843,7,FALSE)*F3357</f>
        <v>2.4000000000000004</v>
      </c>
    </row>
    <row r="3358" spans="1:7" ht="15" thickBot="1" x14ac:dyDescent="0.25">
      <c r="A3358" s="4">
        <v>42212</v>
      </c>
      <c r="B3358" s="3" t="s">
        <v>94</v>
      </c>
      <c r="C3358" s="3">
        <v>327942</v>
      </c>
      <c r="D3358" s="3" t="s">
        <v>453</v>
      </c>
      <c r="E3358" s="3" t="s">
        <v>454</v>
      </c>
      <c r="F3358" s="6">
        <v>40</v>
      </c>
      <c r="G3358" s="50">
        <f>VLOOKUP(C3358,'Wylan Incentive Amounts'!$D$2:$J$843,7,FALSE)*F3358</f>
        <v>24.000000000000004</v>
      </c>
    </row>
    <row r="3359" spans="1:7" ht="15" thickBot="1" x14ac:dyDescent="0.25">
      <c r="A3359" s="4">
        <v>42212</v>
      </c>
      <c r="B3359" s="3" t="s">
        <v>94</v>
      </c>
      <c r="C3359" s="3">
        <v>310025</v>
      </c>
      <c r="D3359" s="3" t="s">
        <v>9</v>
      </c>
      <c r="E3359" s="3" t="s">
        <v>10</v>
      </c>
      <c r="F3359" s="5">
        <v>98</v>
      </c>
      <c r="G3359" s="50">
        <f>VLOOKUP(C3359,'Wylan Incentive Amounts'!$D$2:$J$843,7,FALSE)*F3359</f>
        <v>9.8000000000000007</v>
      </c>
    </row>
    <row r="3360" spans="1:7" ht="15" thickBot="1" x14ac:dyDescent="0.25">
      <c r="A3360" s="4">
        <v>42212</v>
      </c>
      <c r="B3360" s="3" t="s">
        <v>1056</v>
      </c>
      <c r="C3360" s="3">
        <v>321670</v>
      </c>
      <c r="D3360" s="3" t="s">
        <v>568</v>
      </c>
      <c r="E3360" s="3" t="s">
        <v>569</v>
      </c>
      <c r="F3360" s="6">
        <v>10</v>
      </c>
      <c r="G3360" s="50">
        <f>VLOOKUP(C3360,'Wylan Incentive Amounts'!$D$2:$J$843,7,FALSE)*F3360</f>
        <v>1.5000000000000002</v>
      </c>
    </row>
    <row r="3361" spans="1:7" ht="15" thickBot="1" x14ac:dyDescent="0.25">
      <c r="A3361" s="4">
        <v>42212</v>
      </c>
      <c r="B3361" s="3" t="s">
        <v>670</v>
      </c>
      <c r="C3361" s="3">
        <v>362268</v>
      </c>
      <c r="D3361" s="3" t="s">
        <v>921</v>
      </c>
      <c r="E3361" s="3" t="s">
        <v>922</v>
      </c>
      <c r="F3361" s="5">
        <v>3</v>
      </c>
      <c r="G3361" s="50">
        <f>VLOOKUP(C3361,'Wylan Incentive Amounts'!$D$2:$J$843,7,FALSE)*F3361</f>
        <v>2.1</v>
      </c>
    </row>
    <row r="3362" spans="1:7" ht="15" thickBot="1" x14ac:dyDescent="0.25">
      <c r="A3362" s="4">
        <v>42212</v>
      </c>
      <c r="B3362" s="3" t="s">
        <v>451</v>
      </c>
      <c r="C3362" s="3">
        <v>110948</v>
      </c>
      <c r="D3362" s="3" t="s">
        <v>743</v>
      </c>
      <c r="E3362" s="3" t="s">
        <v>744</v>
      </c>
      <c r="F3362" s="6">
        <v>13</v>
      </c>
      <c r="G3362" s="50">
        <f>VLOOKUP(C3362,'Wylan Incentive Amounts'!$D$2:$J$843,7,FALSE)*F3362</f>
        <v>7.8000000000000007</v>
      </c>
    </row>
    <row r="3363" spans="1:7" ht="15" thickBot="1" x14ac:dyDescent="0.25">
      <c r="A3363" s="4">
        <v>42212</v>
      </c>
      <c r="B3363" s="3" t="s">
        <v>1191</v>
      </c>
      <c r="C3363" s="3">
        <v>327923</v>
      </c>
      <c r="D3363" s="3" t="s">
        <v>26</v>
      </c>
      <c r="E3363" s="3" t="s">
        <v>27</v>
      </c>
      <c r="F3363" s="5">
        <v>36</v>
      </c>
      <c r="G3363" s="50">
        <f>VLOOKUP(C3363,'Wylan Incentive Amounts'!$D$2:$J$843,7,FALSE)*F3363</f>
        <v>21.6</v>
      </c>
    </row>
    <row r="3364" spans="1:7" ht="15" thickBot="1" x14ac:dyDescent="0.25">
      <c r="A3364" s="4">
        <v>42212</v>
      </c>
      <c r="B3364" s="3" t="s">
        <v>455</v>
      </c>
      <c r="C3364" s="3">
        <v>313264</v>
      </c>
      <c r="D3364" s="3" t="s">
        <v>21</v>
      </c>
      <c r="E3364" s="3" t="s">
        <v>22</v>
      </c>
      <c r="F3364" s="6">
        <v>8</v>
      </c>
      <c r="G3364" s="50">
        <f>VLOOKUP(C3364,'Wylan Incentive Amounts'!$D$2:$J$843,7,FALSE)*F3364</f>
        <v>0.4</v>
      </c>
    </row>
    <row r="3365" spans="1:7" ht="15" thickBot="1" x14ac:dyDescent="0.25">
      <c r="A3365" s="4">
        <v>42212</v>
      </c>
      <c r="B3365" s="3" t="s">
        <v>1020</v>
      </c>
      <c r="C3365" s="3">
        <v>313948</v>
      </c>
      <c r="D3365" s="3" t="s">
        <v>207</v>
      </c>
      <c r="E3365" s="3" t="s">
        <v>208</v>
      </c>
      <c r="F3365" s="5">
        <v>12</v>
      </c>
      <c r="G3365" s="50">
        <f>VLOOKUP(C3365,'Wylan Incentive Amounts'!$D$2:$J$843,7,FALSE)*F3365</f>
        <v>19.8</v>
      </c>
    </row>
    <row r="3366" spans="1:7" ht="15" thickBot="1" x14ac:dyDescent="0.25">
      <c r="A3366" s="4">
        <v>42212</v>
      </c>
      <c r="B3366" s="3" t="s">
        <v>1292</v>
      </c>
      <c r="C3366" s="3">
        <v>313268</v>
      </c>
      <c r="D3366" s="3" t="s">
        <v>140</v>
      </c>
      <c r="E3366" s="3" t="s">
        <v>141</v>
      </c>
      <c r="F3366" s="6">
        <v>1</v>
      </c>
      <c r="G3366" s="50">
        <f>VLOOKUP(C3366,'Wylan Incentive Amounts'!$D$2:$J$843,7,FALSE)*F3366</f>
        <v>0.05</v>
      </c>
    </row>
    <row r="3367" spans="1:7" ht="15" thickBot="1" x14ac:dyDescent="0.25">
      <c r="A3367" s="4">
        <v>42212</v>
      </c>
      <c r="B3367" s="3" t="s">
        <v>1292</v>
      </c>
      <c r="C3367" s="3">
        <v>313284</v>
      </c>
      <c r="D3367" s="3" t="s">
        <v>84</v>
      </c>
      <c r="E3367" s="3" t="s">
        <v>85</v>
      </c>
      <c r="F3367" s="5">
        <v>1</v>
      </c>
      <c r="G3367" s="50">
        <f>VLOOKUP(C3367,'Wylan Incentive Amounts'!$D$2:$J$843,7,FALSE)*F3367</f>
        <v>0.05</v>
      </c>
    </row>
    <row r="3368" spans="1:7" ht="15" thickBot="1" x14ac:dyDescent="0.25">
      <c r="A3368" s="4">
        <v>42212</v>
      </c>
      <c r="B3368" s="3" t="s">
        <v>783</v>
      </c>
      <c r="C3368" s="3">
        <v>358002</v>
      </c>
      <c r="D3368" s="3" t="s">
        <v>931</v>
      </c>
      <c r="E3368" s="3" t="s">
        <v>932</v>
      </c>
      <c r="F3368" s="6">
        <v>-12</v>
      </c>
      <c r="G3368" s="50">
        <f>VLOOKUP(C3368,'Wylan Incentive Amounts'!$D$2:$J$843,7,FALSE)*F3368</f>
        <v>-0.60000000000000009</v>
      </c>
    </row>
    <row r="3369" spans="1:7" ht="15" thickBot="1" x14ac:dyDescent="0.25">
      <c r="A3369" s="4">
        <v>42212</v>
      </c>
      <c r="B3369" s="3" t="s">
        <v>293</v>
      </c>
      <c r="C3369" s="3">
        <v>186746</v>
      </c>
      <c r="D3369" s="3" t="s">
        <v>169</v>
      </c>
      <c r="E3369" s="3" t="s">
        <v>170</v>
      </c>
      <c r="F3369" s="5">
        <v>12</v>
      </c>
      <c r="G3369" s="50">
        <f>VLOOKUP(C3369,'Wylan Incentive Amounts'!$D$2:$J$843,7,FALSE)*F3369</f>
        <v>1.2000000000000002</v>
      </c>
    </row>
    <row r="3370" spans="1:7" ht="15" thickBot="1" x14ac:dyDescent="0.25">
      <c r="A3370" s="4">
        <v>42212</v>
      </c>
      <c r="B3370" s="3" t="s">
        <v>793</v>
      </c>
      <c r="C3370" s="3">
        <v>313264</v>
      </c>
      <c r="D3370" s="3" t="s">
        <v>21</v>
      </c>
      <c r="E3370" s="3" t="s">
        <v>22</v>
      </c>
      <c r="F3370" s="6">
        <v>1</v>
      </c>
      <c r="G3370" s="50">
        <f>VLOOKUP(C3370,'Wylan Incentive Amounts'!$D$2:$J$843,7,FALSE)*F3370</f>
        <v>0.05</v>
      </c>
    </row>
    <row r="3371" spans="1:7" ht="15" thickBot="1" x14ac:dyDescent="0.25">
      <c r="A3371" s="4">
        <v>42212</v>
      </c>
      <c r="B3371" s="3" t="s">
        <v>793</v>
      </c>
      <c r="C3371" s="3">
        <v>327928</v>
      </c>
      <c r="D3371" s="3" t="s">
        <v>79</v>
      </c>
      <c r="E3371" s="3" t="s">
        <v>80</v>
      </c>
      <c r="F3371" s="5">
        <v>24</v>
      </c>
      <c r="G3371" s="50">
        <f>VLOOKUP(C3371,'Wylan Incentive Amounts'!$D$2:$J$843,7,FALSE)*F3371</f>
        <v>2.4000000000000004</v>
      </c>
    </row>
    <row r="3372" spans="1:7" ht="15" thickBot="1" x14ac:dyDescent="0.25">
      <c r="A3372" s="4">
        <v>42212</v>
      </c>
      <c r="B3372" s="3" t="s">
        <v>793</v>
      </c>
      <c r="C3372" s="3">
        <v>310128</v>
      </c>
      <c r="D3372" s="3" t="s">
        <v>34</v>
      </c>
      <c r="E3372" s="3" t="s">
        <v>35</v>
      </c>
      <c r="F3372" s="6">
        <v>12</v>
      </c>
      <c r="G3372" s="50">
        <f>VLOOKUP(C3372,'Wylan Incentive Amounts'!$D$2:$J$843,7,FALSE)*F3372</f>
        <v>19.8</v>
      </c>
    </row>
    <row r="3373" spans="1:7" ht="15" thickBot="1" x14ac:dyDescent="0.25">
      <c r="A3373" s="4">
        <v>42212</v>
      </c>
      <c r="B3373" s="3" t="s">
        <v>134</v>
      </c>
      <c r="C3373" s="3">
        <v>362263</v>
      </c>
      <c r="D3373" s="3" t="s">
        <v>121</v>
      </c>
      <c r="E3373" s="3" t="s">
        <v>122</v>
      </c>
      <c r="F3373" s="5">
        <v>1</v>
      </c>
      <c r="G3373" s="50">
        <f>VLOOKUP(C3373,'Wylan Incentive Amounts'!$D$2:$J$843,7,FALSE)*F3373</f>
        <v>0.70000000000000007</v>
      </c>
    </row>
    <row r="3374" spans="1:7" ht="15" thickBot="1" x14ac:dyDescent="0.25">
      <c r="A3374" s="4">
        <v>42212</v>
      </c>
      <c r="B3374" s="3" t="s">
        <v>463</v>
      </c>
      <c r="C3374" s="3">
        <v>301577</v>
      </c>
      <c r="D3374" s="3" t="s">
        <v>180</v>
      </c>
      <c r="E3374" s="3" t="s">
        <v>181</v>
      </c>
      <c r="F3374" s="6">
        <v>12</v>
      </c>
      <c r="G3374" s="50">
        <f>VLOOKUP(C3374,'Wylan Incentive Amounts'!$D$2:$J$843,7,FALSE)*F3374</f>
        <v>1.2000000000000002</v>
      </c>
    </row>
    <row r="3375" spans="1:7" ht="15" thickBot="1" x14ac:dyDescent="0.25">
      <c r="A3375" s="4">
        <v>42212</v>
      </c>
      <c r="B3375" s="3" t="s">
        <v>1293</v>
      </c>
      <c r="C3375" s="3">
        <v>301169</v>
      </c>
      <c r="D3375" s="3" t="s">
        <v>1294</v>
      </c>
      <c r="E3375" s="3" t="s">
        <v>1295</v>
      </c>
      <c r="F3375" s="5">
        <v>5</v>
      </c>
      <c r="G3375" s="50">
        <f>VLOOKUP(C3375,'Wylan Incentive Amounts'!$D$2:$J$843,7,FALSE)*F3375</f>
        <v>0.25</v>
      </c>
    </row>
    <row r="3376" spans="1:7" ht="15" thickBot="1" x14ac:dyDescent="0.25">
      <c r="A3376" s="4">
        <v>42212</v>
      </c>
      <c r="B3376" s="3" t="s">
        <v>1091</v>
      </c>
      <c r="C3376" s="3">
        <v>306009</v>
      </c>
      <c r="D3376" s="3" t="s">
        <v>1247</v>
      </c>
      <c r="E3376" s="3" t="s">
        <v>1248</v>
      </c>
      <c r="F3376" s="6">
        <v>18</v>
      </c>
      <c r="G3376" s="50">
        <f>VLOOKUP(C3376,'Wylan Incentive Amounts'!$D$2:$J$843,7,FALSE)*F3376</f>
        <v>28.8</v>
      </c>
    </row>
    <row r="3377" spans="1:7" ht="15" thickBot="1" x14ac:dyDescent="0.25">
      <c r="A3377" s="4">
        <v>42212</v>
      </c>
      <c r="B3377" s="3" t="s">
        <v>299</v>
      </c>
      <c r="C3377" s="3">
        <v>313258</v>
      </c>
      <c r="D3377" s="3" t="s">
        <v>49</v>
      </c>
      <c r="E3377" s="3" t="s">
        <v>50</v>
      </c>
      <c r="F3377" s="5">
        <v>4</v>
      </c>
      <c r="G3377" s="50">
        <f>VLOOKUP(C3377,'Wylan Incentive Amounts'!$D$2:$J$843,7,FALSE)*F3377</f>
        <v>0.2</v>
      </c>
    </row>
    <row r="3378" spans="1:7" ht="15" thickBot="1" x14ac:dyDescent="0.25">
      <c r="A3378" s="4">
        <v>42212</v>
      </c>
      <c r="B3378" s="3" t="s">
        <v>300</v>
      </c>
      <c r="C3378" s="3">
        <v>321681</v>
      </c>
      <c r="D3378" s="3" t="s">
        <v>553</v>
      </c>
      <c r="E3378" s="3" t="s">
        <v>554</v>
      </c>
      <c r="F3378" s="6">
        <v>24</v>
      </c>
      <c r="G3378" s="50">
        <f>VLOOKUP(C3378,'Wylan Incentive Amounts'!$D$2:$J$843,7,FALSE)*F3378</f>
        <v>1.2000000000000002</v>
      </c>
    </row>
    <row r="3379" spans="1:7" ht="15" thickBot="1" x14ac:dyDescent="0.25">
      <c r="A3379" s="4">
        <v>42212</v>
      </c>
      <c r="B3379" s="3" t="s">
        <v>991</v>
      </c>
      <c r="C3379" s="3">
        <v>313258</v>
      </c>
      <c r="D3379" s="3" t="s">
        <v>49</v>
      </c>
      <c r="E3379" s="3" t="s">
        <v>50</v>
      </c>
      <c r="F3379" s="5">
        <v>2</v>
      </c>
      <c r="G3379" s="50">
        <f>VLOOKUP(C3379,'Wylan Incentive Amounts'!$D$2:$J$843,7,FALSE)*F3379</f>
        <v>0.1</v>
      </c>
    </row>
    <row r="3380" spans="1:7" ht="15" thickBot="1" x14ac:dyDescent="0.25">
      <c r="A3380" s="4">
        <v>42212</v>
      </c>
      <c r="B3380" s="3" t="s">
        <v>588</v>
      </c>
      <c r="C3380" s="3">
        <v>311632</v>
      </c>
      <c r="D3380" s="3" t="s">
        <v>24</v>
      </c>
      <c r="E3380" s="3" t="s">
        <v>25</v>
      </c>
      <c r="F3380" s="6">
        <v>6</v>
      </c>
      <c r="G3380" s="50">
        <f>VLOOKUP(C3380,'Wylan Incentive Amounts'!$D$2:$J$843,7,FALSE)*F3380</f>
        <v>0.30000000000000004</v>
      </c>
    </row>
    <row r="3381" spans="1:7" ht="15" thickBot="1" x14ac:dyDescent="0.25">
      <c r="A3381" s="4">
        <v>42212</v>
      </c>
      <c r="B3381" s="3" t="s">
        <v>588</v>
      </c>
      <c r="C3381" s="3">
        <v>327918</v>
      </c>
      <c r="D3381" s="3" t="s">
        <v>112</v>
      </c>
      <c r="E3381" s="3" t="s">
        <v>113</v>
      </c>
      <c r="F3381" s="5">
        <v>12</v>
      </c>
      <c r="G3381" s="50">
        <f>VLOOKUP(C3381,'Wylan Incentive Amounts'!$D$2:$J$843,7,FALSE)*F3381</f>
        <v>1.2000000000000002</v>
      </c>
    </row>
    <row r="3382" spans="1:7" ht="15" thickBot="1" x14ac:dyDescent="0.25">
      <c r="A3382" s="4">
        <v>42212</v>
      </c>
      <c r="B3382" s="3" t="s">
        <v>326</v>
      </c>
      <c r="C3382" s="3">
        <v>313258</v>
      </c>
      <c r="D3382" s="3" t="s">
        <v>49</v>
      </c>
      <c r="E3382" s="3" t="s">
        <v>50</v>
      </c>
      <c r="F3382" s="6">
        <v>2</v>
      </c>
      <c r="G3382" s="50">
        <f>VLOOKUP(C3382,'Wylan Incentive Amounts'!$D$2:$J$843,7,FALSE)*F3382</f>
        <v>0.1</v>
      </c>
    </row>
    <row r="3383" spans="1:7" ht="15" thickBot="1" x14ac:dyDescent="0.25">
      <c r="A3383" s="4">
        <v>42212</v>
      </c>
      <c r="B3383" s="3" t="s">
        <v>332</v>
      </c>
      <c r="C3383" s="3">
        <v>362263</v>
      </c>
      <c r="D3383" s="3" t="s">
        <v>121</v>
      </c>
      <c r="E3383" s="3" t="s">
        <v>122</v>
      </c>
      <c r="F3383" s="5">
        <v>2</v>
      </c>
      <c r="G3383" s="50">
        <f>VLOOKUP(C3383,'Wylan Incentive Amounts'!$D$2:$J$843,7,FALSE)*F3383</f>
        <v>1.4000000000000001</v>
      </c>
    </row>
    <row r="3384" spans="1:7" ht="15" thickBot="1" x14ac:dyDescent="0.25">
      <c r="A3384" s="4">
        <v>42212</v>
      </c>
      <c r="B3384" s="3" t="s">
        <v>802</v>
      </c>
      <c r="C3384" s="3">
        <v>362263</v>
      </c>
      <c r="D3384" s="3" t="s">
        <v>121</v>
      </c>
      <c r="E3384" s="3" t="s">
        <v>122</v>
      </c>
      <c r="F3384" s="6">
        <v>4</v>
      </c>
      <c r="G3384" s="50">
        <f>VLOOKUP(C3384,'Wylan Incentive Amounts'!$D$2:$J$843,7,FALSE)*F3384</f>
        <v>2.8000000000000003</v>
      </c>
    </row>
    <row r="3385" spans="1:7" ht="15" thickBot="1" x14ac:dyDescent="0.25">
      <c r="A3385" s="4">
        <v>42212</v>
      </c>
      <c r="B3385" s="3" t="s">
        <v>802</v>
      </c>
      <c r="C3385" s="3">
        <v>301575</v>
      </c>
      <c r="D3385" s="3" t="s">
        <v>576</v>
      </c>
      <c r="E3385" s="3" t="s">
        <v>577</v>
      </c>
      <c r="F3385" s="5">
        <v>10</v>
      </c>
      <c r="G3385" s="50">
        <f>VLOOKUP(C3385,'Wylan Incentive Amounts'!$D$2:$J$843,7,FALSE)*F3385</f>
        <v>1</v>
      </c>
    </row>
    <row r="3386" spans="1:7" ht="15" thickBot="1" x14ac:dyDescent="0.25">
      <c r="A3386" s="4">
        <v>42212</v>
      </c>
      <c r="B3386" s="3" t="s">
        <v>1296</v>
      </c>
      <c r="C3386" s="3">
        <v>313266</v>
      </c>
      <c r="D3386" s="3" t="s">
        <v>29</v>
      </c>
      <c r="E3386" s="3" t="s">
        <v>30</v>
      </c>
      <c r="F3386" s="6">
        <v>1</v>
      </c>
      <c r="G3386" s="50">
        <f>VLOOKUP(C3386,'Wylan Incentive Amounts'!$D$2:$J$843,7,FALSE)*F3386</f>
        <v>0.05</v>
      </c>
    </row>
    <row r="3387" spans="1:7" ht="15" thickBot="1" x14ac:dyDescent="0.25">
      <c r="A3387" s="4">
        <v>42212</v>
      </c>
      <c r="B3387" s="3" t="s">
        <v>596</v>
      </c>
      <c r="C3387" s="3">
        <v>362268</v>
      </c>
      <c r="D3387" s="3" t="s">
        <v>921</v>
      </c>
      <c r="E3387" s="3" t="s">
        <v>922</v>
      </c>
      <c r="F3387" s="5">
        <v>1</v>
      </c>
      <c r="G3387" s="50">
        <f>VLOOKUP(C3387,'Wylan Incentive Amounts'!$D$2:$J$843,7,FALSE)*F3387</f>
        <v>0.70000000000000007</v>
      </c>
    </row>
    <row r="3388" spans="1:7" ht="15" thickBot="1" x14ac:dyDescent="0.25">
      <c r="A3388" s="4">
        <v>42212</v>
      </c>
      <c r="B3388" s="3" t="s">
        <v>1272</v>
      </c>
      <c r="C3388" s="3">
        <v>313276</v>
      </c>
      <c r="D3388" s="3" t="s">
        <v>89</v>
      </c>
      <c r="E3388" s="3" t="s">
        <v>90</v>
      </c>
      <c r="F3388" s="6">
        <v>2</v>
      </c>
      <c r="G3388" s="50">
        <f>VLOOKUP(C3388,'Wylan Incentive Amounts'!$D$2:$J$843,7,FALSE)*F3388</f>
        <v>0.1</v>
      </c>
    </row>
    <row r="3389" spans="1:7" ht="15" thickBot="1" x14ac:dyDescent="0.25">
      <c r="A3389" s="4">
        <v>42212</v>
      </c>
      <c r="B3389" s="3" t="s">
        <v>334</v>
      </c>
      <c r="C3389" s="3">
        <v>312214</v>
      </c>
      <c r="D3389" s="3" t="s">
        <v>151</v>
      </c>
      <c r="E3389" s="3" t="s">
        <v>152</v>
      </c>
      <c r="F3389" s="5">
        <v>48</v>
      </c>
      <c r="G3389" s="50">
        <f>VLOOKUP(C3389,'Wylan Incentive Amounts'!$D$2:$J$843,7,FALSE)*F3389</f>
        <v>2.4000000000000004</v>
      </c>
    </row>
    <row r="3390" spans="1:7" ht="15" thickBot="1" x14ac:dyDescent="0.25">
      <c r="A3390" s="4">
        <v>42212</v>
      </c>
      <c r="B3390" s="3" t="s">
        <v>334</v>
      </c>
      <c r="C3390" s="3">
        <v>109913</v>
      </c>
      <c r="D3390" s="3" t="s">
        <v>335</v>
      </c>
      <c r="E3390" s="3" t="s">
        <v>336</v>
      </c>
      <c r="F3390" s="6">
        <v>2</v>
      </c>
      <c r="G3390" s="50">
        <f>VLOOKUP(C3390,'Wylan Incentive Amounts'!$D$2:$J$843,7,FALSE)*F3390</f>
        <v>0.1</v>
      </c>
    </row>
    <row r="3391" spans="1:7" ht="15" thickBot="1" x14ac:dyDescent="0.25">
      <c r="A3391" s="4">
        <v>42212</v>
      </c>
      <c r="B3391" s="3" t="s">
        <v>338</v>
      </c>
      <c r="C3391" s="3">
        <v>362268</v>
      </c>
      <c r="D3391" s="3" t="s">
        <v>921</v>
      </c>
      <c r="E3391" s="3" t="s">
        <v>922</v>
      </c>
      <c r="F3391" s="5">
        <v>1</v>
      </c>
      <c r="G3391" s="50">
        <f>VLOOKUP(C3391,'Wylan Incentive Amounts'!$D$2:$J$843,7,FALSE)*F3391</f>
        <v>0.70000000000000007</v>
      </c>
    </row>
    <row r="3392" spans="1:7" ht="15" thickBot="1" x14ac:dyDescent="0.25">
      <c r="A3392" s="4">
        <v>42212</v>
      </c>
      <c r="B3392" s="3" t="s">
        <v>1297</v>
      </c>
      <c r="C3392" s="3">
        <v>159515</v>
      </c>
      <c r="D3392" s="3" t="s">
        <v>522</v>
      </c>
      <c r="E3392" s="3" t="s">
        <v>523</v>
      </c>
      <c r="F3392" s="6">
        <v>10</v>
      </c>
      <c r="G3392" s="50">
        <f>VLOOKUP(C3392,'Wylan Incentive Amounts'!$D$2:$J$843,7,FALSE)*F3392</f>
        <v>0.5</v>
      </c>
    </row>
    <row r="3393" spans="1:7" ht="15" thickBot="1" x14ac:dyDescent="0.25">
      <c r="A3393" s="4">
        <v>42212</v>
      </c>
      <c r="B3393" s="3" t="s">
        <v>1298</v>
      </c>
      <c r="C3393" s="3">
        <v>109909</v>
      </c>
      <c r="D3393" s="3" t="s">
        <v>695</v>
      </c>
      <c r="E3393" s="3" t="s">
        <v>696</v>
      </c>
      <c r="F3393" s="5">
        <v>2</v>
      </c>
      <c r="G3393" s="50">
        <f>VLOOKUP(C3393,'Wylan Incentive Amounts'!$D$2:$J$843,7,FALSE)*F3393</f>
        <v>0.9</v>
      </c>
    </row>
    <row r="3394" spans="1:7" ht="15" thickBot="1" x14ac:dyDescent="0.25">
      <c r="A3394" s="4">
        <v>42212</v>
      </c>
      <c r="B3394" s="3" t="s">
        <v>348</v>
      </c>
      <c r="C3394" s="3">
        <v>321935</v>
      </c>
      <c r="D3394" s="3" t="s">
        <v>221</v>
      </c>
      <c r="E3394" s="3" t="s">
        <v>222</v>
      </c>
      <c r="F3394" s="6">
        <v>40</v>
      </c>
      <c r="G3394" s="50">
        <f>VLOOKUP(C3394,'Wylan Incentive Amounts'!$D$2:$J$843,7,FALSE)*F3394</f>
        <v>2</v>
      </c>
    </row>
    <row r="3395" spans="1:7" ht="15" thickBot="1" x14ac:dyDescent="0.25">
      <c r="A3395" s="4">
        <v>42212</v>
      </c>
      <c r="B3395" s="3" t="s">
        <v>898</v>
      </c>
      <c r="C3395" s="3">
        <v>313266</v>
      </c>
      <c r="D3395" s="3" t="s">
        <v>29</v>
      </c>
      <c r="E3395" s="3" t="s">
        <v>30</v>
      </c>
      <c r="F3395" s="5">
        <v>1</v>
      </c>
      <c r="G3395" s="50">
        <f>VLOOKUP(C3395,'Wylan Incentive Amounts'!$D$2:$J$843,7,FALSE)*F3395</f>
        <v>0.05</v>
      </c>
    </row>
    <row r="3396" spans="1:7" ht="15" thickBot="1" x14ac:dyDescent="0.25">
      <c r="A3396" s="4">
        <v>42212</v>
      </c>
      <c r="B3396" s="3" t="s">
        <v>898</v>
      </c>
      <c r="C3396" s="3">
        <v>311632</v>
      </c>
      <c r="D3396" s="3" t="s">
        <v>24</v>
      </c>
      <c r="E3396" s="3" t="s">
        <v>25</v>
      </c>
      <c r="F3396" s="6">
        <v>20</v>
      </c>
      <c r="G3396" s="50">
        <f>VLOOKUP(C3396,'Wylan Incentive Amounts'!$D$2:$J$843,7,FALSE)*F3396</f>
        <v>1</v>
      </c>
    </row>
    <row r="3397" spans="1:7" ht="15" thickBot="1" x14ac:dyDescent="0.25">
      <c r="A3397" s="4">
        <v>42212</v>
      </c>
      <c r="B3397" s="3" t="s">
        <v>356</v>
      </c>
      <c r="C3397" s="3">
        <v>313258</v>
      </c>
      <c r="D3397" s="3" t="s">
        <v>49</v>
      </c>
      <c r="E3397" s="3" t="s">
        <v>50</v>
      </c>
      <c r="F3397" s="5">
        <v>1</v>
      </c>
      <c r="G3397" s="50">
        <f>VLOOKUP(C3397,'Wylan Incentive Amounts'!$D$2:$J$843,7,FALSE)*F3397</f>
        <v>0.05</v>
      </c>
    </row>
    <row r="3398" spans="1:7" ht="15" thickBot="1" x14ac:dyDescent="0.25">
      <c r="A3398" s="4">
        <v>42212</v>
      </c>
      <c r="B3398" s="3" t="s">
        <v>360</v>
      </c>
      <c r="C3398" s="3">
        <v>109895</v>
      </c>
      <c r="D3398" s="3" t="s">
        <v>195</v>
      </c>
      <c r="E3398" s="3" t="s">
        <v>196</v>
      </c>
      <c r="F3398" s="6">
        <v>1</v>
      </c>
      <c r="G3398" s="50">
        <f>VLOOKUP(C3398,'Wylan Incentive Amounts'!$D$2:$J$843,7,FALSE)*F3398</f>
        <v>0.05</v>
      </c>
    </row>
    <row r="3399" spans="1:7" ht="15" thickBot="1" x14ac:dyDescent="0.25">
      <c r="A3399" s="4">
        <v>42212</v>
      </c>
      <c r="B3399" s="3" t="s">
        <v>360</v>
      </c>
      <c r="C3399" s="3">
        <v>313266</v>
      </c>
      <c r="D3399" s="3" t="s">
        <v>29</v>
      </c>
      <c r="E3399" s="3" t="s">
        <v>30</v>
      </c>
      <c r="F3399" s="5">
        <v>1</v>
      </c>
      <c r="G3399" s="50">
        <f>VLOOKUP(C3399,'Wylan Incentive Amounts'!$D$2:$J$843,7,FALSE)*F3399</f>
        <v>0.05</v>
      </c>
    </row>
    <row r="3400" spans="1:7" ht="15" thickBot="1" x14ac:dyDescent="0.25">
      <c r="A3400" s="4">
        <v>42212</v>
      </c>
      <c r="B3400" s="3" t="s">
        <v>1273</v>
      </c>
      <c r="C3400" s="3">
        <v>306914</v>
      </c>
      <c r="D3400" s="3" t="s">
        <v>176</v>
      </c>
      <c r="E3400" s="3" t="s">
        <v>177</v>
      </c>
      <c r="F3400" s="6">
        <v>38</v>
      </c>
      <c r="G3400" s="50">
        <f>VLOOKUP(C3400,'Wylan Incentive Amounts'!$D$2:$J$843,7,FALSE)*F3400</f>
        <v>24.7</v>
      </c>
    </row>
    <row r="3401" spans="1:7" ht="15" thickBot="1" x14ac:dyDescent="0.25">
      <c r="A3401" s="4">
        <v>42212</v>
      </c>
      <c r="B3401" s="3" t="s">
        <v>166</v>
      </c>
      <c r="C3401" s="3">
        <v>313266</v>
      </c>
      <c r="D3401" s="3" t="s">
        <v>29</v>
      </c>
      <c r="E3401" s="3" t="s">
        <v>30</v>
      </c>
      <c r="F3401" s="5">
        <v>2</v>
      </c>
      <c r="G3401" s="50">
        <f>VLOOKUP(C3401,'Wylan Incentive Amounts'!$D$2:$J$843,7,FALSE)*F3401</f>
        <v>0.1</v>
      </c>
    </row>
    <row r="3402" spans="1:7" ht="15" thickBot="1" x14ac:dyDescent="0.25">
      <c r="A3402" s="4">
        <v>42212</v>
      </c>
      <c r="B3402" s="3" t="s">
        <v>1200</v>
      </c>
      <c r="C3402" s="3">
        <v>186746</v>
      </c>
      <c r="D3402" s="3" t="s">
        <v>169</v>
      </c>
      <c r="E3402" s="3" t="s">
        <v>170</v>
      </c>
      <c r="F3402" s="6">
        <v>1</v>
      </c>
      <c r="G3402" s="50">
        <f>VLOOKUP(C3402,'Wylan Incentive Amounts'!$D$2:$J$843,7,FALSE)*F3402</f>
        <v>0.1</v>
      </c>
    </row>
    <row r="3403" spans="1:7" ht="15" thickBot="1" x14ac:dyDescent="0.25">
      <c r="A3403" s="4">
        <v>42212</v>
      </c>
      <c r="B3403" s="3" t="s">
        <v>501</v>
      </c>
      <c r="C3403" s="3">
        <v>109909</v>
      </c>
      <c r="D3403" s="3" t="s">
        <v>695</v>
      </c>
      <c r="E3403" s="3" t="s">
        <v>696</v>
      </c>
      <c r="F3403" s="5">
        <v>5</v>
      </c>
      <c r="G3403" s="50">
        <f>VLOOKUP(C3403,'Wylan Incentive Amounts'!$D$2:$J$843,7,FALSE)*F3403</f>
        <v>2.25</v>
      </c>
    </row>
    <row r="3404" spans="1:7" ht="15" thickBot="1" x14ac:dyDescent="0.25">
      <c r="A3404" s="4">
        <v>42212</v>
      </c>
      <c r="B3404" s="3" t="s">
        <v>501</v>
      </c>
      <c r="C3404" s="3">
        <v>109910</v>
      </c>
      <c r="D3404" s="3" t="s">
        <v>1124</v>
      </c>
      <c r="E3404" s="3" t="s">
        <v>1125</v>
      </c>
      <c r="F3404" s="6">
        <v>4</v>
      </c>
      <c r="G3404" s="50">
        <f>VLOOKUP(C3404,'Wylan Incentive Amounts'!$D$2:$J$843,7,FALSE)*F3404</f>
        <v>0.2</v>
      </c>
    </row>
    <row r="3405" spans="1:7" ht="15" thickBot="1" x14ac:dyDescent="0.25">
      <c r="A3405" s="4">
        <v>42212</v>
      </c>
      <c r="B3405" s="3" t="s">
        <v>376</v>
      </c>
      <c r="C3405" s="3">
        <v>362263</v>
      </c>
      <c r="D3405" s="3" t="s">
        <v>121</v>
      </c>
      <c r="E3405" s="3" t="s">
        <v>122</v>
      </c>
      <c r="F3405" s="5">
        <v>2</v>
      </c>
      <c r="G3405" s="50">
        <f>VLOOKUP(C3405,'Wylan Incentive Amounts'!$D$2:$J$843,7,FALSE)*F3405</f>
        <v>1.4000000000000001</v>
      </c>
    </row>
    <row r="3406" spans="1:7" ht="15" thickBot="1" x14ac:dyDescent="0.25">
      <c r="A3406" s="4">
        <v>42212</v>
      </c>
      <c r="B3406" s="3" t="s">
        <v>1299</v>
      </c>
      <c r="C3406" s="3">
        <v>109904</v>
      </c>
      <c r="D3406" s="3" t="s">
        <v>1300</v>
      </c>
      <c r="E3406" s="3" t="s">
        <v>1301</v>
      </c>
      <c r="F3406" s="6">
        <v>2</v>
      </c>
      <c r="G3406" s="50">
        <f>VLOOKUP(C3406,'Wylan Incentive Amounts'!$D$2:$J$843,7,FALSE)*F3406</f>
        <v>0.1</v>
      </c>
    </row>
    <row r="3407" spans="1:7" ht="15" thickBot="1" x14ac:dyDescent="0.25">
      <c r="A3407" s="4">
        <v>42212</v>
      </c>
      <c r="B3407" s="3" t="s">
        <v>381</v>
      </c>
      <c r="C3407" s="3">
        <v>313258</v>
      </c>
      <c r="D3407" s="3" t="s">
        <v>49</v>
      </c>
      <c r="E3407" s="3" t="s">
        <v>50</v>
      </c>
      <c r="F3407" s="5">
        <v>1</v>
      </c>
      <c r="G3407" s="50">
        <f>VLOOKUP(C3407,'Wylan Incentive Amounts'!$D$2:$J$843,7,FALSE)*F3407</f>
        <v>0.05</v>
      </c>
    </row>
    <row r="3408" spans="1:7" ht="15" thickBot="1" x14ac:dyDescent="0.25">
      <c r="A3408" s="4">
        <v>42212</v>
      </c>
      <c r="B3408" s="3" t="s">
        <v>723</v>
      </c>
      <c r="C3408" s="3">
        <v>313286</v>
      </c>
      <c r="D3408" s="3" t="s">
        <v>200</v>
      </c>
      <c r="E3408" s="3" t="s">
        <v>201</v>
      </c>
      <c r="F3408" s="6">
        <v>-2</v>
      </c>
      <c r="G3408" s="50">
        <f>VLOOKUP(C3408,'Wylan Incentive Amounts'!$D$2:$J$843,7,FALSE)*F3408</f>
        <v>-0.1</v>
      </c>
    </row>
    <row r="3409" spans="1:7" ht="15" thickBot="1" x14ac:dyDescent="0.25">
      <c r="A3409" s="4">
        <v>42212</v>
      </c>
      <c r="B3409" s="3" t="s">
        <v>506</v>
      </c>
      <c r="C3409" s="3">
        <v>109904</v>
      </c>
      <c r="D3409" s="3" t="s">
        <v>1300</v>
      </c>
      <c r="E3409" s="3" t="s">
        <v>1301</v>
      </c>
      <c r="F3409" s="5">
        <v>2</v>
      </c>
      <c r="G3409" s="50">
        <f>VLOOKUP(C3409,'Wylan Incentive Amounts'!$D$2:$J$843,7,FALSE)*F3409</f>
        <v>0.1</v>
      </c>
    </row>
    <row r="3410" spans="1:7" ht="15" thickBot="1" x14ac:dyDescent="0.25">
      <c r="A3410" s="4">
        <v>42212</v>
      </c>
      <c r="B3410" s="3" t="s">
        <v>384</v>
      </c>
      <c r="C3410" s="3">
        <v>301546</v>
      </c>
      <c r="D3410" s="3" t="s">
        <v>378</v>
      </c>
      <c r="E3410" s="3" t="s">
        <v>379</v>
      </c>
      <c r="F3410" s="6">
        <v>10</v>
      </c>
      <c r="G3410" s="50">
        <f>VLOOKUP(C3410,'Wylan Incentive Amounts'!$D$2:$J$843,7,FALSE)*F3410</f>
        <v>0.5</v>
      </c>
    </row>
    <row r="3411" spans="1:7" ht="15" thickBot="1" x14ac:dyDescent="0.25">
      <c r="A3411" s="4">
        <v>42212</v>
      </c>
      <c r="B3411" s="3" t="s">
        <v>384</v>
      </c>
      <c r="C3411" s="3">
        <v>328454</v>
      </c>
      <c r="D3411" s="3" t="s">
        <v>1157</v>
      </c>
      <c r="E3411" s="3" t="s">
        <v>1158</v>
      </c>
      <c r="F3411" s="5">
        <v>6</v>
      </c>
      <c r="G3411" s="50">
        <f>VLOOKUP(C3411,'Wylan Incentive Amounts'!$D$2:$J$843,7,FALSE)*F3411</f>
        <v>0.90000000000000013</v>
      </c>
    </row>
    <row r="3412" spans="1:7" ht="15" thickBot="1" x14ac:dyDescent="0.25">
      <c r="A3412" s="4">
        <v>42212</v>
      </c>
      <c r="B3412" s="3" t="s">
        <v>510</v>
      </c>
      <c r="C3412" s="3">
        <v>313264</v>
      </c>
      <c r="D3412" s="3" t="s">
        <v>21</v>
      </c>
      <c r="E3412" s="3" t="s">
        <v>22</v>
      </c>
      <c r="F3412" s="6">
        <v>2</v>
      </c>
      <c r="G3412" s="50">
        <f>VLOOKUP(C3412,'Wylan Incentive Amounts'!$D$2:$J$843,7,FALSE)*F3412</f>
        <v>0.1</v>
      </c>
    </row>
    <row r="3413" spans="1:7" ht="15" thickBot="1" x14ac:dyDescent="0.25">
      <c r="A3413" s="4">
        <v>42212</v>
      </c>
      <c r="B3413" s="3" t="s">
        <v>818</v>
      </c>
      <c r="C3413" s="3">
        <v>356651</v>
      </c>
      <c r="D3413" s="3" t="s">
        <v>56</v>
      </c>
      <c r="E3413" s="3" t="s">
        <v>57</v>
      </c>
      <c r="F3413" s="5">
        <v>1</v>
      </c>
      <c r="G3413" s="50">
        <f>VLOOKUP(C3413,'Wylan Incentive Amounts'!$D$2:$J$843,7,FALSE)*F3413</f>
        <v>0.75</v>
      </c>
    </row>
    <row r="3414" spans="1:7" ht="15" thickBot="1" x14ac:dyDescent="0.25">
      <c r="A3414" s="4">
        <v>42212</v>
      </c>
      <c r="B3414" s="3" t="s">
        <v>997</v>
      </c>
      <c r="C3414" s="3">
        <v>313258</v>
      </c>
      <c r="D3414" s="3" t="s">
        <v>49</v>
      </c>
      <c r="E3414" s="3" t="s">
        <v>50</v>
      </c>
      <c r="F3414" s="6">
        <v>2</v>
      </c>
      <c r="G3414" s="50">
        <f>VLOOKUP(C3414,'Wylan Incentive Amounts'!$D$2:$J$843,7,FALSE)*F3414</f>
        <v>0.1</v>
      </c>
    </row>
    <row r="3415" spans="1:7" ht="15" thickBot="1" x14ac:dyDescent="0.25">
      <c r="A3415" s="4">
        <v>42212</v>
      </c>
      <c r="B3415" s="3" t="s">
        <v>389</v>
      </c>
      <c r="C3415" s="3">
        <v>313258</v>
      </c>
      <c r="D3415" s="3" t="s">
        <v>49</v>
      </c>
      <c r="E3415" s="3" t="s">
        <v>50</v>
      </c>
      <c r="F3415" s="5">
        <v>1</v>
      </c>
      <c r="G3415" s="50">
        <f>VLOOKUP(C3415,'Wylan Incentive Amounts'!$D$2:$J$843,7,FALSE)*F3415</f>
        <v>0.05</v>
      </c>
    </row>
    <row r="3416" spans="1:7" ht="15" thickBot="1" x14ac:dyDescent="0.25">
      <c r="A3416" s="4">
        <v>42212</v>
      </c>
      <c r="B3416" s="3" t="s">
        <v>904</v>
      </c>
      <c r="C3416" s="3">
        <v>321671</v>
      </c>
      <c r="D3416" s="3" t="s">
        <v>6</v>
      </c>
      <c r="E3416" s="3" t="s">
        <v>7</v>
      </c>
      <c r="F3416" s="6">
        <v>6</v>
      </c>
      <c r="G3416" s="50">
        <f>VLOOKUP(C3416,'Wylan Incentive Amounts'!$D$2:$J$843,7,FALSE)*F3416</f>
        <v>0.30000000000000004</v>
      </c>
    </row>
    <row r="3417" spans="1:7" ht="15" thickBot="1" x14ac:dyDescent="0.25">
      <c r="A3417" s="4">
        <v>42212</v>
      </c>
      <c r="B3417" s="3" t="s">
        <v>1302</v>
      </c>
      <c r="C3417" s="3">
        <v>700146</v>
      </c>
      <c r="D3417" s="3" t="s">
        <v>247</v>
      </c>
      <c r="E3417" s="3" t="s">
        <v>248</v>
      </c>
      <c r="F3417" s="5">
        <v>12</v>
      </c>
      <c r="G3417" s="50">
        <f>VLOOKUP(C3417,'Wylan Incentive Amounts'!$D$2:$J$843,7,FALSE)*F3417</f>
        <v>2.4000000000000004</v>
      </c>
    </row>
    <row r="3418" spans="1:7" ht="15" thickBot="1" x14ac:dyDescent="0.25">
      <c r="A3418" s="4">
        <v>42212</v>
      </c>
      <c r="B3418" s="3" t="s">
        <v>1277</v>
      </c>
      <c r="C3418" s="3">
        <v>313264</v>
      </c>
      <c r="D3418" s="3" t="s">
        <v>21</v>
      </c>
      <c r="E3418" s="3" t="s">
        <v>22</v>
      </c>
      <c r="F3418" s="6">
        <v>3</v>
      </c>
      <c r="G3418" s="50">
        <f>VLOOKUP(C3418,'Wylan Incentive Amounts'!$D$2:$J$843,7,FALSE)*F3418</f>
        <v>0.15000000000000002</v>
      </c>
    </row>
    <row r="3419" spans="1:7" ht="15" thickBot="1" x14ac:dyDescent="0.25">
      <c r="A3419" s="4">
        <v>42212</v>
      </c>
      <c r="B3419" s="3" t="s">
        <v>401</v>
      </c>
      <c r="C3419" s="3">
        <v>362263</v>
      </c>
      <c r="D3419" s="3" t="s">
        <v>121</v>
      </c>
      <c r="E3419" s="3" t="s">
        <v>122</v>
      </c>
      <c r="F3419" s="5">
        <v>1</v>
      </c>
      <c r="G3419" s="50">
        <f>VLOOKUP(C3419,'Wylan Incentive Amounts'!$D$2:$J$843,7,FALSE)*F3419</f>
        <v>0.70000000000000007</v>
      </c>
    </row>
    <row r="3420" spans="1:7" ht="15" thickBot="1" x14ac:dyDescent="0.25">
      <c r="A3420" s="4">
        <v>42212</v>
      </c>
      <c r="B3420" s="3" t="s">
        <v>1149</v>
      </c>
      <c r="C3420" s="3">
        <v>321679</v>
      </c>
      <c r="D3420" s="3" t="s">
        <v>370</v>
      </c>
      <c r="E3420" s="3" t="s">
        <v>371</v>
      </c>
      <c r="F3420" s="6">
        <v>18</v>
      </c>
      <c r="G3420" s="50">
        <f>VLOOKUP(C3420,'Wylan Incentive Amounts'!$D$2:$J$843,7,FALSE)*F3420</f>
        <v>0.9</v>
      </c>
    </row>
    <row r="3421" spans="1:7" ht="15" thickBot="1" x14ac:dyDescent="0.25">
      <c r="A3421" s="4">
        <v>42212</v>
      </c>
      <c r="B3421" s="3" t="s">
        <v>190</v>
      </c>
      <c r="C3421" s="3">
        <v>327923</v>
      </c>
      <c r="D3421" s="3" t="s">
        <v>26</v>
      </c>
      <c r="E3421" s="3" t="s">
        <v>27</v>
      </c>
      <c r="F3421" s="5">
        <v>36</v>
      </c>
      <c r="G3421" s="50">
        <f>VLOOKUP(C3421,'Wylan Incentive Amounts'!$D$2:$J$843,7,FALSE)*F3421</f>
        <v>21.6</v>
      </c>
    </row>
    <row r="3422" spans="1:7" ht="15" thickBot="1" x14ac:dyDescent="0.25">
      <c r="A3422" s="4">
        <v>42212</v>
      </c>
      <c r="B3422" s="3" t="s">
        <v>1303</v>
      </c>
      <c r="C3422" s="3">
        <v>311632</v>
      </c>
      <c r="D3422" s="3" t="s">
        <v>24</v>
      </c>
      <c r="E3422" s="3" t="s">
        <v>25</v>
      </c>
      <c r="F3422" s="6">
        <v>6</v>
      </c>
      <c r="G3422" s="50">
        <f>VLOOKUP(C3422,'Wylan Incentive Amounts'!$D$2:$J$843,7,FALSE)*F3422</f>
        <v>0.30000000000000004</v>
      </c>
    </row>
    <row r="3423" spans="1:7" ht="15" thickBot="1" x14ac:dyDescent="0.25">
      <c r="A3423" s="4">
        <v>42212</v>
      </c>
      <c r="B3423" s="3" t="s">
        <v>1304</v>
      </c>
      <c r="C3423" s="3">
        <v>310163</v>
      </c>
      <c r="D3423" s="3" t="s">
        <v>12</v>
      </c>
      <c r="E3423" s="3" t="s">
        <v>13</v>
      </c>
      <c r="F3423" s="5">
        <v>22</v>
      </c>
      <c r="G3423" s="50">
        <f>VLOOKUP(C3423,'Wylan Incentive Amounts'!$D$2:$J$843,7,FALSE)*F3423</f>
        <v>1.1000000000000001</v>
      </c>
    </row>
    <row r="3424" spans="1:7" ht="15" thickBot="1" x14ac:dyDescent="0.25">
      <c r="A3424" s="4">
        <v>42212</v>
      </c>
      <c r="B3424" s="3" t="s">
        <v>956</v>
      </c>
      <c r="C3424" s="3">
        <v>327927</v>
      </c>
      <c r="D3424" s="3" t="s">
        <v>283</v>
      </c>
      <c r="E3424" s="3" t="s">
        <v>284</v>
      </c>
      <c r="F3424" s="6">
        <v>5</v>
      </c>
      <c r="G3424" s="50">
        <f>VLOOKUP(C3424,'Wylan Incentive Amounts'!$D$2:$J$843,7,FALSE)*F3424</f>
        <v>0.5</v>
      </c>
    </row>
    <row r="3425" spans="1:7" ht="15" thickBot="1" x14ac:dyDescent="0.25">
      <c r="A3425" s="4">
        <v>42212</v>
      </c>
      <c r="B3425" s="3" t="s">
        <v>1305</v>
      </c>
      <c r="C3425" s="3">
        <v>327926</v>
      </c>
      <c r="D3425" s="3" t="s">
        <v>224</v>
      </c>
      <c r="E3425" s="3" t="s">
        <v>225</v>
      </c>
      <c r="F3425" s="5">
        <v>24</v>
      </c>
      <c r="G3425" s="50">
        <f>VLOOKUP(C3425,'Wylan Incentive Amounts'!$D$2:$J$843,7,FALSE)*F3425</f>
        <v>2.4000000000000004</v>
      </c>
    </row>
    <row r="3426" spans="1:7" ht="15" thickBot="1" x14ac:dyDescent="0.25">
      <c r="A3426" s="4">
        <v>42212</v>
      </c>
      <c r="B3426" s="3" t="s">
        <v>1388</v>
      </c>
      <c r="C3426" s="3">
        <v>327923</v>
      </c>
      <c r="D3426" s="3" t="s">
        <v>26</v>
      </c>
      <c r="E3426" s="3" t="s">
        <v>27</v>
      </c>
      <c r="F3426" s="6">
        <v>12</v>
      </c>
      <c r="G3426" s="50">
        <f>VLOOKUP(C3426,'Wylan Incentive Amounts'!$D$2:$J$843,7,FALSE)*F3426</f>
        <v>7.2000000000000011</v>
      </c>
    </row>
    <row r="3427" spans="1:7" ht="15" thickBot="1" x14ac:dyDescent="0.25">
      <c r="A3427" s="4">
        <v>42212</v>
      </c>
      <c r="B3427" s="3" t="s">
        <v>1554</v>
      </c>
      <c r="C3427" s="3">
        <v>311632</v>
      </c>
      <c r="D3427" s="3" t="s">
        <v>24</v>
      </c>
      <c r="E3427" s="3" t="s">
        <v>25</v>
      </c>
      <c r="F3427" s="5">
        <v>1</v>
      </c>
      <c r="G3427" s="50">
        <f>VLOOKUP(C3427,'Wylan Incentive Amounts'!$D$2:$J$843,7,FALSE)*F3427</f>
        <v>0.05</v>
      </c>
    </row>
    <row r="3428" spans="1:7" ht="15" thickBot="1" x14ac:dyDescent="0.25">
      <c r="A3428" s="4">
        <v>42212</v>
      </c>
      <c r="B3428" s="3" t="s">
        <v>1670</v>
      </c>
      <c r="C3428" s="3">
        <v>305452</v>
      </c>
      <c r="D3428" s="3" t="s">
        <v>797</v>
      </c>
      <c r="E3428" s="3" t="s">
        <v>798</v>
      </c>
      <c r="F3428" s="6">
        <v>12</v>
      </c>
      <c r="G3428" s="50">
        <f>VLOOKUP(C3428,'Wylan Incentive Amounts'!$D$2:$J$843,7,FALSE)*F3428</f>
        <v>1.2000000000000002</v>
      </c>
    </row>
    <row r="3429" spans="1:7" ht="15" thickBot="1" x14ac:dyDescent="0.25">
      <c r="A3429" s="4">
        <v>42212</v>
      </c>
      <c r="B3429" s="3" t="s">
        <v>1525</v>
      </c>
      <c r="C3429" s="3">
        <v>313268</v>
      </c>
      <c r="D3429" s="3" t="s">
        <v>140</v>
      </c>
      <c r="E3429" s="3" t="s">
        <v>141</v>
      </c>
      <c r="F3429" s="5">
        <v>1</v>
      </c>
      <c r="G3429" s="50">
        <f>VLOOKUP(C3429,'Wylan Incentive Amounts'!$D$2:$J$843,7,FALSE)*F3429</f>
        <v>0.05</v>
      </c>
    </row>
    <row r="3430" spans="1:7" ht="15" thickBot="1" x14ac:dyDescent="0.25">
      <c r="A3430" s="4">
        <v>42212</v>
      </c>
      <c r="B3430" s="3" t="s">
        <v>1525</v>
      </c>
      <c r="C3430" s="3">
        <v>301590</v>
      </c>
      <c r="D3430" s="3" t="s">
        <v>1251</v>
      </c>
      <c r="E3430" s="3" t="s">
        <v>1252</v>
      </c>
      <c r="F3430" s="6">
        <v>10</v>
      </c>
      <c r="G3430" s="50">
        <f>VLOOKUP(C3430,'Wylan Incentive Amounts'!$D$2:$J$843,7,FALSE)*F3430</f>
        <v>1</v>
      </c>
    </row>
    <row r="3431" spans="1:7" ht="15" thickBot="1" x14ac:dyDescent="0.25">
      <c r="A3431" s="4">
        <v>42212</v>
      </c>
      <c r="B3431" s="3" t="s">
        <v>1837</v>
      </c>
      <c r="C3431" s="3">
        <v>313258</v>
      </c>
      <c r="D3431" s="3" t="s">
        <v>49</v>
      </c>
      <c r="E3431" s="3" t="s">
        <v>50</v>
      </c>
      <c r="F3431" s="5">
        <v>1</v>
      </c>
      <c r="G3431" s="50">
        <f>VLOOKUP(C3431,'Wylan Incentive Amounts'!$D$2:$J$843,7,FALSE)*F3431</f>
        <v>0.05</v>
      </c>
    </row>
    <row r="3432" spans="1:7" ht="15" thickBot="1" x14ac:dyDescent="0.25">
      <c r="A3432" s="4">
        <v>42212</v>
      </c>
      <c r="B3432" s="3" t="s">
        <v>1815</v>
      </c>
      <c r="C3432" s="3">
        <v>311632</v>
      </c>
      <c r="D3432" s="3" t="s">
        <v>24</v>
      </c>
      <c r="E3432" s="3" t="s">
        <v>25</v>
      </c>
      <c r="F3432" s="6">
        <v>20</v>
      </c>
      <c r="G3432" s="50">
        <f>VLOOKUP(C3432,'Wylan Incentive Amounts'!$D$2:$J$843,7,FALSE)*F3432</f>
        <v>1</v>
      </c>
    </row>
    <row r="3433" spans="1:7" ht="15" thickBot="1" x14ac:dyDescent="0.25">
      <c r="A3433" s="4">
        <v>42212</v>
      </c>
      <c r="B3433" s="3" t="s">
        <v>1838</v>
      </c>
      <c r="C3433" s="3">
        <v>327960</v>
      </c>
      <c r="D3433" s="3" t="s">
        <v>73</v>
      </c>
      <c r="E3433" s="3" t="s">
        <v>74</v>
      </c>
      <c r="F3433" s="5">
        <v>12</v>
      </c>
      <c r="G3433" s="50">
        <f>VLOOKUP(C3433,'Wylan Incentive Amounts'!$D$2:$J$843,7,FALSE)*F3433</f>
        <v>6.6000000000000005</v>
      </c>
    </row>
    <row r="3434" spans="1:7" ht="15" thickBot="1" x14ac:dyDescent="0.25">
      <c r="A3434" s="4">
        <v>42212</v>
      </c>
      <c r="B3434" s="3" t="s">
        <v>1703</v>
      </c>
      <c r="C3434" s="3">
        <v>327926</v>
      </c>
      <c r="D3434" s="3" t="s">
        <v>224</v>
      </c>
      <c r="E3434" s="3" t="s">
        <v>225</v>
      </c>
      <c r="F3434" s="6">
        <v>3</v>
      </c>
      <c r="G3434" s="50">
        <f>VLOOKUP(C3434,'Wylan Incentive Amounts'!$D$2:$J$843,7,FALSE)*F3434</f>
        <v>0.30000000000000004</v>
      </c>
    </row>
    <row r="3435" spans="1:7" ht="15" thickBot="1" x14ac:dyDescent="0.25">
      <c r="A3435" s="4">
        <v>42212</v>
      </c>
      <c r="B3435" s="3" t="s">
        <v>1399</v>
      </c>
      <c r="C3435" s="3">
        <v>313258</v>
      </c>
      <c r="D3435" s="3" t="s">
        <v>49</v>
      </c>
      <c r="E3435" s="3" t="s">
        <v>50</v>
      </c>
      <c r="F3435" s="5">
        <v>-40</v>
      </c>
      <c r="G3435" s="50">
        <f>VLOOKUP(C3435,'Wylan Incentive Amounts'!$D$2:$J$843,7,FALSE)*F3435</f>
        <v>-2</v>
      </c>
    </row>
    <row r="3436" spans="1:7" ht="15" thickBot="1" x14ac:dyDescent="0.25">
      <c r="A3436" s="4">
        <v>42212</v>
      </c>
      <c r="B3436" s="3" t="s">
        <v>1399</v>
      </c>
      <c r="C3436" s="3">
        <v>311632</v>
      </c>
      <c r="D3436" s="3" t="s">
        <v>24</v>
      </c>
      <c r="E3436" s="3" t="s">
        <v>25</v>
      </c>
      <c r="F3436" s="6">
        <v>2</v>
      </c>
      <c r="G3436" s="50">
        <f>VLOOKUP(C3436,'Wylan Incentive Amounts'!$D$2:$J$843,7,FALSE)*F3436</f>
        <v>0.1</v>
      </c>
    </row>
    <row r="3437" spans="1:7" ht="15" thickBot="1" x14ac:dyDescent="0.25">
      <c r="A3437" s="4">
        <v>42212</v>
      </c>
      <c r="B3437" s="3" t="s">
        <v>1400</v>
      </c>
      <c r="C3437" s="3">
        <v>311632</v>
      </c>
      <c r="D3437" s="3" t="s">
        <v>24</v>
      </c>
      <c r="E3437" s="3" t="s">
        <v>25</v>
      </c>
      <c r="F3437" s="5">
        <v>6</v>
      </c>
      <c r="G3437" s="50">
        <f>VLOOKUP(C3437,'Wylan Incentive Amounts'!$D$2:$J$843,7,FALSE)*F3437</f>
        <v>0.30000000000000004</v>
      </c>
    </row>
    <row r="3438" spans="1:7" ht="15" thickBot="1" x14ac:dyDescent="0.25">
      <c r="A3438" s="4">
        <v>42212</v>
      </c>
      <c r="B3438" s="3" t="s">
        <v>1404</v>
      </c>
      <c r="C3438" s="3">
        <v>310026</v>
      </c>
      <c r="D3438" s="3" t="s">
        <v>404</v>
      </c>
      <c r="E3438" s="3" t="s">
        <v>405</v>
      </c>
      <c r="F3438" s="6">
        <v>4</v>
      </c>
      <c r="G3438" s="50">
        <f>VLOOKUP(C3438,'Wylan Incentive Amounts'!$D$2:$J$843,7,FALSE)*F3438</f>
        <v>0.4</v>
      </c>
    </row>
    <row r="3439" spans="1:7" ht="15" thickBot="1" x14ac:dyDescent="0.25">
      <c r="A3439" s="4">
        <v>42212</v>
      </c>
      <c r="B3439" s="3" t="s">
        <v>1405</v>
      </c>
      <c r="C3439" s="3">
        <v>349509</v>
      </c>
      <c r="D3439" s="3" t="s">
        <v>218</v>
      </c>
      <c r="E3439" s="3" t="s">
        <v>219</v>
      </c>
      <c r="F3439" s="5">
        <v>10</v>
      </c>
      <c r="G3439" s="50">
        <f>VLOOKUP(C3439,'Wylan Incentive Amounts'!$D$2:$J$843,7,FALSE)*F3439</f>
        <v>7.0000000000000009</v>
      </c>
    </row>
    <row r="3440" spans="1:7" ht="15" thickBot="1" x14ac:dyDescent="0.25">
      <c r="A3440" s="4">
        <v>42212</v>
      </c>
      <c r="B3440" s="3" t="s">
        <v>1738</v>
      </c>
      <c r="C3440" s="3">
        <v>313258</v>
      </c>
      <c r="D3440" s="3" t="s">
        <v>49</v>
      </c>
      <c r="E3440" s="3" t="s">
        <v>50</v>
      </c>
      <c r="F3440" s="6">
        <v>2</v>
      </c>
      <c r="G3440" s="50">
        <f>VLOOKUP(C3440,'Wylan Incentive Amounts'!$D$2:$J$843,7,FALSE)*F3440</f>
        <v>0.1</v>
      </c>
    </row>
    <row r="3441" spans="1:7" ht="15" thickBot="1" x14ac:dyDescent="0.25">
      <c r="A3441" s="4">
        <v>42212</v>
      </c>
      <c r="B3441" s="3" t="s">
        <v>1839</v>
      </c>
      <c r="C3441" s="3">
        <v>327927</v>
      </c>
      <c r="D3441" s="3" t="s">
        <v>283</v>
      </c>
      <c r="E3441" s="3" t="s">
        <v>284</v>
      </c>
      <c r="F3441" s="5">
        <v>12</v>
      </c>
      <c r="G3441" s="50">
        <f>VLOOKUP(C3441,'Wylan Incentive Amounts'!$D$2:$J$843,7,FALSE)*F3441</f>
        <v>1.2000000000000002</v>
      </c>
    </row>
    <row r="3442" spans="1:7" ht="15" thickBot="1" x14ac:dyDescent="0.25">
      <c r="A3442" s="4">
        <v>42212</v>
      </c>
      <c r="B3442" s="3" t="s">
        <v>1829</v>
      </c>
      <c r="C3442" s="3">
        <v>321671</v>
      </c>
      <c r="D3442" s="3" t="s">
        <v>6</v>
      </c>
      <c r="E3442" s="3" t="s">
        <v>7</v>
      </c>
      <c r="F3442" s="6">
        <v>6</v>
      </c>
      <c r="G3442" s="50">
        <f>VLOOKUP(C3442,'Wylan Incentive Amounts'!$D$2:$J$843,7,FALSE)*F3442</f>
        <v>0.30000000000000004</v>
      </c>
    </row>
    <row r="3443" spans="1:7" ht="15" thickBot="1" x14ac:dyDescent="0.25">
      <c r="A3443" s="4">
        <v>42212</v>
      </c>
      <c r="B3443" s="3" t="s">
        <v>1706</v>
      </c>
      <c r="C3443" s="3">
        <v>109920</v>
      </c>
      <c r="D3443" s="3" t="s">
        <v>297</v>
      </c>
      <c r="E3443" s="3" t="s">
        <v>298</v>
      </c>
      <c r="F3443" s="5">
        <v>2</v>
      </c>
      <c r="G3443" s="50">
        <f>VLOOKUP(C3443,'Wylan Incentive Amounts'!$D$2:$J$843,7,FALSE)*F3443</f>
        <v>0.1</v>
      </c>
    </row>
    <row r="3444" spans="1:7" ht="15" thickBot="1" x14ac:dyDescent="0.25">
      <c r="A3444" s="4">
        <v>42212</v>
      </c>
      <c r="B3444" s="3" t="s">
        <v>1706</v>
      </c>
      <c r="C3444" s="3">
        <v>313258</v>
      </c>
      <c r="D3444" s="3" t="s">
        <v>49</v>
      </c>
      <c r="E3444" s="3" t="s">
        <v>50</v>
      </c>
      <c r="F3444" s="6">
        <v>19</v>
      </c>
      <c r="G3444" s="50">
        <f>VLOOKUP(C3444,'Wylan Incentive Amounts'!$D$2:$J$843,7,FALSE)*F3444</f>
        <v>0.95000000000000007</v>
      </c>
    </row>
    <row r="3445" spans="1:7" ht="15" thickBot="1" x14ac:dyDescent="0.25">
      <c r="A3445" s="4">
        <v>42212</v>
      </c>
      <c r="B3445" s="3" t="s">
        <v>1706</v>
      </c>
      <c r="C3445" s="3">
        <v>313264</v>
      </c>
      <c r="D3445" s="3" t="s">
        <v>21</v>
      </c>
      <c r="E3445" s="3" t="s">
        <v>22</v>
      </c>
      <c r="F3445" s="5">
        <v>3</v>
      </c>
      <c r="G3445" s="50">
        <f>VLOOKUP(C3445,'Wylan Incentive Amounts'!$D$2:$J$843,7,FALSE)*F3445</f>
        <v>0.15000000000000002</v>
      </c>
    </row>
    <row r="3446" spans="1:7" ht="15" thickBot="1" x14ac:dyDescent="0.25">
      <c r="A3446" s="4">
        <v>42212</v>
      </c>
      <c r="B3446" s="3" t="s">
        <v>1706</v>
      </c>
      <c r="C3446" s="3">
        <v>311632</v>
      </c>
      <c r="D3446" s="3" t="s">
        <v>24</v>
      </c>
      <c r="E3446" s="3" t="s">
        <v>25</v>
      </c>
      <c r="F3446" s="6">
        <v>25</v>
      </c>
      <c r="G3446" s="50">
        <f>VLOOKUP(C3446,'Wylan Incentive Amounts'!$D$2:$J$843,7,FALSE)*F3446</f>
        <v>1.25</v>
      </c>
    </row>
    <row r="3447" spans="1:7" ht="15" thickBot="1" x14ac:dyDescent="0.25">
      <c r="A3447" s="4">
        <v>42212</v>
      </c>
      <c r="B3447" s="3" t="s">
        <v>1812</v>
      </c>
      <c r="C3447" s="3">
        <v>327860</v>
      </c>
      <c r="D3447" s="3" t="s">
        <v>129</v>
      </c>
      <c r="E3447" s="3" t="s">
        <v>130</v>
      </c>
      <c r="F3447" s="5">
        <v>24</v>
      </c>
      <c r="G3447" s="50">
        <f>VLOOKUP(C3447,'Wylan Incentive Amounts'!$D$2:$J$843,7,FALSE)*F3447</f>
        <v>2.4000000000000004</v>
      </c>
    </row>
    <row r="3448" spans="1:7" ht="15" thickBot="1" x14ac:dyDescent="0.25">
      <c r="A3448" s="4">
        <v>42212</v>
      </c>
      <c r="B3448" s="3" t="s">
        <v>1840</v>
      </c>
      <c r="C3448" s="3">
        <v>313258</v>
      </c>
      <c r="D3448" s="3" t="s">
        <v>49</v>
      </c>
      <c r="E3448" s="3" t="s">
        <v>50</v>
      </c>
      <c r="F3448" s="6">
        <v>3</v>
      </c>
      <c r="G3448" s="50">
        <f>VLOOKUP(C3448,'Wylan Incentive Amounts'!$D$2:$J$843,7,FALSE)*F3448</f>
        <v>0.15000000000000002</v>
      </c>
    </row>
    <row r="3449" spans="1:7" ht="15" thickBot="1" x14ac:dyDescent="0.25">
      <c r="A3449" s="4">
        <v>42212</v>
      </c>
      <c r="B3449" s="3" t="s">
        <v>1754</v>
      </c>
      <c r="C3449" s="3">
        <v>313268</v>
      </c>
      <c r="D3449" s="3" t="s">
        <v>140</v>
      </c>
      <c r="E3449" s="3" t="s">
        <v>141</v>
      </c>
      <c r="F3449" s="5">
        <v>12</v>
      </c>
      <c r="G3449" s="50">
        <f>VLOOKUP(C3449,'Wylan Incentive Amounts'!$D$2:$J$843,7,FALSE)*F3449</f>
        <v>0.60000000000000009</v>
      </c>
    </row>
    <row r="3450" spans="1:7" ht="15" thickBot="1" x14ac:dyDescent="0.25">
      <c r="A3450" s="4">
        <v>42212</v>
      </c>
      <c r="B3450" s="3" t="s">
        <v>1754</v>
      </c>
      <c r="C3450" s="3">
        <v>311102</v>
      </c>
      <c r="D3450" s="3" t="s">
        <v>258</v>
      </c>
      <c r="E3450" s="3" t="s">
        <v>259</v>
      </c>
      <c r="F3450" s="6">
        <v>12</v>
      </c>
      <c r="G3450" s="50">
        <f>VLOOKUP(C3450,'Wylan Incentive Amounts'!$D$2:$J$843,7,FALSE)*F3450</f>
        <v>14.400000000000002</v>
      </c>
    </row>
    <row r="3451" spans="1:7" ht="15" thickBot="1" x14ac:dyDescent="0.25">
      <c r="A3451" s="4">
        <v>42212</v>
      </c>
      <c r="B3451" s="3" t="s">
        <v>1418</v>
      </c>
      <c r="C3451" s="3">
        <v>109911</v>
      </c>
      <c r="D3451" s="3" t="s">
        <v>983</v>
      </c>
      <c r="E3451" s="3" t="s">
        <v>984</v>
      </c>
      <c r="F3451" s="5">
        <v>2</v>
      </c>
      <c r="G3451" s="50">
        <f>VLOOKUP(C3451,'Wylan Incentive Amounts'!$D$2:$J$843,7,FALSE)*F3451</f>
        <v>0.1</v>
      </c>
    </row>
    <row r="3452" spans="1:7" ht="15" thickBot="1" x14ac:dyDescent="0.25">
      <c r="A3452" s="4">
        <v>42212</v>
      </c>
      <c r="B3452" s="3" t="s">
        <v>1533</v>
      </c>
      <c r="C3452" s="3">
        <v>311632</v>
      </c>
      <c r="D3452" s="3" t="s">
        <v>24</v>
      </c>
      <c r="E3452" s="3" t="s">
        <v>25</v>
      </c>
      <c r="F3452" s="6">
        <v>10</v>
      </c>
      <c r="G3452" s="50">
        <f>VLOOKUP(C3452,'Wylan Incentive Amounts'!$D$2:$J$843,7,FALSE)*F3452</f>
        <v>0.5</v>
      </c>
    </row>
    <row r="3453" spans="1:7" ht="15" thickBot="1" x14ac:dyDescent="0.25">
      <c r="A3453" s="4">
        <v>42212</v>
      </c>
      <c r="B3453" s="3" t="s">
        <v>1533</v>
      </c>
      <c r="C3453" s="3">
        <v>321674</v>
      </c>
      <c r="D3453" s="3" t="s">
        <v>368</v>
      </c>
      <c r="E3453" s="3" t="s">
        <v>369</v>
      </c>
      <c r="F3453" s="5">
        <v>2</v>
      </c>
      <c r="G3453" s="50">
        <f>VLOOKUP(C3453,'Wylan Incentive Amounts'!$D$2:$J$843,7,FALSE)*F3453</f>
        <v>0.1</v>
      </c>
    </row>
    <row r="3454" spans="1:7" ht="15" thickBot="1" x14ac:dyDescent="0.25">
      <c r="A3454" s="4">
        <v>42212</v>
      </c>
      <c r="B3454" s="3" t="s">
        <v>1755</v>
      </c>
      <c r="C3454" s="3">
        <v>109921</v>
      </c>
      <c r="D3454" s="3" t="s">
        <v>1210</v>
      </c>
      <c r="E3454" s="3" t="s">
        <v>1211</v>
      </c>
      <c r="F3454" s="6">
        <v>1</v>
      </c>
      <c r="G3454" s="50">
        <f>VLOOKUP(C3454,'Wylan Incentive Amounts'!$D$2:$J$843,7,FALSE)*F3454</f>
        <v>0.05</v>
      </c>
    </row>
    <row r="3455" spans="1:7" ht="15" thickBot="1" x14ac:dyDescent="0.25">
      <c r="A3455" s="4">
        <v>42212</v>
      </c>
      <c r="B3455" s="3" t="s">
        <v>1469</v>
      </c>
      <c r="C3455" s="3">
        <v>327926</v>
      </c>
      <c r="D3455" s="3" t="s">
        <v>224</v>
      </c>
      <c r="E3455" s="3" t="s">
        <v>225</v>
      </c>
      <c r="F3455" s="5">
        <v>14</v>
      </c>
      <c r="G3455" s="50">
        <f>VLOOKUP(C3455,'Wylan Incentive Amounts'!$D$2:$J$843,7,FALSE)*F3455</f>
        <v>1.4000000000000001</v>
      </c>
    </row>
    <row r="3456" spans="1:7" ht="15" thickBot="1" x14ac:dyDescent="0.25">
      <c r="A3456" s="4">
        <v>42212</v>
      </c>
      <c r="B3456" s="3" t="s">
        <v>1567</v>
      </c>
      <c r="C3456" s="3">
        <v>327070</v>
      </c>
      <c r="D3456" s="3" t="s">
        <v>546</v>
      </c>
      <c r="E3456" s="3" t="s">
        <v>547</v>
      </c>
      <c r="F3456" s="6">
        <v>5</v>
      </c>
      <c r="G3456" s="50">
        <f>VLOOKUP(C3456,'Wylan Incentive Amounts'!$D$2:$J$843,7,FALSE)*F3456</f>
        <v>5.7500000000000009</v>
      </c>
    </row>
    <row r="3457" spans="1:7" ht="15" thickBot="1" x14ac:dyDescent="0.25">
      <c r="A3457" s="4">
        <v>42212</v>
      </c>
      <c r="B3457" s="3" t="s">
        <v>1774</v>
      </c>
      <c r="C3457" s="3">
        <v>313264</v>
      </c>
      <c r="D3457" s="3" t="s">
        <v>21</v>
      </c>
      <c r="E3457" s="3" t="s">
        <v>22</v>
      </c>
      <c r="F3457" s="5">
        <v>2</v>
      </c>
      <c r="G3457" s="50">
        <f>VLOOKUP(C3457,'Wylan Incentive Amounts'!$D$2:$J$843,7,FALSE)*F3457</f>
        <v>0.1</v>
      </c>
    </row>
    <row r="3458" spans="1:7" ht="15" thickBot="1" x14ac:dyDescent="0.25">
      <c r="A3458" s="4">
        <v>42212</v>
      </c>
      <c r="B3458" s="3" t="s">
        <v>1608</v>
      </c>
      <c r="C3458" s="3">
        <v>327926</v>
      </c>
      <c r="D3458" s="3" t="s">
        <v>224</v>
      </c>
      <c r="E3458" s="3" t="s">
        <v>225</v>
      </c>
      <c r="F3458" s="6">
        <v>12</v>
      </c>
      <c r="G3458" s="50">
        <f>VLOOKUP(C3458,'Wylan Incentive Amounts'!$D$2:$J$843,7,FALSE)*F3458</f>
        <v>1.2000000000000002</v>
      </c>
    </row>
    <row r="3459" spans="1:7" ht="15" thickBot="1" x14ac:dyDescent="0.25">
      <c r="A3459" s="4">
        <v>42212</v>
      </c>
      <c r="B3459" s="3" t="s">
        <v>1608</v>
      </c>
      <c r="C3459" s="3">
        <v>327930</v>
      </c>
      <c r="D3459" s="3" t="s">
        <v>144</v>
      </c>
      <c r="E3459" s="3" t="s">
        <v>145</v>
      </c>
      <c r="F3459" s="5">
        <v>16</v>
      </c>
      <c r="G3459" s="50">
        <f>VLOOKUP(C3459,'Wylan Incentive Amounts'!$D$2:$J$843,7,FALSE)*F3459</f>
        <v>1.6</v>
      </c>
    </row>
    <row r="3460" spans="1:7" ht="15" thickBot="1" x14ac:dyDescent="0.25">
      <c r="A3460" s="4">
        <v>42212</v>
      </c>
      <c r="B3460" s="3" t="s">
        <v>1570</v>
      </c>
      <c r="C3460" s="3">
        <v>309182</v>
      </c>
      <c r="D3460" s="3" t="s">
        <v>1155</v>
      </c>
      <c r="E3460" s="3" t="s">
        <v>1156</v>
      </c>
      <c r="F3460" s="6">
        <v>4</v>
      </c>
      <c r="G3460" s="50">
        <f>VLOOKUP(C3460,'Wylan Incentive Amounts'!$D$2:$J$843,7,FALSE)*F3460</f>
        <v>0.2</v>
      </c>
    </row>
    <row r="3461" spans="1:7" ht="15" thickBot="1" x14ac:dyDescent="0.25">
      <c r="A3461" s="4">
        <v>42212</v>
      </c>
      <c r="B3461" s="3" t="s">
        <v>1570</v>
      </c>
      <c r="C3461" s="3">
        <v>311075</v>
      </c>
      <c r="D3461" s="3" t="s">
        <v>18</v>
      </c>
      <c r="E3461" s="3" t="s">
        <v>19</v>
      </c>
      <c r="F3461" s="5">
        <v>2</v>
      </c>
      <c r="G3461" s="50">
        <f>VLOOKUP(C3461,'Wylan Incentive Amounts'!$D$2:$J$843,7,FALSE)*F3461</f>
        <v>0.30000000000000004</v>
      </c>
    </row>
    <row r="3462" spans="1:7" ht="15" thickBot="1" x14ac:dyDescent="0.25">
      <c r="A3462" s="4">
        <v>42212</v>
      </c>
      <c r="B3462" s="3" t="s">
        <v>1570</v>
      </c>
      <c r="C3462" s="3">
        <v>311370</v>
      </c>
      <c r="D3462" s="3" t="s">
        <v>648</v>
      </c>
      <c r="E3462" s="3" t="s">
        <v>649</v>
      </c>
      <c r="F3462" s="6">
        <v>6</v>
      </c>
      <c r="G3462" s="50">
        <f>VLOOKUP(C3462,'Wylan Incentive Amounts'!$D$2:$J$843,7,FALSE)*F3462</f>
        <v>0.30000000000000004</v>
      </c>
    </row>
    <row r="3463" spans="1:7" ht="15" thickBot="1" x14ac:dyDescent="0.25">
      <c r="A3463" s="4">
        <v>42212</v>
      </c>
      <c r="B3463" s="3" t="s">
        <v>1570</v>
      </c>
      <c r="C3463" s="3">
        <v>311565</v>
      </c>
      <c r="D3463" s="3" t="s">
        <v>1014</v>
      </c>
      <c r="E3463" s="3" t="s">
        <v>1015</v>
      </c>
      <c r="F3463" s="5">
        <v>3</v>
      </c>
      <c r="G3463" s="50">
        <f>VLOOKUP(C3463,'Wylan Incentive Amounts'!$D$2:$J$843,7,FALSE)*F3463</f>
        <v>0.15000000000000002</v>
      </c>
    </row>
    <row r="3464" spans="1:7" ht="15" thickBot="1" x14ac:dyDescent="0.25">
      <c r="A3464" s="4">
        <v>42212</v>
      </c>
      <c r="B3464" s="3" t="s">
        <v>1570</v>
      </c>
      <c r="C3464" s="3">
        <v>327942</v>
      </c>
      <c r="D3464" s="3" t="s">
        <v>453</v>
      </c>
      <c r="E3464" s="3" t="s">
        <v>454</v>
      </c>
      <c r="F3464" s="6">
        <v>4</v>
      </c>
      <c r="G3464" s="50">
        <f>VLOOKUP(C3464,'Wylan Incentive Amounts'!$D$2:$J$843,7,FALSE)*F3464</f>
        <v>2.4000000000000004</v>
      </c>
    </row>
    <row r="3465" spans="1:7" ht="15" thickBot="1" x14ac:dyDescent="0.25">
      <c r="A3465" s="4">
        <v>42212</v>
      </c>
      <c r="B3465" s="3" t="s">
        <v>1570</v>
      </c>
      <c r="C3465" s="3">
        <v>327941</v>
      </c>
      <c r="D3465" s="3" t="s">
        <v>437</v>
      </c>
      <c r="E3465" s="3" t="s">
        <v>438</v>
      </c>
      <c r="F3465" s="5">
        <v>10</v>
      </c>
      <c r="G3465" s="50">
        <f>VLOOKUP(C3465,'Wylan Incentive Amounts'!$D$2:$J$843,7,FALSE)*F3465</f>
        <v>1</v>
      </c>
    </row>
    <row r="3466" spans="1:7" ht="15" thickBot="1" x14ac:dyDescent="0.25">
      <c r="A3466" s="4">
        <v>42212</v>
      </c>
      <c r="B3466" s="3" t="s">
        <v>1472</v>
      </c>
      <c r="C3466" s="3">
        <v>327860</v>
      </c>
      <c r="D3466" s="3" t="s">
        <v>129</v>
      </c>
      <c r="E3466" s="3" t="s">
        <v>130</v>
      </c>
      <c r="F3466" s="6">
        <v>12</v>
      </c>
      <c r="G3466" s="50">
        <f>VLOOKUP(C3466,'Wylan Incentive Amounts'!$D$2:$J$843,7,FALSE)*F3466</f>
        <v>1.2000000000000002</v>
      </c>
    </row>
    <row r="3467" spans="1:7" ht="15" thickBot="1" x14ac:dyDescent="0.25">
      <c r="A3467" s="4">
        <v>42212</v>
      </c>
      <c r="B3467" s="3" t="s">
        <v>1841</v>
      </c>
      <c r="C3467" s="3">
        <v>313258</v>
      </c>
      <c r="D3467" s="3" t="s">
        <v>49</v>
      </c>
      <c r="E3467" s="3" t="s">
        <v>50</v>
      </c>
      <c r="F3467" s="5">
        <v>1</v>
      </c>
      <c r="G3467" s="50">
        <f>VLOOKUP(C3467,'Wylan Incentive Amounts'!$D$2:$J$843,7,FALSE)*F3467</f>
        <v>0.05</v>
      </c>
    </row>
    <row r="3468" spans="1:7" ht="15" thickBot="1" x14ac:dyDescent="0.25">
      <c r="A3468" s="4">
        <v>42212</v>
      </c>
      <c r="B3468" s="3" t="s">
        <v>1777</v>
      </c>
      <c r="C3468" s="3">
        <v>311845</v>
      </c>
      <c r="D3468" s="3" t="s">
        <v>268</v>
      </c>
      <c r="E3468" s="3" t="s">
        <v>269</v>
      </c>
      <c r="F3468" s="6">
        <v>12</v>
      </c>
      <c r="G3468" s="50">
        <f>VLOOKUP(C3468,'Wylan Incentive Amounts'!$D$2:$J$843,7,FALSE)*F3468</f>
        <v>0.60000000000000009</v>
      </c>
    </row>
    <row r="3469" spans="1:7" ht="15" thickBot="1" x14ac:dyDescent="0.25">
      <c r="A3469" s="4">
        <v>42212</v>
      </c>
      <c r="B3469" s="3" t="s">
        <v>1842</v>
      </c>
      <c r="C3469" s="3">
        <v>327926</v>
      </c>
      <c r="D3469" s="3" t="s">
        <v>224</v>
      </c>
      <c r="E3469" s="3" t="s">
        <v>225</v>
      </c>
      <c r="F3469" s="5">
        <v>39</v>
      </c>
      <c r="G3469" s="50">
        <f>VLOOKUP(C3469,'Wylan Incentive Amounts'!$D$2:$J$843,7,FALSE)*F3469</f>
        <v>3.9000000000000004</v>
      </c>
    </row>
    <row r="3470" spans="1:7" ht="15" thickBot="1" x14ac:dyDescent="0.25">
      <c r="A3470" s="4">
        <v>42212</v>
      </c>
      <c r="B3470" s="3" t="s">
        <v>1612</v>
      </c>
      <c r="C3470" s="3">
        <v>327927</v>
      </c>
      <c r="D3470" s="3" t="s">
        <v>283</v>
      </c>
      <c r="E3470" s="3" t="s">
        <v>284</v>
      </c>
      <c r="F3470" s="6">
        <v>12</v>
      </c>
      <c r="G3470" s="50">
        <f>VLOOKUP(C3470,'Wylan Incentive Amounts'!$D$2:$J$843,7,FALSE)*F3470</f>
        <v>1.2000000000000002</v>
      </c>
    </row>
    <row r="3471" spans="1:7" ht="15" thickBot="1" x14ac:dyDescent="0.25">
      <c r="A3471" s="4">
        <v>42212</v>
      </c>
      <c r="B3471" s="3" t="s">
        <v>1476</v>
      </c>
      <c r="C3471" s="3">
        <v>327923</v>
      </c>
      <c r="D3471" s="3" t="s">
        <v>26</v>
      </c>
      <c r="E3471" s="3" t="s">
        <v>27</v>
      </c>
      <c r="F3471" s="5">
        <v>132</v>
      </c>
      <c r="G3471" s="50">
        <f>VLOOKUP(C3471,'Wylan Incentive Amounts'!$D$2:$J$843,7,FALSE)*F3471</f>
        <v>79.200000000000017</v>
      </c>
    </row>
    <row r="3472" spans="1:7" ht="15" thickBot="1" x14ac:dyDescent="0.25">
      <c r="A3472" s="4">
        <v>42212</v>
      </c>
      <c r="B3472" s="3" t="s">
        <v>1843</v>
      </c>
      <c r="C3472" s="3">
        <v>310292</v>
      </c>
      <c r="D3472" s="3" t="s">
        <v>677</v>
      </c>
      <c r="E3472" s="3" t="s">
        <v>678</v>
      </c>
      <c r="F3472" s="6">
        <v>12</v>
      </c>
      <c r="G3472" s="50">
        <f>VLOOKUP(C3472,'Wylan Incentive Amounts'!$D$2:$J$843,7,FALSE)*F3472</f>
        <v>19.8</v>
      </c>
    </row>
    <row r="3473" spans="1:7" ht="15" thickBot="1" x14ac:dyDescent="0.25">
      <c r="A3473" s="4">
        <v>42212</v>
      </c>
      <c r="B3473" s="3" t="s">
        <v>1844</v>
      </c>
      <c r="C3473" s="3">
        <v>301587</v>
      </c>
      <c r="D3473" s="3" t="s">
        <v>418</v>
      </c>
      <c r="E3473" s="3" t="s">
        <v>419</v>
      </c>
      <c r="F3473" s="5">
        <v>1</v>
      </c>
      <c r="G3473" s="50">
        <f>VLOOKUP(C3473,'Wylan Incentive Amounts'!$D$2:$J$843,7,FALSE)*F3473</f>
        <v>1.6</v>
      </c>
    </row>
    <row r="3474" spans="1:7" ht="15" thickBot="1" x14ac:dyDescent="0.25">
      <c r="A3474" s="4">
        <v>42212</v>
      </c>
      <c r="B3474" s="3" t="s">
        <v>1845</v>
      </c>
      <c r="C3474" s="3">
        <v>327926</v>
      </c>
      <c r="D3474" s="3" t="s">
        <v>224</v>
      </c>
      <c r="E3474" s="3" t="s">
        <v>225</v>
      </c>
      <c r="F3474" s="6">
        <v>12</v>
      </c>
      <c r="G3474" s="50">
        <f>VLOOKUP(C3474,'Wylan Incentive Amounts'!$D$2:$J$843,7,FALSE)*F3474</f>
        <v>1.2000000000000002</v>
      </c>
    </row>
    <row r="3475" spans="1:7" ht="15" thickBot="1" x14ac:dyDescent="0.25">
      <c r="A3475" s="4">
        <v>42212</v>
      </c>
      <c r="B3475" s="3" t="s">
        <v>1485</v>
      </c>
      <c r="C3475" s="3">
        <v>327927</v>
      </c>
      <c r="D3475" s="3" t="s">
        <v>283</v>
      </c>
      <c r="E3475" s="3" t="s">
        <v>284</v>
      </c>
      <c r="F3475" s="5">
        <v>18</v>
      </c>
      <c r="G3475" s="50">
        <f>VLOOKUP(C3475,'Wylan Incentive Amounts'!$D$2:$J$843,7,FALSE)*F3475</f>
        <v>1.8</v>
      </c>
    </row>
    <row r="3476" spans="1:7" ht="15" thickBot="1" x14ac:dyDescent="0.25">
      <c r="A3476" s="4">
        <v>42212</v>
      </c>
      <c r="B3476" s="3" t="s">
        <v>1682</v>
      </c>
      <c r="C3476" s="3">
        <v>327923</v>
      </c>
      <c r="D3476" s="3" t="s">
        <v>26</v>
      </c>
      <c r="E3476" s="3" t="s">
        <v>27</v>
      </c>
      <c r="F3476" s="6">
        <v>36</v>
      </c>
      <c r="G3476" s="50">
        <f>VLOOKUP(C3476,'Wylan Incentive Amounts'!$D$2:$J$843,7,FALSE)*F3476</f>
        <v>21.6</v>
      </c>
    </row>
    <row r="3477" spans="1:7" ht="15" thickBot="1" x14ac:dyDescent="0.25">
      <c r="A3477" s="4">
        <v>42212</v>
      </c>
      <c r="B3477" s="3" t="s">
        <v>1575</v>
      </c>
      <c r="C3477" s="3">
        <v>313264</v>
      </c>
      <c r="D3477" s="3" t="s">
        <v>21</v>
      </c>
      <c r="E3477" s="3" t="s">
        <v>22</v>
      </c>
      <c r="F3477" s="5">
        <v>1</v>
      </c>
      <c r="G3477" s="50">
        <f>VLOOKUP(C3477,'Wylan Incentive Amounts'!$D$2:$J$843,7,FALSE)*F3477</f>
        <v>0.05</v>
      </c>
    </row>
    <row r="3478" spans="1:7" ht="15" thickBot="1" x14ac:dyDescent="0.25">
      <c r="A3478" s="4">
        <v>42212</v>
      </c>
      <c r="B3478" s="3" t="s">
        <v>1846</v>
      </c>
      <c r="C3478" s="3">
        <v>327923</v>
      </c>
      <c r="D3478" s="3" t="s">
        <v>26</v>
      </c>
      <c r="E3478" s="3" t="s">
        <v>27</v>
      </c>
      <c r="F3478" s="6">
        <v>6</v>
      </c>
      <c r="G3478" s="50">
        <f>VLOOKUP(C3478,'Wylan Incentive Amounts'!$D$2:$J$843,7,FALSE)*F3478</f>
        <v>3.6000000000000005</v>
      </c>
    </row>
    <row r="3479" spans="1:7" ht="15" thickBot="1" x14ac:dyDescent="0.25">
      <c r="A3479" s="4">
        <v>42212</v>
      </c>
      <c r="B3479" s="3" t="s">
        <v>1847</v>
      </c>
      <c r="C3479" s="3">
        <v>311845</v>
      </c>
      <c r="D3479" s="3" t="s">
        <v>268</v>
      </c>
      <c r="E3479" s="3" t="s">
        <v>269</v>
      </c>
      <c r="F3479" s="5">
        <v>36</v>
      </c>
      <c r="G3479" s="50">
        <f>VLOOKUP(C3479,'Wylan Incentive Amounts'!$D$2:$J$843,7,FALSE)*F3479</f>
        <v>1.8</v>
      </c>
    </row>
    <row r="3480" spans="1:7" ht="15" thickBot="1" x14ac:dyDescent="0.25">
      <c r="A3480" s="4">
        <v>42212</v>
      </c>
      <c r="B3480" s="3" t="s">
        <v>1848</v>
      </c>
      <c r="C3480" s="3">
        <v>327926</v>
      </c>
      <c r="D3480" s="3" t="s">
        <v>224</v>
      </c>
      <c r="E3480" s="3" t="s">
        <v>225</v>
      </c>
      <c r="F3480" s="6">
        <v>48</v>
      </c>
      <c r="G3480" s="50">
        <f>VLOOKUP(C3480,'Wylan Incentive Amounts'!$D$2:$J$843,7,FALSE)*F3480</f>
        <v>4.8000000000000007</v>
      </c>
    </row>
    <row r="3481" spans="1:7" ht="15" thickBot="1" x14ac:dyDescent="0.25">
      <c r="A3481" s="4">
        <v>42212</v>
      </c>
      <c r="B3481" s="3" t="s">
        <v>1849</v>
      </c>
      <c r="C3481" s="3">
        <v>313264</v>
      </c>
      <c r="D3481" s="3" t="s">
        <v>21</v>
      </c>
      <c r="E3481" s="3" t="s">
        <v>22</v>
      </c>
      <c r="F3481" s="5">
        <v>1</v>
      </c>
      <c r="G3481" s="50">
        <f>VLOOKUP(C3481,'Wylan Incentive Amounts'!$D$2:$J$843,7,FALSE)*F3481</f>
        <v>0.05</v>
      </c>
    </row>
    <row r="3482" spans="1:7" ht="15" thickBot="1" x14ac:dyDescent="0.25">
      <c r="A3482" s="4">
        <v>42212</v>
      </c>
      <c r="B3482" s="3" t="s">
        <v>1850</v>
      </c>
      <c r="C3482" s="3">
        <v>327860</v>
      </c>
      <c r="D3482" s="3" t="s">
        <v>129</v>
      </c>
      <c r="E3482" s="3" t="s">
        <v>130</v>
      </c>
      <c r="F3482" s="6">
        <v>4</v>
      </c>
      <c r="G3482" s="50">
        <f>VLOOKUP(C3482,'Wylan Incentive Amounts'!$D$2:$J$843,7,FALSE)*F3482</f>
        <v>0.4</v>
      </c>
    </row>
    <row r="3483" spans="1:7" ht="15" thickBot="1" x14ac:dyDescent="0.25">
      <c r="A3483" s="4">
        <v>42212</v>
      </c>
      <c r="B3483" s="3" t="s">
        <v>1658</v>
      </c>
      <c r="C3483" s="3">
        <v>327923</v>
      </c>
      <c r="D3483" s="3" t="s">
        <v>26</v>
      </c>
      <c r="E3483" s="3" t="s">
        <v>27</v>
      </c>
      <c r="F3483" s="5">
        <v>10</v>
      </c>
      <c r="G3483" s="50">
        <f>VLOOKUP(C3483,'Wylan Incentive Amounts'!$D$2:$J$843,7,FALSE)*F3483</f>
        <v>6.0000000000000009</v>
      </c>
    </row>
    <row r="3484" spans="1:7" ht="15" thickBot="1" x14ac:dyDescent="0.25">
      <c r="A3484" s="4">
        <v>42212</v>
      </c>
      <c r="B3484" s="3" t="s">
        <v>1658</v>
      </c>
      <c r="C3484" s="3">
        <v>327934</v>
      </c>
      <c r="D3484" s="3" t="s">
        <v>615</v>
      </c>
      <c r="E3484" s="3" t="s">
        <v>616</v>
      </c>
      <c r="F3484" s="6">
        <v>1</v>
      </c>
      <c r="G3484" s="50">
        <f>VLOOKUP(C3484,'Wylan Incentive Amounts'!$D$2:$J$843,7,FALSE)*F3484</f>
        <v>0.1</v>
      </c>
    </row>
    <row r="3485" spans="1:7" ht="15" thickBot="1" x14ac:dyDescent="0.25">
      <c r="A3485" s="4">
        <v>42212</v>
      </c>
      <c r="B3485" s="3" t="s">
        <v>1625</v>
      </c>
      <c r="C3485" s="3">
        <v>327923</v>
      </c>
      <c r="D3485" s="3" t="s">
        <v>26</v>
      </c>
      <c r="E3485" s="3" t="s">
        <v>27</v>
      </c>
      <c r="F3485" s="5">
        <v>6</v>
      </c>
      <c r="G3485" s="50">
        <f>VLOOKUP(C3485,'Wylan Incentive Amounts'!$D$2:$J$843,7,FALSE)*F3485</f>
        <v>3.6000000000000005</v>
      </c>
    </row>
    <row r="3486" spans="1:7" ht="15" thickBot="1" x14ac:dyDescent="0.25">
      <c r="A3486" s="4">
        <v>42212</v>
      </c>
      <c r="B3486" s="3" t="s">
        <v>1539</v>
      </c>
      <c r="C3486" s="3">
        <v>313264</v>
      </c>
      <c r="D3486" s="3" t="s">
        <v>21</v>
      </c>
      <c r="E3486" s="3" t="s">
        <v>22</v>
      </c>
      <c r="F3486" s="6">
        <v>4</v>
      </c>
      <c r="G3486" s="50">
        <f>VLOOKUP(C3486,'Wylan Incentive Amounts'!$D$2:$J$843,7,FALSE)*F3486</f>
        <v>0.2</v>
      </c>
    </row>
    <row r="3487" spans="1:7" ht="15" thickBot="1" x14ac:dyDescent="0.25">
      <c r="A3487" s="4">
        <v>42212</v>
      </c>
      <c r="B3487" s="3" t="s">
        <v>1714</v>
      </c>
      <c r="C3487" s="3">
        <v>310197</v>
      </c>
      <c r="D3487" s="3" t="s">
        <v>154</v>
      </c>
      <c r="E3487" s="3" t="s">
        <v>155</v>
      </c>
      <c r="F3487" s="5">
        <v>12</v>
      </c>
      <c r="G3487" s="50">
        <f>VLOOKUP(C3487,'Wylan Incentive Amounts'!$D$2:$J$843,7,FALSE)*F3487</f>
        <v>19.8</v>
      </c>
    </row>
    <row r="3488" spans="1:7" ht="15" thickBot="1" x14ac:dyDescent="0.25">
      <c r="A3488" s="4">
        <v>42212</v>
      </c>
      <c r="B3488" s="3" t="s">
        <v>1438</v>
      </c>
      <c r="C3488" s="3">
        <v>321674</v>
      </c>
      <c r="D3488" s="3" t="s">
        <v>368</v>
      </c>
      <c r="E3488" s="3" t="s">
        <v>369</v>
      </c>
      <c r="F3488" s="6">
        <v>20</v>
      </c>
      <c r="G3488" s="50">
        <f>VLOOKUP(C3488,'Wylan Incentive Amounts'!$D$2:$J$843,7,FALSE)*F3488</f>
        <v>1</v>
      </c>
    </row>
    <row r="3489" spans="1:7" ht="15" thickBot="1" x14ac:dyDescent="0.25">
      <c r="A3489" s="4">
        <v>42212</v>
      </c>
      <c r="B3489" s="3" t="s">
        <v>1717</v>
      </c>
      <c r="C3489" s="3">
        <v>313264</v>
      </c>
      <c r="D3489" s="3" t="s">
        <v>21</v>
      </c>
      <c r="E3489" s="3" t="s">
        <v>22</v>
      </c>
      <c r="F3489" s="5">
        <v>2</v>
      </c>
      <c r="G3489" s="50">
        <f>VLOOKUP(C3489,'Wylan Incentive Amounts'!$D$2:$J$843,7,FALSE)*F3489</f>
        <v>0.1</v>
      </c>
    </row>
    <row r="3490" spans="1:7" ht="15" thickBot="1" x14ac:dyDescent="0.25">
      <c r="A3490" s="4">
        <v>42212</v>
      </c>
      <c r="B3490" s="3" t="s">
        <v>1440</v>
      </c>
      <c r="C3490" s="3">
        <v>327932</v>
      </c>
      <c r="D3490" s="3" t="s">
        <v>157</v>
      </c>
      <c r="E3490" s="3" t="s">
        <v>158</v>
      </c>
      <c r="F3490" s="6">
        <v>5</v>
      </c>
      <c r="G3490" s="50">
        <f>VLOOKUP(C3490,'Wylan Incentive Amounts'!$D$2:$J$843,7,FALSE)*F3490</f>
        <v>0.5</v>
      </c>
    </row>
    <row r="3491" spans="1:7" ht="15" thickBot="1" x14ac:dyDescent="0.25">
      <c r="A3491" s="4">
        <v>42212</v>
      </c>
      <c r="B3491" s="3" t="s">
        <v>1718</v>
      </c>
      <c r="C3491" s="3">
        <v>327923</v>
      </c>
      <c r="D3491" s="3" t="s">
        <v>26</v>
      </c>
      <c r="E3491" s="3" t="s">
        <v>27</v>
      </c>
      <c r="F3491" s="5">
        <v>12</v>
      </c>
      <c r="G3491" s="50">
        <f>VLOOKUP(C3491,'Wylan Incentive Amounts'!$D$2:$J$843,7,FALSE)*F3491</f>
        <v>7.2000000000000011</v>
      </c>
    </row>
    <row r="3492" spans="1:7" ht="15" thickBot="1" x14ac:dyDescent="0.25">
      <c r="A3492" s="4">
        <v>42212</v>
      </c>
      <c r="B3492" s="3" t="s">
        <v>1496</v>
      </c>
      <c r="C3492" s="3">
        <v>327931</v>
      </c>
      <c r="D3492" s="3" t="s">
        <v>619</v>
      </c>
      <c r="E3492" s="3" t="s">
        <v>620</v>
      </c>
      <c r="F3492" s="6">
        <v>1</v>
      </c>
      <c r="G3492" s="50">
        <f>VLOOKUP(C3492,'Wylan Incentive Amounts'!$D$2:$J$843,7,FALSE)*F3492</f>
        <v>0.1</v>
      </c>
    </row>
    <row r="3493" spans="1:7" ht="15" thickBot="1" x14ac:dyDescent="0.25">
      <c r="A3493" s="4">
        <v>42212</v>
      </c>
      <c r="B3493" s="3" t="s">
        <v>1497</v>
      </c>
      <c r="C3493" s="3">
        <v>362264</v>
      </c>
      <c r="D3493" s="3" t="s">
        <v>183</v>
      </c>
      <c r="E3493" s="3" t="s">
        <v>184</v>
      </c>
      <c r="F3493" s="5">
        <v>4</v>
      </c>
      <c r="G3493" s="50">
        <f>VLOOKUP(C3493,'Wylan Incentive Amounts'!$D$2:$J$843,7,FALSE)*F3493</f>
        <v>2.8000000000000003</v>
      </c>
    </row>
    <row r="3494" spans="1:7" ht="15" thickBot="1" x14ac:dyDescent="0.25">
      <c r="A3494" s="4">
        <v>42212</v>
      </c>
      <c r="B3494" s="3" t="s">
        <v>1781</v>
      </c>
      <c r="C3494" s="3">
        <v>327927</v>
      </c>
      <c r="D3494" s="3" t="s">
        <v>283</v>
      </c>
      <c r="E3494" s="3" t="s">
        <v>284</v>
      </c>
      <c r="F3494" s="6">
        <v>20</v>
      </c>
      <c r="G3494" s="50">
        <f>VLOOKUP(C3494,'Wylan Incentive Amounts'!$D$2:$J$843,7,FALSE)*F3494</f>
        <v>2</v>
      </c>
    </row>
    <row r="3495" spans="1:7" ht="15" thickBot="1" x14ac:dyDescent="0.25">
      <c r="A3495" s="4">
        <v>42212</v>
      </c>
      <c r="B3495" s="3" t="s">
        <v>1498</v>
      </c>
      <c r="C3495" s="3">
        <v>313264</v>
      </c>
      <c r="D3495" s="3" t="s">
        <v>21</v>
      </c>
      <c r="E3495" s="3" t="s">
        <v>22</v>
      </c>
      <c r="F3495" s="5">
        <v>2</v>
      </c>
      <c r="G3495" s="50">
        <f>VLOOKUP(C3495,'Wylan Incentive Amounts'!$D$2:$J$843,7,FALSE)*F3495</f>
        <v>0.1</v>
      </c>
    </row>
    <row r="3496" spans="1:7" ht="15" thickBot="1" x14ac:dyDescent="0.25">
      <c r="A3496" s="4">
        <v>42212</v>
      </c>
      <c r="B3496" s="3" t="s">
        <v>1498</v>
      </c>
      <c r="C3496" s="3">
        <v>327930</v>
      </c>
      <c r="D3496" s="3" t="s">
        <v>144</v>
      </c>
      <c r="E3496" s="3" t="s">
        <v>145</v>
      </c>
      <c r="F3496" s="6">
        <v>5</v>
      </c>
      <c r="G3496" s="50">
        <f>VLOOKUP(C3496,'Wylan Incentive Amounts'!$D$2:$J$843,7,FALSE)*F3496</f>
        <v>0.5</v>
      </c>
    </row>
    <row r="3497" spans="1:7" ht="15" thickBot="1" x14ac:dyDescent="0.25">
      <c r="A3497" s="4">
        <v>42212</v>
      </c>
      <c r="B3497" s="3" t="s">
        <v>1583</v>
      </c>
      <c r="C3497" s="3">
        <v>313264</v>
      </c>
      <c r="D3497" s="3" t="s">
        <v>21</v>
      </c>
      <c r="E3497" s="3" t="s">
        <v>22</v>
      </c>
      <c r="F3497" s="5">
        <v>5</v>
      </c>
      <c r="G3497" s="50">
        <f>VLOOKUP(C3497,'Wylan Incentive Amounts'!$D$2:$J$843,7,FALSE)*F3497</f>
        <v>0.25</v>
      </c>
    </row>
    <row r="3498" spans="1:7" ht="15" thickBot="1" x14ac:dyDescent="0.25">
      <c r="A3498" s="4">
        <v>42212</v>
      </c>
      <c r="B3498" s="3" t="s">
        <v>1583</v>
      </c>
      <c r="C3498" s="3">
        <v>327923</v>
      </c>
      <c r="D3498" s="3" t="s">
        <v>26</v>
      </c>
      <c r="E3498" s="3" t="s">
        <v>27</v>
      </c>
      <c r="F3498" s="6">
        <v>12</v>
      </c>
      <c r="G3498" s="50">
        <f>VLOOKUP(C3498,'Wylan Incentive Amounts'!$D$2:$J$843,7,FALSE)*F3498</f>
        <v>7.2000000000000011</v>
      </c>
    </row>
    <row r="3499" spans="1:7" ht="15" thickBot="1" x14ac:dyDescent="0.25">
      <c r="A3499" s="4">
        <v>42212</v>
      </c>
      <c r="B3499" s="3" t="s">
        <v>1499</v>
      </c>
      <c r="C3499" s="3">
        <v>327923</v>
      </c>
      <c r="D3499" s="3" t="s">
        <v>26</v>
      </c>
      <c r="E3499" s="3" t="s">
        <v>27</v>
      </c>
      <c r="F3499" s="5">
        <v>2</v>
      </c>
      <c r="G3499" s="50">
        <f>VLOOKUP(C3499,'Wylan Incentive Amounts'!$D$2:$J$843,7,FALSE)*F3499</f>
        <v>1.2000000000000002</v>
      </c>
    </row>
    <row r="3500" spans="1:7" ht="15" thickBot="1" x14ac:dyDescent="0.25">
      <c r="A3500" s="4">
        <v>42212</v>
      </c>
      <c r="B3500" s="3" t="s">
        <v>1499</v>
      </c>
      <c r="C3500" s="3">
        <v>327927</v>
      </c>
      <c r="D3500" s="3" t="s">
        <v>283</v>
      </c>
      <c r="E3500" s="3" t="s">
        <v>284</v>
      </c>
      <c r="F3500" s="6">
        <v>24</v>
      </c>
      <c r="G3500" s="50">
        <f>VLOOKUP(C3500,'Wylan Incentive Amounts'!$D$2:$J$843,7,FALSE)*F3500</f>
        <v>2.4000000000000004</v>
      </c>
    </row>
    <row r="3501" spans="1:7" ht="15" thickBot="1" x14ac:dyDescent="0.25">
      <c r="A3501" s="4">
        <v>42212</v>
      </c>
      <c r="B3501" s="3" t="s">
        <v>1851</v>
      </c>
      <c r="C3501" s="3">
        <v>362263</v>
      </c>
      <c r="D3501" s="3" t="s">
        <v>121</v>
      </c>
      <c r="E3501" s="3" t="s">
        <v>122</v>
      </c>
      <c r="F3501" s="5">
        <v>4</v>
      </c>
      <c r="G3501" s="50">
        <f>VLOOKUP(C3501,'Wylan Incentive Amounts'!$D$2:$J$843,7,FALSE)*F3501</f>
        <v>2.8000000000000003</v>
      </c>
    </row>
    <row r="3502" spans="1:7" ht="15" thickBot="1" x14ac:dyDescent="0.25">
      <c r="A3502" s="4">
        <v>42212</v>
      </c>
      <c r="B3502" s="3" t="s">
        <v>1852</v>
      </c>
      <c r="C3502" s="3">
        <v>313264</v>
      </c>
      <c r="D3502" s="3" t="s">
        <v>21</v>
      </c>
      <c r="E3502" s="3" t="s">
        <v>22</v>
      </c>
      <c r="F3502" s="6">
        <v>4</v>
      </c>
      <c r="G3502" s="50">
        <f>VLOOKUP(C3502,'Wylan Incentive Amounts'!$D$2:$J$843,7,FALSE)*F3502</f>
        <v>0.2</v>
      </c>
    </row>
    <row r="3503" spans="1:7" ht="15" thickBot="1" x14ac:dyDescent="0.25">
      <c r="A3503" s="4">
        <v>42212</v>
      </c>
      <c r="B3503" s="3" t="s">
        <v>1853</v>
      </c>
      <c r="C3503" s="3">
        <v>313264</v>
      </c>
      <c r="D3503" s="3" t="s">
        <v>21</v>
      </c>
      <c r="E3503" s="3" t="s">
        <v>22</v>
      </c>
      <c r="F3503" s="5">
        <v>1</v>
      </c>
      <c r="G3503" s="50">
        <f>VLOOKUP(C3503,'Wylan Incentive Amounts'!$D$2:$J$843,7,FALSE)*F3503</f>
        <v>0.05</v>
      </c>
    </row>
    <row r="3504" spans="1:7" ht="15" thickBot="1" x14ac:dyDescent="0.25">
      <c r="A3504" s="4">
        <v>42212</v>
      </c>
      <c r="B3504" s="3" t="s">
        <v>1442</v>
      </c>
      <c r="C3504" s="3">
        <v>313264</v>
      </c>
      <c r="D3504" s="3" t="s">
        <v>21</v>
      </c>
      <c r="E3504" s="3" t="s">
        <v>22</v>
      </c>
      <c r="F3504" s="6">
        <v>1</v>
      </c>
      <c r="G3504" s="50">
        <f>VLOOKUP(C3504,'Wylan Incentive Amounts'!$D$2:$J$843,7,FALSE)*F3504</f>
        <v>0.05</v>
      </c>
    </row>
    <row r="3505" spans="1:7" ht="15" thickBot="1" x14ac:dyDescent="0.25">
      <c r="A3505" s="4">
        <v>42212</v>
      </c>
      <c r="B3505" s="3" t="s">
        <v>1442</v>
      </c>
      <c r="C3505" s="3">
        <v>327926</v>
      </c>
      <c r="D3505" s="3" t="s">
        <v>224</v>
      </c>
      <c r="E3505" s="3" t="s">
        <v>225</v>
      </c>
      <c r="F3505" s="5">
        <v>24</v>
      </c>
      <c r="G3505" s="50">
        <f>VLOOKUP(C3505,'Wylan Incentive Amounts'!$D$2:$J$843,7,FALSE)*F3505</f>
        <v>2.4000000000000004</v>
      </c>
    </row>
    <row r="3506" spans="1:7" ht="15" thickBot="1" x14ac:dyDescent="0.25">
      <c r="A3506" s="4">
        <v>42212</v>
      </c>
      <c r="B3506" s="3" t="s">
        <v>1826</v>
      </c>
      <c r="C3506" s="3">
        <v>313264</v>
      </c>
      <c r="D3506" s="3" t="s">
        <v>21</v>
      </c>
      <c r="E3506" s="3" t="s">
        <v>22</v>
      </c>
      <c r="F3506" s="6">
        <v>2</v>
      </c>
      <c r="G3506" s="50">
        <f>VLOOKUP(C3506,'Wylan Incentive Amounts'!$D$2:$J$843,7,FALSE)*F3506</f>
        <v>0.1</v>
      </c>
    </row>
    <row r="3507" spans="1:7" ht="15" thickBot="1" x14ac:dyDescent="0.25">
      <c r="A3507" s="4">
        <v>42212</v>
      </c>
      <c r="B3507" s="3" t="s">
        <v>1726</v>
      </c>
      <c r="C3507" s="3">
        <v>327923</v>
      </c>
      <c r="D3507" s="3" t="s">
        <v>26</v>
      </c>
      <c r="E3507" s="3" t="s">
        <v>27</v>
      </c>
      <c r="F3507" s="5">
        <v>12</v>
      </c>
      <c r="G3507" s="50">
        <f>VLOOKUP(C3507,'Wylan Incentive Amounts'!$D$2:$J$843,7,FALSE)*F3507</f>
        <v>7.2000000000000011</v>
      </c>
    </row>
    <row r="3508" spans="1:7" ht="15" thickBot="1" x14ac:dyDescent="0.25">
      <c r="A3508" s="4">
        <v>42212</v>
      </c>
      <c r="B3508" s="3" t="s">
        <v>1585</v>
      </c>
      <c r="C3508" s="3">
        <v>313264</v>
      </c>
      <c r="D3508" s="3" t="s">
        <v>21</v>
      </c>
      <c r="E3508" s="3" t="s">
        <v>22</v>
      </c>
      <c r="F3508" s="6">
        <v>4</v>
      </c>
      <c r="G3508" s="50">
        <f>VLOOKUP(C3508,'Wylan Incentive Amounts'!$D$2:$J$843,7,FALSE)*F3508</f>
        <v>0.2</v>
      </c>
    </row>
    <row r="3509" spans="1:7" ht="15" thickBot="1" x14ac:dyDescent="0.25">
      <c r="A3509" s="4">
        <v>42212</v>
      </c>
      <c r="B3509" s="3" t="s">
        <v>1663</v>
      </c>
      <c r="C3509" s="3">
        <v>362265</v>
      </c>
      <c r="D3509" s="3" t="s">
        <v>147</v>
      </c>
      <c r="E3509" s="3" t="s">
        <v>148</v>
      </c>
      <c r="F3509" s="5">
        <v>2</v>
      </c>
      <c r="G3509" s="50">
        <f>VLOOKUP(C3509,'Wylan Incentive Amounts'!$D$2:$J$843,7,FALSE)*F3509</f>
        <v>1.4000000000000001</v>
      </c>
    </row>
    <row r="3510" spans="1:7" ht="15" thickBot="1" x14ac:dyDescent="0.25">
      <c r="A3510" s="4">
        <v>42212</v>
      </c>
      <c r="B3510" s="3" t="s">
        <v>1767</v>
      </c>
      <c r="C3510" s="3">
        <v>313264</v>
      </c>
      <c r="D3510" s="3" t="s">
        <v>21</v>
      </c>
      <c r="E3510" s="3" t="s">
        <v>22</v>
      </c>
      <c r="F3510" s="6">
        <v>1</v>
      </c>
      <c r="G3510" s="50">
        <f>VLOOKUP(C3510,'Wylan Incentive Amounts'!$D$2:$J$843,7,FALSE)*F3510</f>
        <v>0.05</v>
      </c>
    </row>
    <row r="3511" spans="1:7" ht="15" thickBot="1" x14ac:dyDescent="0.25">
      <c r="A3511" s="4">
        <v>42212</v>
      </c>
      <c r="B3511" s="3" t="s">
        <v>1854</v>
      </c>
      <c r="C3511" s="3">
        <v>313264</v>
      </c>
      <c r="D3511" s="3" t="s">
        <v>21</v>
      </c>
      <c r="E3511" s="3" t="s">
        <v>22</v>
      </c>
      <c r="F3511" s="5">
        <v>6</v>
      </c>
      <c r="G3511" s="50">
        <f>VLOOKUP(C3511,'Wylan Incentive Amounts'!$D$2:$J$843,7,FALSE)*F3511</f>
        <v>0.30000000000000004</v>
      </c>
    </row>
    <row r="3512" spans="1:7" ht="15" thickBot="1" x14ac:dyDescent="0.25">
      <c r="A3512" s="4">
        <v>42212</v>
      </c>
      <c r="B3512" s="3" t="s">
        <v>1511</v>
      </c>
      <c r="C3512" s="3">
        <v>310256</v>
      </c>
      <c r="D3512" s="3" t="s">
        <v>684</v>
      </c>
      <c r="E3512" s="3" t="s">
        <v>685</v>
      </c>
      <c r="F3512" s="6">
        <v>6</v>
      </c>
      <c r="G3512" s="50">
        <f>VLOOKUP(C3512,'Wylan Incentive Amounts'!$D$2:$J$843,7,FALSE)*F3512</f>
        <v>9.9</v>
      </c>
    </row>
    <row r="3513" spans="1:7" ht="15" thickBot="1" x14ac:dyDescent="0.25">
      <c r="A3513" s="4">
        <v>42212</v>
      </c>
      <c r="B3513" s="3" t="s">
        <v>1589</v>
      </c>
      <c r="C3513" s="3">
        <v>313264</v>
      </c>
      <c r="D3513" s="3" t="s">
        <v>21</v>
      </c>
      <c r="E3513" s="3" t="s">
        <v>22</v>
      </c>
      <c r="F3513" s="5">
        <v>7</v>
      </c>
      <c r="G3513" s="50">
        <f>VLOOKUP(C3513,'Wylan Incentive Amounts'!$D$2:$J$843,7,FALSE)*F3513</f>
        <v>0.35000000000000003</v>
      </c>
    </row>
    <row r="3514" spans="1:7" ht="15" thickBot="1" x14ac:dyDescent="0.25">
      <c r="A3514" s="4">
        <v>42212</v>
      </c>
      <c r="B3514" s="3" t="s">
        <v>1589</v>
      </c>
      <c r="C3514" s="3">
        <v>327923</v>
      </c>
      <c r="D3514" s="3" t="s">
        <v>26</v>
      </c>
      <c r="E3514" s="3" t="s">
        <v>27</v>
      </c>
      <c r="F3514" s="6">
        <v>48</v>
      </c>
      <c r="G3514" s="50">
        <f>VLOOKUP(C3514,'Wylan Incentive Amounts'!$D$2:$J$843,7,FALSE)*F3514</f>
        <v>28.800000000000004</v>
      </c>
    </row>
    <row r="3515" spans="1:7" ht="15" thickBot="1" x14ac:dyDescent="0.25">
      <c r="A3515" s="4">
        <v>42212</v>
      </c>
      <c r="B3515" s="3" t="s">
        <v>1515</v>
      </c>
      <c r="C3515" s="3">
        <v>321679</v>
      </c>
      <c r="D3515" s="3" t="s">
        <v>370</v>
      </c>
      <c r="E3515" s="3" t="s">
        <v>371</v>
      </c>
      <c r="F3515" s="5">
        <v>8</v>
      </c>
      <c r="G3515" s="50">
        <f>VLOOKUP(C3515,'Wylan Incentive Amounts'!$D$2:$J$843,7,FALSE)*F3515</f>
        <v>0.4</v>
      </c>
    </row>
    <row r="3516" spans="1:7" ht="15" thickBot="1" x14ac:dyDescent="0.25">
      <c r="A3516" s="4">
        <v>42212</v>
      </c>
      <c r="B3516" s="3" t="s">
        <v>1515</v>
      </c>
      <c r="C3516" s="3">
        <v>327931</v>
      </c>
      <c r="D3516" s="3" t="s">
        <v>619</v>
      </c>
      <c r="E3516" s="3" t="s">
        <v>620</v>
      </c>
      <c r="F3516" s="6">
        <v>2</v>
      </c>
      <c r="G3516" s="50">
        <f>VLOOKUP(C3516,'Wylan Incentive Amounts'!$D$2:$J$843,7,FALSE)*F3516</f>
        <v>0.2</v>
      </c>
    </row>
    <row r="3517" spans="1:7" ht="15" thickBot="1" x14ac:dyDescent="0.25">
      <c r="A3517" s="4">
        <v>42212</v>
      </c>
      <c r="B3517" s="3" t="s">
        <v>1746</v>
      </c>
      <c r="C3517" s="3">
        <v>327926</v>
      </c>
      <c r="D3517" s="3" t="s">
        <v>224</v>
      </c>
      <c r="E3517" s="3" t="s">
        <v>225</v>
      </c>
      <c r="F3517" s="5">
        <v>60</v>
      </c>
      <c r="G3517" s="50">
        <f>VLOOKUP(C3517,'Wylan Incentive Amounts'!$D$2:$J$843,7,FALSE)*F3517</f>
        <v>6</v>
      </c>
    </row>
    <row r="3518" spans="1:7" ht="15" thickBot="1" x14ac:dyDescent="0.25">
      <c r="A3518" s="4">
        <v>42212</v>
      </c>
      <c r="B3518" s="3" t="s">
        <v>1517</v>
      </c>
      <c r="C3518" s="3">
        <v>321789</v>
      </c>
      <c r="D3518" s="3" t="s">
        <v>603</v>
      </c>
      <c r="E3518" s="3" t="s">
        <v>604</v>
      </c>
      <c r="F3518" s="6">
        <v>6</v>
      </c>
      <c r="G3518" s="50">
        <f>VLOOKUP(C3518,'Wylan Incentive Amounts'!$D$2:$J$843,7,FALSE)*F3518</f>
        <v>0.30000000000000004</v>
      </c>
    </row>
    <row r="3519" spans="1:7" ht="15" thickBot="1" x14ac:dyDescent="0.25">
      <c r="A3519" s="4">
        <v>42212</v>
      </c>
      <c r="B3519" s="3" t="s">
        <v>1543</v>
      </c>
      <c r="C3519" s="3">
        <v>313258</v>
      </c>
      <c r="D3519" s="3" t="s">
        <v>49</v>
      </c>
      <c r="E3519" s="3" t="s">
        <v>50</v>
      </c>
      <c r="F3519" s="5">
        <v>2</v>
      </c>
      <c r="G3519" s="50">
        <f>VLOOKUP(C3519,'Wylan Incentive Amounts'!$D$2:$J$843,7,FALSE)*F3519</f>
        <v>0.1</v>
      </c>
    </row>
    <row r="3520" spans="1:7" ht="15" thickBot="1" x14ac:dyDescent="0.25">
      <c r="A3520" s="4">
        <v>42212</v>
      </c>
      <c r="B3520" s="3" t="s">
        <v>1855</v>
      </c>
      <c r="C3520" s="3">
        <v>313264</v>
      </c>
      <c r="D3520" s="3" t="s">
        <v>21</v>
      </c>
      <c r="E3520" s="3" t="s">
        <v>22</v>
      </c>
      <c r="F3520" s="6">
        <v>2</v>
      </c>
      <c r="G3520" s="50">
        <f>VLOOKUP(C3520,'Wylan Incentive Amounts'!$D$2:$J$843,7,FALSE)*F3520</f>
        <v>0.1</v>
      </c>
    </row>
    <row r="3521" spans="1:7" ht="15" thickBot="1" x14ac:dyDescent="0.25">
      <c r="A3521" s="4">
        <v>42212</v>
      </c>
      <c r="B3521" s="3" t="s">
        <v>1544</v>
      </c>
      <c r="C3521" s="3">
        <v>327923</v>
      </c>
      <c r="D3521" s="3" t="s">
        <v>26</v>
      </c>
      <c r="E3521" s="3" t="s">
        <v>27</v>
      </c>
      <c r="F3521" s="5">
        <v>72</v>
      </c>
      <c r="G3521" s="50">
        <f>VLOOKUP(C3521,'Wylan Incentive Amounts'!$D$2:$J$843,7,FALSE)*F3521</f>
        <v>43.2</v>
      </c>
    </row>
    <row r="3522" spans="1:7" ht="15" thickBot="1" x14ac:dyDescent="0.25">
      <c r="A3522" s="4">
        <v>42212</v>
      </c>
      <c r="B3522" s="3" t="s">
        <v>1687</v>
      </c>
      <c r="C3522" s="3">
        <v>313258</v>
      </c>
      <c r="D3522" s="3" t="s">
        <v>49</v>
      </c>
      <c r="E3522" s="3" t="s">
        <v>50</v>
      </c>
      <c r="F3522" s="6">
        <v>6</v>
      </c>
      <c r="G3522" s="50">
        <f>VLOOKUP(C3522,'Wylan Incentive Amounts'!$D$2:$J$843,7,FALSE)*F3522</f>
        <v>0.30000000000000004</v>
      </c>
    </row>
    <row r="3523" spans="1:7" ht="15" thickBot="1" x14ac:dyDescent="0.25">
      <c r="A3523" s="4">
        <v>42212</v>
      </c>
      <c r="B3523" s="3" t="s">
        <v>1634</v>
      </c>
      <c r="C3523" s="3">
        <v>313264</v>
      </c>
      <c r="D3523" s="3" t="s">
        <v>21</v>
      </c>
      <c r="E3523" s="3" t="s">
        <v>22</v>
      </c>
      <c r="F3523" s="5">
        <v>4</v>
      </c>
      <c r="G3523" s="50">
        <f>VLOOKUP(C3523,'Wylan Incentive Amounts'!$D$2:$J$843,7,FALSE)*F3523</f>
        <v>0.2</v>
      </c>
    </row>
    <row r="3524" spans="1:7" ht="15" thickBot="1" x14ac:dyDescent="0.25">
      <c r="A3524" s="4">
        <v>42212</v>
      </c>
      <c r="B3524" s="3" t="s">
        <v>1518</v>
      </c>
      <c r="C3524" s="3">
        <v>313264</v>
      </c>
      <c r="D3524" s="3" t="s">
        <v>21</v>
      </c>
      <c r="E3524" s="3" t="s">
        <v>22</v>
      </c>
      <c r="F3524" s="6">
        <v>1</v>
      </c>
      <c r="G3524" s="50">
        <f>VLOOKUP(C3524,'Wylan Incentive Amounts'!$D$2:$J$843,7,FALSE)*F3524</f>
        <v>0.05</v>
      </c>
    </row>
    <row r="3525" spans="1:7" ht="15" thickBot="1" x14ac:dyDescent="0.25">
      <c r="A3525" s="4">
        <v>42212</v>
      </c>
      <c r="B3525" s="3" t="s">
        <v>1518</v>
      </c>
      <c r="C3525" s="3">
        <v>327926</v>
      </c>
      <c r="D3525" s="3" t="s">
        <v>224</v>
      </c>
      <c r="E3525" s="3" t="s">
        <v>225</v>
      </c>
      <c r="F3525" s="5">
        <v>24</v>
      </c>
      <c r="G3525" s="50">
        <f>VLOOKUP(C3525,'Wylan Incentive Amounts'!$D$2:$J$843,7,FALSE)*F3525</f>
        <v>2.4000000000000004</v>
      </c>
    </row>
    <row r="3526" spans="1:7" ht="15" thickBot="1" x14ac:dyDescent="0.25">
      <c r="A3526" s="4">
        <v>42212</v>
      </c>
      <c r="B3526" s="3" t="s">
        <v>1519</v>
      </c>
      <c r="C3526" s="3">
        <v>313264</v>
      </c>
      <c r="D3526" s="3" t="s">
        <v>21</v>
      </c>
      <c r="E3526" s="3" t="s">
        <v>22</v>
      </c>
      <c r="F3526" s="6">
        <v>3</v>
      </c>
      <c r="G3526" s="50">
        <f>VLOOKUP(C3526,'Wylan Incentive Amounts'!$D$2:$J$843,7,FALSE)*F3526</f>
        <v>0.15000000000000002</v>
      </c>
    </row>
    <row r="3527" spans="1:7" ht="15" thickBot="1" x14ac:dyDescent="0.25">
      <c r="A3527" s="4">
        <v>42212</v>
      </c>
      <c r="B3527" s="3" t="s">
        <v>1856</v>
      </c>
      <c r="C3527" s="3">
        <v>313264</v>
      </c>
      <c r="D3527" s="3" t="s">
        <v>21</v>
      </c>
      <c r="E3527" s="3" t="s">
        <v>22</v>
      </c>
      <c r="F3527" s="5">
        <v>1</v>
      </c>
      <c r="G3527" s="50">
        <f>VLOOKUP(C3527,'Wylan Incentive Amounts'!$D$2:$J$843,7,FALSE)*F3527</f>
        <v>0.05</v>
      </c>
    </row>
    <row r="3528" spans="1:7" ht="15" thickBot="1" x14ac:dyDescent="0.25">
      <c r="A3528" s="4">
        <v>42213</v>
      </c>
      <c r="B3528" s="3" t="s">
        <v>910</v>
      </c>
      <c r="C3528" s="3">
        <v>109911</v>
      </c>
      <c r="D3528" s="3" t="s">
        <v>983</v>
      </c>
      <c r="E3528" s="3" t="s">
        <v>984</v>
      </c>
      <c r="F3528" s="6">
        <v>1</v>
      </c>
      <c r="G3528" s="50">
        <f>VLOOKUP(C3528,'Wylan Incentive Amounts'!$D$2:$J$843,7,FALSE)*F3528</f>
        <v>0.05</v>
      </c>
    </row>
    <row r="3529" spans="1:7" ht="15" thickBot="1" x14ac:dyDescent="0.25">
      <c r="A3529" s="4">
        <v>42213</v>
      </c>
      <c r="B3529" s="3" t="s">
        <v>525</v>
      </c>
      <c r="C3529" s="3">
        <v>313264</v>
      </c>
      <c r="D3529" s="3" t="s">
        <v>21</v>
      </c>
      <c r="E3529" s="3" t="s">
        <v>22</v>
      </c>
      <c r="F3529" s="5">
        <v>2</v>
      </c>
      <c r="G3529" s="50">
        <f>VLOOKUP(C3529,'Wylan Incentive Amounts'!$D$2:$J$843,7,FALSE)*F3529</f>
        <v>0.1</v>
      </c>
    </row>
    <row r="3530" spans="1:7" ht="15" thickBot="1" x14ac:dyDescent="0.25">
      <c r="A3530" s="4">
        <v>42213</v>
      </c>
      <c r="B3530" s="3" t="s">
        <v>837</v>
      </c>
      <c r="C3530" s="3">
        <v>313276</v>
      </c>
      <c r="D3530" s="3" t="s">
        <v>89</v>
      </c>
      <c r="E3530" s="3" t="s">
        <v>90</v>
      </c>
      <c r="F3530" s="6">
        <v>1</v>
      </c>
      <c r="G3530" s="50">
        <f>VLOOKUP(C3530,'Wylan Incentive Amounts'!$D$2:$J$843,7,FALSE)*F3530</f>
        <v>0.05</v>
      </c>
    </row>
    <row r="3531" spans="1:7" ht="15" thickBot="1" x14ac:dyDescent="0.25">
      <c r="A3531" s="4">
        <v>42213</v>
      </c>
      <c r="B3531" s="3" t="s">
        <v>962</v>
      </c>
      <c r="C3531" s="3">
        <v>313264</v>
      </c>
      <c r="D3531" s="3" t="s">
        <v>21</v>
      </c>
      <c r="E3531" s="3" t="s">
        <v>22</v>
      </c>
      <c r="F3531" s="5">
        <v>6</v>
      </c>
      <c r="G3531" s="50">
        <f>VLOOKUP(C3531,'Wylan Incentive Amounts'!$D$2:$J$843,7,FALSE)*F3531</f>
        <v>0.30000000000000004</v>
      </c>
    </row>
    <row r="3532" spans="1:7" ht="15" thickBot="1" x14ac:dyDescent="0.25">
      <c r="A3532" s="4">
        <v>42213</v>
      </c>
      <c r="B3532" s="3" t="s">
        <v>1035</v>
      </c>
      <c r="C3532" s="3">
        <v>313258</v>
      </c>
      <c r="D3532" s="3" t="s">
        <v>49</v>
      </c>
      <c r="E3532" s="3" t="s">
        <v>50</v>
      </c>
      <c r="F3532" s="6">
        <v>1</v>
      </c>
      <c r="G3532" s="50">
        <f>VLOOKUP(C3532,'Wylan Incentive Amounts'!$D$2:$J$843,7,FALSE)*F3532</f>
        <v>0.05</v>
      </c>
    </row>
    <row r="3533" spans="1:7" ht="15" thickBot="1" x14ac:dyDescent="0.25">
      <c r="A3533" s="4">
        <v>42213</v>
      </c>
      <c r="B3533" s="3" t="s">
        <v>209</v>
      </c>
      <c r="C3533" s="3">
        <v>362268</v>
      </c>
      <c r="D3533" s="3" t="s">
        <v>921</v>
      </c>
      <c r="E3533" s="3" t="s">
        <v>922</v>
      </c>
      <c r="F3533" s="5">
        <v>2</v>
      </c>
      <c r="G3533" s="50">
        <f>VLOOKUP(C3533,'Wylan Incentive Amounts'!$D$2:$J$843,7,FALSE)*F3533</f>
        <v>1.4000000000000001</v>
      </c>
    </row>
    <row r="3534" spans="1:7" ht="15" thickBot="1" x14ac:dyDescent="0.25">
      <c r="A3534" s="4">
        <v>42213</v>
      </c>
      <c r="B3534" s="3" t="s">
        <v>17</v>
      </c>
      <c r="C3534" s="3">
        <v>156812</v>
      </c>
      <c r="D3534" s="3" t="s">
        <v>1306</v>
      </c>
      <c r="E3534" s="3" t="s">
        <v>1307</v>
      </c>
      <c r="F3534" s="6">
        <v>1</v>
      </c>
      <c r="G3534" s="50">
        <f>VLOOKUP(C3534,'Wylan Incentive Amounts'!$D$2:$J$843,7,FALSE)*F3534</f>
        <v>0.1</v>
      </c>
    </row>
    <row r="3535" spans="1:7" ht="15" thickBot="1" x14ac:dyDescent="0.25">
      <c r="A3535" s="4">
        <v>42213</v>
      </c>
      <c r="B3535" s="3" t="s">
        <v>1308</v>
      </c>
      <c r="C3535" s="3">
        <v>313258</v>
      </c>
      <c r="D3535" s="3" t="s">
        <v>49</v>
      </c>
      <c r="E3535" s="3" t="s">
        <v>50</v>
      </c>
      <c r="F3535" s="5">
        <v>2</v>
      </c>
      <c r="G3535" s="50">
        <f>VLOOKUP(C3535,'Wylan Incentive Amounts'!$D$2:$J$843,7,FALSE)*F3535</f>
        <v>0.1</v>
      </c>
    </row>
    <row r="3536" spans="1:7" ht="15" thickBot="1" x14ac:dyDescent="0.25">
      <c r="A3536" s="4">
        <v>42213</v>
      </c>
      <c r="B3536" s="3" t="s">
        <v>1309</v>
      </c>
      <c r="C3536" s="3">
        <v>109918</v>
      </c>
      <c r="D3536" s="3" t="s">
        <v>1310</v>
      </c>
      <c r="E3536" s="3" t="s">
        <v>1311</v>
      </c>
      <c r="F3536" s="6">
        <v>1</v>
      </c>
      <c r="G3536" s="50">
        <f>VLOOKUP(C3536,'Wylan Incentive Amounts'!$D$2:$J$843,7,FALSE)*F3536</f>
        <v>0.35000000000000003</v>
      </c>
    </row>
    <row r="3537" spans="1:7" ht="15" thickBot="1" x14ac:dyDescent="0.25">
      <c r="A3537" s="4">
        <v>42213</v>
      </c>
      <c r="B3537" s="3" t="s">
        <v>1079</v>
      </c>
      <c r="C3537" s="3">
        <v>327948</v>
      </c>
      <c r="D3537" s="3" t="s">
        <v>161</v>
      </c>
      <c r="E3537" s="3" t="s">
        <v>162</v>
      </c>
      <c r="F3537" s="5">
        <v>2</v>
      </c>
      <c r="G3537" s="50">
        <f>VLOOKUP(C3537,'Wylan Incentive Amounts'!$D$2:$J$843,7,FALSE)*F3537</f>
        <v>0.2</v>
      </c>
    </row>
    <row r="3538" spans="1:7" ht="15" thickBot="1" x14ac:dyDescent="0.25">
      <c r="A3538" s="4">
        <v>42213</v>
      </c>
      <c r="B3538" s="3" t="s">
        <v>923</v>
      </c>
      <c r="C3538" s="3">
        <v>310190</v>
      </c>
      <c r="D3538" s="3" t="s">
        <v>99</v>
      </c>
      <c r="E3538" s="3" t="s">
        <v>100</v>
      </c>
      <c r="F3538" s="6">
        <v>12</v>
      </c>
      <c r="G3538" s="50">
        <f>VLOOKUP(C3538,'Wylan Incentive Amounts'!$D$2:$J$843,7,FALSE)*F3538</f>
        <v>14.400000000000002</v>
      </c>
    </row>
    <row r="3539" spans="1:7" ht="15" thickBot="1" x14ac:dyDescent="0.25">
      <c r="A3539" s="4">
        <v>42213</v>
      </c>
      <c r="B3539" s="3" t="s">
        <v>923</v>
      </c>
      <c r="C3539" s="3">
        <v>327860</v>
      </c>
      <c r="D3539" s="3" t="s">
        <v>129</v>
      </c>
      <c r="E3539" s="3" t="s">
        <v>130</v>
      </c>
      <c r="F3539" s="5">
        <v>12</v>
      </c>
      <c r="G3539" s="50">
        <f>VLOOKUP(C3539,'Wylan Incentive Amounts'!$D$2:$J$843,7,FALSE)*F3539</f>
        <v>1.2000000000000002</v>
      </c>
    </row>
    <row r="3540" spans="1:7" ht="15" thickBot="1" x14ac:dyDescent="0.25">
      <c r="A3540" s="4">
        <v>42213</v>
      </c>
      <c r="B3540" s="3" t="s">
        <v>923</v>
      </c>
      <c r="C3540" s="3">
        <v>327924</v>
      </c>
      <c r="D3540" s="3" t="s">
        <v>488</v>
      </c>
      <c r="E3540" s="3" t="s">
        <v>489</v>
      </c>
      <c r="F3540" s="6">
        <v>12</v>
      </c>
      <c r="G3540" s="50">
        <f>VLOOKUP(C3540,'Wylan Incentive Amounts'!$D$2:$J$843,7,FALSE)*F3540</f>
        <v>7.2000000000000011</v>
      </c>
    </row>
    <row r="3541" spans="1:7" ht="15" thickBot="1" x14ac:dyDescent="0.25">
      <c r="A3541" s="4">
        <v>42213</v>
      </c>
      <c r="B3541" s="3" t="s">
        <v>923</v>
      </c>
      <c r="C3541" s="3">
        <v>311201</v>
      </c>
      <c r="D3541" s="3" t="s">
        <v>1139</v>
      </c>
      <c r="E3541" s="3" t="s">
        <v>1140</v>
      </c>
      <c r="F3541" s="5">
        <v>12</v>
      </c>
      <c r="G3541" s="50">
        <f>VLOOKUP(C3541,'Wylan Incentive Amounts'!$D$2:$J$843,7,FALSE)*F3541</f>
        <v>19.8</v>
      </c>
    </row>
    <row r="3542" spans="1:7" ht="15" thickBot="1" x14ac:dyDescent="0.25">
      <c r="A3542" s="4">
        <v>42213</v>
      </c>
      <c r="B3542" s="3" t="s">
        <v>923</v>
      </c>
      <c r="C3542" s="3">
        <v>327943</v>
      </c>
      <c r="D3542" s="3" t="s">
        <v>252</v>
      </c>
      <c r="E3542" s="3" t="s">
        <v>253</v>
      </c>
      <c r="F3542" s="6">
        <v>12</v>
      </c>
      <c r="G3542" s="50">
        <f>VLOOKUP(C3542,'Wylan Incentive Amounts'!$D$2:$J$843,7,FALSE)*F3542</f>
        <v>1.2000000000000002</v>
      </c>
    </row>
    <row r="3543" spans="1:7" ht="15" thickBot="1" x14ac:dyDescent="0.25">
      <c r="A3543" s="4">
        <v>42213</v>
      </c>
      <c r="B3543" s="3" t="s">
        <v>425</v>
      </c>
      <c r="C3543" s="3">
        <v>306914</v>
      </c>
      <c r="D3543" s="3" t="s">
        <v>176</v>
      </c>
      <c r="E3543" s="3" t="s">
        <v>177</v>
      </c>
      <c r="F3543" s="5">
        <v>8</v>
      </c>
      <c r="G3543" s="50">
        <f>VLOOKUP(C3543,'Wylan Incentive Amounts'!$D$2:$J$843,7,FALSE)*F3543</f>
        <v>5.2</v>
      </c>
    </row>
    <row r="3544" spans="1:7" ht="15" thickBot="1" x14ac:dyDescent="0.25">
      <c r="A3544" s="4">
        <v>42213</v>
      </c>
      <c r="B3544" s="3" t="s">
        <v>428</v>
      </c>
      <c r="C3544" s="3">
        <v>313258</v>
      </c>
      <c r="D3544" s="3" t="s">
        <v>49</v>
      </c>
      <c r="E3544" s="3" t="s">
        <v>50</v>
      </c>
      <c r="F3544" s="6">
        <v>3</v>
      </c>
      <c r="G3544" s="50">
        <f>VLOOKUP(C3544,'Wylan Incentive Amounts'!$D$2:$J$843,7,FALSE)*F3544</f>
        <v>0.15000000000000002</v>
      </c>
    </row>
    <row r="3545" spans="1:7" ht="15" thickBot="1" x14ac:dyDescent="0.25">
      <c r="A3545" s="4">
        <v>42213</v>
      </c>
      <c r="B3545" s="3" t="s">
        <v>1312</v>
      </c>
      <c r="C3545" s="3">
        <v>327934</v>
      </c>
      <c r="D3545" s="3" t="s">
        <v>615</v>
      </c>
      <c r="E3545" s="3" t="s">
        <v>616</v>
      </c>
      <c r="F3545" s="5">
        <v>12</v>
      </c>
      <c r="G3545" s="50">
        <f>VLOOKUP(C3545,'Wylan Incentive Amounts'!$D$2:$J$843,7,FALSE)*F3545</f>
        <v>1.2000000000000002</v>
      </c>
    </row>
    <row r="3546" spans="1:7" ht="15" thickBot="1" x14ac:dyDescent="0.25">
      <c r="A3546" s="4">
        <v>42213</v>
      </c>
      <c r="B3546" s="3" t="s">
        <v>45</v>
      </c>
      <c r="C3546" s="3">
        <v>313258</v>
      </c>
      <c r="D3546" s="3" t="s">
        <v>49</v>
      </c>
      <c r="E3546" s="3" t="s">
        <v>50</v>
      </c>
      <c r="F3546" s="6">
        <v>2</v>
      </c>
      <c r="G3546" s="50">
        <f>VLOOKUP(C3546,'Wylan Incentive Amounts'!$D$2:$J$843,7,FALSE)*F3546</f>
        <v>0.1</v>
      </c>
    </row>
    <row r="3547" spans="1:7" ht="15" thickBot="1" x14ac:dyDescent="0.25">
      <c r="A3547" s="4">
        <v>42213</v>
      </c>
      <c r="B3547" s="3" t="s">
        <v>760</v>
      </c>
      <c r="C3547" s="3">
        <v>321679</v>
      </c>
      <c r="D3547" s="3" t="s">
        <v>370</v>
      </c>
      <c r="E3547" s="3" t="s">
        <v>371</v>
      </c>
      <c r="F3547" s="5">
        <v>-7</v>
      </c>
      <c r="G3547" s="50">
        <f>VLOOKUP(C3547,'Wylan Incentive Amounts'!$D$2:$J$843,7,FALSE)*F3547</f>
        <v>-0.35000000000000003</v>
      </c>
    </row>
    <row r="3548" spans="1:7" ht="15" thickBot="1" x14ac:dyDescent="0.25">
      <c r="A3548" s="4">
        <v>42213</v>
      </c>
      <c r="B3548" s="3" t="s">
        <v>970</v>
      </c>
      <c r="C3548" s="3">
        <v>313264</v>
      </c>
      <c r="D3548" s="3" t="s">
        <v>21</v>
      </c>
      <c r="E3548" s="3" t="s">
        <v>22</v>
      </c>
      <c r="F3548" s="6">
        <v>3</v>
      </c>
      <c r="G3548" s="50">
        <f>VLOOKUP(C3548,'Wylan Incentive Amounts'!$D$2:$J$843,7,FALSE)*F3548</f>
        <v>0.15000000000000002</v>
      </c>
    </row>
    <row r="3549" spans="1:7" ht="15" thickBot="1" x14ac:dyDescent="0.25">
      <c r="A3549" s="4">
        <v>42213</v>
      </c>
      <c r="B3549" s="3" t="s">
        <v>970</v>
      </c>
      <c r="C3549" s="3">
        <v>327920</v>
      </c>
      <c r="D3549" s="3" t="s">
        <v>442</v>
      </c>
      <c r="E3549" s="3" t="s">
        <v>443</v>
      </c>
      <c r="F3549" s="5">
        <v>15</v>
      </c>
      <c r="G3549" s="50">
        <f>VLOOKUP(C3549,'Wylan Incentive Amounts'!$D$2:$J$843,7,FALSE)*F3549</f>
        <v>1.5</v>
      </c>
    </row>
    <row r="3550" spans="1:7" ht="15" thickBot="1" x14ac:dyDescent="0.25">
      <c r="A3550" s="4">
        <v>42213</v>
      </c>
      <c r="B3550" s="3" t="s">
        <v>430</v>
      </c>
      <c r="C3550" s="3">
        <v>313266</v>
      </c>
      <c r="D3550" s="3" t="s">
        <v>29</v>
      </c>
      <c r="E3550" s="3" t="s">
        <v>30</v>
      </c>
      <c r="F3550" s="6">
        <v>2</v>
      </c>
      <c r="G3550" s="50">
        <f>VLOOKUP(C3550,'Wylan Incentive Amounts'!$D$2:$J$843,7,FALSE)*F3550</f>
        <v>0.1</v>
      </c>
    </row>
    <row r="3551" spans="1:7" ht="15" thickBot="1" x14ac:dyDescent="0.25">
      <c r="A3551" s="4">
        <v>42213</v>
      </c>
      <c r="B3551" s="3" t="s">
        <v>550</v>
      </c>
      <c r="C3551" s="3">
        <v>109916</v>
      </c>
      <c r="D3551" s="3" t="s">
        <v>845</v>
      </c>
      <c r="E3551" s="3" t="s">
        <v>846</v>
      </c>
      <c r="F3551" s="5">
        <v>1</v>
      </c>
      <c r="G3551" s="50">
        <f>VLOOKUP(C3551,'Wylan Incentive Amounts'!$D$2:$J$843,7,FALSE)*F3551</f>
        <v>0.05</v>
      </c>
    </row>
    <row r="3552" spans="1:7" ht="15" thickBot="1" x14ac:dyDescent="0.25">
      <c r="A3552" s="4">
        <v>42213</v>
      </c>
      <c r="B3552" s="3" t="s">
        <v>1261</v>
      </c>
      <c r="C3552" s="3">
        <v>362263</v>
      </c>
      <c r="D3552" s="3" t="s">
        <v>121</v>
      </c>
      <c r="E3552" s="3" t="s">
        <v>122</v>
      </c>
      <c r="F3552" s="6">
        <v>1</v>
      </c>
      <c r="G3552" s="50">
        <f>VLOOKUP(C3552,'Wylan Incentive Amounts'!$D$2:$J$843,7,FALSE)*F3552</f>
        <v>0.70000000000000007</v>
      </c>
    </row>
    <row r="3553" spans="1:7" ht="15" thickBot="1" x14ac:dyDescent="0.25">
      <c r="A3553" s="4">
        <v>42213</v>
      </c>
      <c r="B3553" s="3" t="s">
        <v>1261</v>
      </c>
      <c r="C3553" s="3">
        <v>327923</v>
      </c>
      <c r="D3553" s="3" t="s">
        <v>26</v>
      </c>
      <c r="E3553" s="3" t="s">
        <v>27</v>
      </c>
      <c r="F3553" s="5">
        <v>12</v>
      </c>
      <c r="G3553" s="50">
        <f>VLOOKUP(C3553,'Wylan Incentive Amounts'!$D$2:$J$843,7,FALSE)*F3553</f>
        <v>7.2000000000000011</v>
      </c>
    </row>
    <row r="3554" spans="1:7" ht="15" thickBot="1" x14ac:dyDescent="0.25">
      <c r="A3554" s="4">
        <v>42213</v>
      </c>
      <c r="B3554" s="3" t="s">
        <v>856</v>
      </c>
      <c r="C3554" s="3">
        <v>313258</v>
      </c>
      <c r="D3554" s="3" t="s">
        <v>49</v>
      </c>
      <c r="E3554" s="3" t="s">
        <v>50</v>
      </c>
      <c r="F3554" s="6">
        <v>5</v>
      </c>
      <c r="G3554" s="50">
        <f>VLOOKUP(C3554,'Wylan Incentive Amounts'!$D$2:$J$843,7,FALSE)*F3554</f>
        <v>0.25</v>
      </c>
    </row>
    <row r="3555" spans="1:7" ht="15" thickBot="1" x14ac:dyDescent="0.25">
      <c r="A3555" s="4">
        <v>42213</v>
      </c>
      <c r="B3555" s="3" t="s">
        <v>434</v>
      </c>
      <c r="C3555" s="3">
        <v>313258</v>
      </c>
      <c r="D3555" s="3" t="s">
        <v>49</v>
      </c>
      <c r="E3555" s="3" t="s">
        <v>50</v>
      </c>
      <c r="F3555" s="5">
        <v>6</v>
      </c>
      <c r="G3555" s="50">
        <f>VLOOKUP(C3555,'Wylan Incentive Amounts'!$D$2:$J$843,7,FALSE)*F3555</f>
        <v>0.30000000000000004</v>
      </c>
    </row>
    <row r="3556" spans="1:7" ht="15" thickBot="1" x14ac:dyDescent="0.25">
      <c r="A3556" s="4">
        <v>42213</v>
      </c>
      <c r="B3556" s="3" t="s">
        <v>237</v>
      </c>
      <c r="C3556" s="3">
        <v>327927</v>
      </c>
      <c r="D3556" s="3" t="s">
        <v>283</v>
      </c>
      <c r="E3556" s="3" t="s">
        <v>284</v>
      </c>
      <c r="F3556" s="6">
        <v>24</v>
      </c>
      <c r="G3556" s="50">
        <f>VLOOKUP(C3556,'Wylan Incentive Amounts'!$D$2:$J$843,7,FALSE)*F3556</f>
        <v>2.4000000000000004</v>
      </c>
    </row>
    <row r="3557" spans="1:7" ht="15" thickBot="1" x14ac:dyDescent="0.25">
      <c r="A3557" s="4">
        <v>42213</v>
      </c>
      <c r="B3557" s="3" t="s">
        <v>557</v>
      </c>
      <c r="C3557" s="3">
        <v>313266</v>
      </c>
      <c r="D3557" s="3" t="s">
        <v>29</v>
      </c>
      <c r="E3557" s="3" t="s">
        <v>30</v>
      </c>
      <c r="F3557" s="5">
        <v>1</v>
      </c>
      <c r="G3557" s="50">
        <f>VLOOKUP(C3557,'Wylan Incentive Amounts'!$D$2:$J$843,7,FALSE)*F3557</f>
        <v>0.05</v>
      </c>
    </row>
    <row r="3558" spans="1:7" ht="15" thickBot="1" x14ac:dyDescent="0.25">
      <c r="A3558" s="4">
        <v>42213</v>
      </c>
      <c r="B3558" s="3" t="s">
        <v>557</v>
      </c>
      <c r="C3558" s="3">
        <v>321671</v>
      </c>
      <c r="D3558" s="3" t="s">
        <v>6</v>
      </c>
      <c r="E3558" s="3" t="s">
        <v>7</v>
      </c>
      <c r="F3558" s="6">
        <v>12</v>
      </c>
      <c r="G3558" s="50">
        <f>VLOOKUP(C3558,'Wylan Incentive Amounts'!$D$2:$J$843,7,FALSE)*F3558</f>
        <v>0.60000000000000009</v>
      </c>
    </row>
    <row r="3559" spans="1:7" ht="15" thickBot="1" x14ac:dyDescent="0.25">
      <c r="A3559" s="4">
        <v>42213</v>
      </c>
      <c r="B3559" s="3" t="s">
        <v>1121</v>
      </c>
      <c r="C3559" s="3">
        <v>327860</v>
      </c>
      <c r="D3559" s="3" t="s">
        <v>129</v>
      </c>
      <c r="E3559" s="3" t="s">
        <v>130</v>
      </c>
      <c r="F3559" s="5">
        <v>12</v>
      </c>
      <c r="G3559" s="50">
        <f>VLOOKUP(C3559,'Wylan Incentive Amounts'!$D$2:$J$843,7,FALSE)*F3559</f>
        <v>1.2000000000000002</v>
      </c>
    </row>
    <row r="3560" spans="1:7" ht="15" thickBot="1" x14ac:dyDescent="0.25">
      <c r="A3560" s="4">
        <v>42213</v>
      </c>
      <c r="B3560" s="3" t="s">
        <v>1121</v>
      </c>
      <c r="C3560" s="3">
        <v>310385</v>
      </c>
      <c r="D3560" s="3" t="s">
        <v>37</v>
      </c>
      <c r="E3560" s="3" t="s">
        <v>38</v>
      </c>
      <c r="F3560" s="6">
        <v>10</v>
      </c>
      <c r="G3560" s="50">
        <f>VLOOKUP(C3560,'Wylan Incentive Amounts'!$D$2:$J$843,7,FALSE)*F3560</f>
        <v>16.5</v>
      </c>
    </row>
    <row r="3561" spans="1:7" ht="15" thickBot="1" x14ac:dyDescent="0.25">
      <c r="A3561" s="4">
        <v>42213</v>
      </c>
      <c r="B3561" s="3" t="s">
        <v>663</v>
      </c>
      <c r="C3561" s="3">
        <v>321671</v>
      </c>
      <c r="D3561" s="3" t="s">
        <v>6</v>
      </c>
      <c r="E3561" s="3" t="s">
        <v>7</v>
      </c>
      <c r="F3561" s="5">
        <v>24</v>
      </c>
      <c r="G3561" s="50">
        <f>VLOOKUP(C3561,'Wylan Incentive Amounts'!$D$2:$J$843,7,FALSE)*F3561</f>
        <v>1.2000000000000002</v>
      </c>
    </row>
    <row r="3562" spans="1:7" ht="15" thickBot="1" x14ac:dyDescent="0.25">
      <c r="A3562" s="4">
        <v>42213</v>
      </c>
      <c r="B3562" s="3" t="s">
        <v>866</v>
      </c>
      <c r="C3562" s="3">
        <v>501070</v>
      </c>
      <c r="D3562" s="3" t="s">
        <v>324</v>
      </c>
      <c r="E3562" s="3" t="s">
        <v>325</v>
      </c>
      <c r="F3562" s="6">
        <v>12</v>
      </c>
      <c r="G3562" s="50">
        <f>VLOOKUP(C3562,'Wylan Incentive Amounts'!$D$2:$J$843,7,FALSE)*F3562</f>
        <v>1.2000000000000002</v>
      </c>
    </row>
    <row r="3563" spans="1:7" ht="15" thickBot="1" x14ac:dyDescent="0.25">
      <c r="A3563" s="4">
        <v>42213</v>
      </c>
      <c r="B3563" s="3" t="s">
        <v>260</v>
      </c>
      <c r="C3563" s="3">
        <v>362110</v>
      </c>
      <c r="D3563" s="3" t="s">
        <v>1235</v>
      </c>
      <c r="E3563" s="3" t="s">
        <v>1236</v>
      </c>
      <c r="F3563" s="5">
        <v>12</v>
      </c>
      <c r="G3563" s="50">
        <f>VLOOKUP(C3563,'Wylan Incentive Amounts'!$D$2:$J$843,7,FALSE)*F3563</f>
        <v>11.4</v>
      </c>
    </row>
    <row r="3564" spans="1:7" ht="15" thickBot="1" x14ac:dyDescent="0.25">
      <c r="A3564" s="4">
        <v>42213</v>
      </c>
      <c r="B3564" s="3" t="s">
        <v>94</v>
      </c>
      <c r="C3564" s="3">
        <v>313264</v>
      </c>
      <c r="D3564" s="3" t="s">
        <v>21</v>
      </c>
      <c r="E3564" s="3" t="s">
        <v>22</v>
      </c>
      <c r="F3564" s="6">
        <v>1</v>
      </c>
      <c r="G3564" s="50">
        <f>VLOOKUP(C3564,'Wylan Incentive Amounts'!$D$2:$J$843,7,FALSE)*F3564</f>
        <v>0.05</v>
      </c>
    </row>
    <row r="3565" spans="1:7" ht="15" thickBot="1" x14ac:dyDescent="0.25">
      <c r="A3565" s="4">
        <v>42213</v>
      </c>
      <c r="B3565" s="3" t="s">
        <v>94</v>
      </c>
      <c r="C3565" s="3">
        <v>310025</v>
      </c>
      <c r="D3565" s="3" t="s">
        <v>9</v>
      </c>
      <c r="E3565" s="3" t="s">
        <v>10</v>
      </c>
      <c r="F3565" s="5">
        <v>2</v>
      </c>
      <c r="G3565" s="50">
        <f>VLOOKUP(C3565,'Wylan Incentive Amounts'!$D$2:$J$843,7,FALSE)*F3565</f>
        <v>0.2</v>
      </c>
    </row>
    <row r="3566" spans="1:7" ht="15" thickBot="1" x14ac:dyDescent="0.25">
      <c r="A3566" s="4">
        <v>42213</v>
      </c>
      <c r="B3566" s="3" t="s">
        <v>1281</v>
      </c>
      <c r="C3566" s="3">
        <v>321673</v>
      </c>
      <c r="D3566" s="3" t="s">
        <v>70</v>
      </c>
      <c r="E3566" s="3" t="s">
        <v>71</v>
      </c>
      <c r="F3566" s="6">
        <v>120</v>
      </c>
      <c r="G3566" s="50">
        <f>VLOOKUP(C3566,'Wylan Incentive Amounts'!$D$2:$J$843,7,FALSE)*F3566</f>
        <v>66</v>
      </c>
    </row>
    <row r="3567" spans="1:7" ht="15" thickBot="1" x14ac:dyDescent="0.25">
      <c r="A3567" s="4">
        <v>42213</v>
      </c>
      <c r="B3567" s="3" t="s">
        <v>266</v>
      </c>
      <c r="C3567" s="3">
        <v>156538</v>
      </c>
      <c r="D3567" s="3" t="s">
        <v>1313</v>
      </c>
      <c r="E3567" s="3" t="s">
        <v>1314</v>
      </c>
      <c r="F3567" s="5">
        <v>1</v>
      </c>
      <c r="G3567" s="50">
        <f>VLOOKUP(C3567,'Wylan Incentive Amounts'!$D$2:$J$843,7,FALSE)*F3567</f>
        <v>0.65</v>
      </c>
    </row>
    <row r="3568" spans="1:7" ht="15" thickBot="1" x14ac:dyDescent="0.25">
      <c r="A3568" s="4">
        <v>42213</v>
      </c>
      <c r="B3568" s="3" t="s">
        <v>266</v>
      </c>
      <c r="C3568" s="3">
        <v>316553</v>
      </c>
      <c r="D3568" s="3" t="s">
        <v>491</v>
      </c>
      <c r="E3568" s="3" t="s">
        <v>492</v>
      </c>
      <c r="F3568" s="6">
        <v>4</v>
      </c>
      <c r="G3568" s="50">
        <f>VLOOKUP(C3568,'Wylan Incentive Amounts'!$D$2:$J$843,7,FALSE)*F3568</f>
        <v>0.2</v>
      </c>
    </row>
    <row r="3569" spans="1:7" ht="15" thickBot="1" x14ac:dyDescent="0.25">
      <c r="A3569" s="4">
        <v>42213</v>
      </c>
      <c r="B3569" s="3" t="s">
        <v>266</v>
      </c>
      <c r="C3569" s="3">
        <v>614872</v>
      </c>
      <c r="D3569" s="3" t="s">
        <v>82</v>
      </c>
      <c r="E3569" s="3" t="s">
        <v>83</v>
      </c>
      <c r="F3569" s="5">
        <v>2</v>
      </c>
      <c r="G3569" s="50">
        <f>VLOOKUP(C3569,'Wylan Incentive Amounts'!$D$2:$J$843,7,FALSE)*F3569</f>
        <v>0.1</v>
      </c>
    </row>
    <row r="3570" spans="1:7" ht="15" thickBot="1" x14ac:dyDescent="0.25">
      <c r="A3570" s="4">
        <v>42213</v>
      </c>
      <c r="B3570" s="3" t="s">
        <v>266</v>
      </c>
      <c r="C3570" s="3">
        <v>328429</v>
      </c>
      <c r="D3570" s="3" t="s">
        <v>63</v>
      </c>
      <c r="E3570" s="3" t="s">
        <v>64</v>
      </c>
      <c r="F3570" s="6">
        <v>4</v>
      </c>
      <c r="G3570" s="50">
        <f>VLOOKUP(C3570,'Wylan Incentive Amounts'!$D$2:$J$843,7,FALSE)*F3570</f>
        <v>0.4</v>
      </c>
    </row>
    <row r="3571" spans="1:7" ht="15" thickBot="1" x14ac:dyDescent="0.25">
      <c r="A3571" s="4">
        <v>42213</v>
      </c>
      <c r="B3571" s="3" t="s">
        <v>671</v>
      </c>
      <c r="C3571" s="3">
        <v>310000</v>
      </c>
      <c r="D3571" s="3" t="s">
        <v>1267</v>
      </c>
      <c r="E3571" s="3" t="s">
        <v>1268</v>
      </c>
      <c r="F3571" s="5">
        <v>6</v>
      </c>
      <c r="G3571" s="50">
        <f>VLOOKUP(C3571,'Wylan Incentive Amounts'!$D$2:$J$843,7,FALSE)*F3571</f>
        <v>0.60000000000000009</v>
      </c>
    </row>
    <row r="3572" spans="1:7" ht="15" thickBot="1" x14ac:dyDescent="0.25">
      <c r="A3572" s="4">
        <v>42213</v>
      </c>
      <c r="B3572" s="3" t="s">
        <v>871</v>
      </c>
      <c r="C3572" s="3">
        <v>362266</v>
      </c>
      <c r="D3572" s="3" t="s">
        <v>423</v>
      </c>
      <c r="E3572" s="3" t="s">
        <v>424</v>
      </c>
      <c r="F3572" s="6">
        <v>2</v>
      </c>
      <c r="G3572" s="50">
        <f>VLOOKUP(C3572,'Wylan Incentive Amounts'!$D$2:$J$843,7,FALSE)*F3572</f>
        <v>1.4000000000000001</v>
      </c>
    </row>
    <row r="3573" spans="1:7" ht="15" thickBot="1" x14ac:dyDescent="0.25">
      <c r="A3573" s="4">
        <v>42213</v>
      </c>
      <c r="B3573" s="3" t="s">
        <v>871</v>
      </c>
      <c r="C3573" s="3">
        <v>313284</v>
      </c>
      <c r="D3573" s="3" t="s">
        <v>84</v>
      </c>
      <c r="E3573" s="3" t="s">
        <v>85</v>
      </c>
      <c r="F3573" s="5">
        <v>3</v>
      </c>
      <c r="G3573" s="50">
        <f>VLOOKUP(C3573,'Wylan Incentive Amounts'!$D$2:$J$843,7,FALSE)*F3573</f>
        <v>0.15000000000000002</v>
      </c>
    </row>
    <row r="3574" spans="1:7" ht="15" thickBot="1" x14ac:dyDescent="0.25">
      <c r="A3574" s="4">
        <v>42213</v>
      </c>
      <c r="B3574" s="3" t="s">
        <v>107</v>
      </c>
      <c r="C3574" s="3">
        <v>109921</v>
      </c>
      <c r="D3574" s="3" t="s">
        <v>1210</v>
      </c>
      <c r="E3574" s="3" t="s">
        <v>1211</v>
      </c>
      <c r="F3574" s="6">
        <v>3</v>
      </c>
      <c r="G3574" s="50">
        <f>VLOOKUP(C3574,'Wylan Incentive Amounts'!$D$2:$J$843,7,FALSE)*F3574</f>
        <v>0.15000000000000002</v>
      </c>
    </row>
    <row r="3575" spans="1:7" ht="15" thickBot="1" x14ac:dyDescent="0.25">
      <c r="A3575" s="4">
        <v>42213</v>
      </c>
      <c r="B3575" s="3" t="s">
        <v>575</v>
      </c>
      <c r="C3575" s="3">
        <v>301571</v>
      </c>
      <c r="D3575" s="3" t="s">
        <v>96</v>
      </c>
      <c r="E3575" s="3" t="s">
        <v>97</v>
      </c>
      <c r="F3575" s="5">
        <v>12</v>
      </c>
      <c r="G3575" s="50">
        <f>VLOOKUP(C3575,'Wylan Incentive Amounts'!$D$2:$J$843,7,FALSE)*F3575</f>
        <v>1.2000000000000002</v>
      </c>
    </row>
    <row r="3576" spans="1:7" ht="15" thickBot="1" x14ac:dyDescent="0.25">
      <c r="A3576" s="4">
        <v>42213</v>
      </c>
      <c r="B3576" s="3" t="s">
        <v>1315</v>
      </c>
      <c r="C3576" s="3">
        <v>311632</v>
      </c>
      <c r="D3576" s="3" t="s">
        <v>24</v>
      </c>
      <c r="E3576" s="3" t="s">
        <v>25</v>
      </c>
      <c r="F3576" s="6">
        <v>4</v>
      </c>
      <c r="G3576" s="50">
        <f>VLOOKUP(C3576,'Wylan Incentive Amounts'!$D$2:$J$843,7,FALSE)*F3576</f>
        <v>0.2</v>
      </c>
    </row>
    <row r="3577" spans="1:7" ht="15" thickBot="1" x14ac:dyDescent="0.25">
      <c r="A3577" s="4">
        <v>42213</v>
      </c>
      <c r="B3577" s="3" t="s">
        <v>1020</v>
      </c>
      <c r="C3577" s="3">
        <v>313284</v>
      </c>
      <c r="D3577" s="3" t="s">
        <v>84</v>
      </c>
      <c r="E3577" s="3" t="s">
        <v>85</v>
      </c>
      <c r="F3577" s="5">
        <v>1</v>
      </c>
      <c r="G3577" s="50">
        <f>VLOOKUP(C3577,'Wylan Incentive Amounts'!$D$2:$J$843,7,FALSE)*F3577</f>
        <v>0.05</v>
      </c>
    </row>
    <row r="3578" spans="1:7" ht="15" thickBot="1" x14ac:dyDescent="0.25">
      <c r="A3578" s="4">
        <v>42213</v>
      </c>
      <c r="B3578" s="3" t="s">
        <v>883</v>
      </c>
      <c r="C3578" s="3">
        <v>310385</v>
      </c>
      <c r="D3578" s="3" t="s">
        <v>37</v>
      </c>
      <c r="E3578" s="3" t="s">
        <v>38</v>
      </c>
      <c r="F3578" s="6">
        <v>24</v>
      </c>
      <c r="G3578" s="50">
        <f>VLOOKUP(C3578,'Wylan Incentive Amounts'!$D$2:$J$843,7,FALSE)*F3578</f>
        <v>39.6</v>
      </c>
    </row>
    <row r="3579" spans="1:7" ht="15" thickBot="1" x14ac:dyDescent="0.25">
      <c r="A3579" s="4">
        <v>42213</v>
      </c>
      <c r="B3579" s="3" t="s">
        <v>117</v>
      </c>
      <c r="C3579" s="3">
        <v>313258</v>
      </c>
      <c r="D3579" s="3" t="s">
        <v>49</v>
      </c>
      <c r="E3579" s="3" t="s">
        <v>50</v>
      </c>
      <c r="F3579" s="5">
        <v>4</v>
      </c>
      <c r="G3579" s="50">
        <f>VLOOKUP(C3579,'Wylan Incentive Amounts'!$D$2:$J$843,7,FALSE)*F3579</f>
        <v>0.2</v>
      </c>
    </row>
    <row r="3580" spans="1:7" ht="15" thickBot="1" x14ac:dyDescent="0.25">
      <c r="A3580" s="4">
        <v>42213</v>
      </c>
      <c r="B3580" s="3" t="s">
        <v>117</v>
      </c>
      <c r="C3580" s="3">
        <v>310025</v>
      </c>
      <c r="D3580" s="3" t="s">
        <v>9</v>
      </c>
      <c r="E3580" s="3" t="s">
        <v>10</v>
      </c>
      <c r="F3580" s="6">
        <v>24</v>
      </c>
      <c r="G3580" s="50">
        <f>VLOOKUP(C3580,'Wylan Incentive Amounts'!$D$2:$J$843,7,FALSE)*F3580</f>
        <v>2.4000000000000004</v>
      </c>
    </row>
    <row r="3581" spans="1:7" ht="15" thickBot="1" x14ac:dyDescent="0.25">
      <c r="A3581" s="4">
        <v>42213</v>
      </c>
      <c r="B3581" s="3" t="s">
        <v>785</v>
      </c>
      <c r="C3581" s="3">
        <v>311102</v>
      </c>
      <c r="D3581" s="3" t="s">
        <v>258</v>
      </c>
      <c r="E3581" s="3" t="s">
        <v>259</v>
      </c>
      <c r="F3581" s="5">
        <v>12</v>
      </c>
      <c r="G3581" s="50">
        <f>VLOOKUP(C3581,'Wylan Incentive Amounts'!$D$2:$J$843,7,FALSE)*F3581</f>
        <v>14.400000000000002</v>
      </c>
    </row>
    <row r="3582" spans="1:7" ht="15" thickBot="1" x14ac:dyDescent="0.25">
      <c r="A3582" s="4">
        <v>42213</v>
      </c>
      <c r="B3582" s="3" t="s">
        <v>680</v>
      </c>
      <c r="C3582" s="3">
        <v>301571</v>
      </c>
      <c r="D3582" s="3" t="s">
        <v>96</v>
      </c>
      <c r="E3582" s="3" t="s">
        <v>97</v>
      </c>
      <c r="F3582" s="6">
        <v>12</v>
      </c>
      <c r="G3582" s="50">
        <f>VLOOKUP(C3582,'Wylan Incentive Amounts'!$D$2:$J$843,7,FALSE)*F3582</f>
        <v>1.2000000000000002</v>
      </c>
    </row>
    <row r="3583" spans="1:7" ht="15" thickBot="1" x14ac:dyDescent="0.25">
      <c r="A3583" s="4">
        <v>42213</v>
      </c>
      <c r="B3583" s="3" t="s">
        <v>1060</v>
      </c>
      <c r="C3583" s="3">
        <v>311846</v>
      </c>
      <c r="D3583" s="3" t="s">
        <v>518</v>
      </c>
      <c r="E3583" s="3" t="s">
        <v>519</v>
      </c>
      <c r="F3583" s="5">
        <v>12</v>
      </c>
      <c r="G3583" s="50">
        <f>VLOOKUP(C3583,'Wylan Incentive Amounts'!$D$2:$J$843,7,FALSE)*F3583</f>
        <v>0.60000000000000009</v>
      </c>
    </row>
    <row r="3584" spans="1:7" ht="15" thickBot="1" x14ac:dyDescent="0.25">
      <c r="A3584" s="4">
        <v>42213</v>
      </c>
      <c r="B3584" s="3" t="s">
        <v>1060</v>
      </c>
      <c r="C3584" s="3">
        <v>321673</v>
      </c>
      <c r="D3584" s="3" t="s">
        <v>70</v>
      </c>
      <c r="E3584" s="3" t="s">
        <v>71</v>
      </c>
      <c r="F3584" s="6">
        <v>36</v>
      </c>
      <c r="G3584" s="50">
        <f>VLOOKUP(C3584,'Wylan Incentive Amounts'!$D$2:$J$843,7,FALSE)*F3584</f>
        <v>19.8</v>
      </c>
    </row>
    <row r="3585" spans="1:7" ht="15" thickBot="1" x14ac:dyDescent="0.25">
      <c r="A3585" s="4">
        <v>42213</v>
      </c>
      <c r="B3585" s="3" t="s">
        <v>1060</v>
      </c>
      <c r="C3585" s="3">
        <v>327926</v>
      </c>
      <c r="D3585" s="3" t="s">
        <v>224</v>
      </c>
      <c r="E3585" s="3" t="s">
        <v>225</v>
      </c>
      <c r="F3585" s="5">
        <v>12</v>
      </c>
      <c r="G3585" s="50">
        <f>VLOOKUP(C3585,'Wylan Incentive Amounts'!$D$2:$J$843,7,FALSE)*F3585</f>
        <v>1.2000000000000002</v>
      </c>
    </row>
    <row r="3586" spans="1:7" ht="15" thickBot="1" x14ac:dyDescent="0.25">
      <c r="A3586" s="4">
        <v>42213</v>
      </c>
      <c r="B3586" s="3" t="s">
        <v>1238</v>
      </c>
      <c r="C3586" s="3">
        <v>313264</v>
      </c>
      <c r="D3586" s="3" t="s">
        <v>21</v>
      </c>
      <c r="E3586" s="3" t="s">
        <v>22</v>
      </c>
      <c r="F3586" s="6">
        <v>1</v>
      </c>
      <c r="G3586" s="50">
        <f>VLOOKUP(C3586,'Wylan Incentive Amounts'!$D$2:$J$843,7,FALSE)*F3586</f>
        <v>0.05</v>
      </c>
    </row>
    <row r="3587" spans="1:7" ht="15" thickBot="1" x14ac:dyDescent="0.25">
      <c r="A3587" s="4">
        <v>42213</v>
      </c>
      <c r="B3587" s="3" t="s">
        <v>120</v>
      </c>
      <c r="C3587" s="3">
        <v>313258</v>
      </c>
      <c r="D3587" s="3" t="s">
        <v>49</v>
      </c>
      <c r="E3587" s="3" t="s">
        <v>50</v>
      </c>
      <c r="F3587" s="5">
        <v>1</v>
      </c>
      <c r="G3587" s="50">
        <f>VLOOKUP(C3587,'Wylan Incentive Amounts'!$D$2:$J$843,7,FALSE)*F3587</f>
        <v>0.05</v>
      </c>
    </row>
    <row r="3588" spans="1:7" ht="15" thickBot="1" x14ac:dyDescent="0.25">
      <c r="A3588" s="4">
        <v>42213</v>
      </c>
      <c r="B3588" s="3" t="s">
        <v>458</v>
      </c>
      <c r="C3588" s="3">
        <v>312214</v>
      </c>
      <c r="D3588" s="3" t="s">
        <v>151</v>
      </c>
      <c r="E3588" s="3" t="s">
        <v>152</v>
      </c>
      <c r="F3588" s="6">
        <v>20</v>
      </c>
      <c r="G3588" s="50">
        <f>VLOOKUP(C3588,'Wylan Incentive Amounts'!$D$2:$J$843,7,FALSE)*F3588</f>
        <v>1</v>
      </c>
    </row>
    <row r="3589" spans="1:7" ht="15" thickBot="1" x14ac:dyDescent="0.25">
      <c r="A3589" s="4">
        <v>42213</v>
      </c>
      <c r="B3589" s="3" t="s">
        <v>458</v>
      </c>
      <c r="C3589" s="3">
        <v>313264</v>
      </c>
      <c r="D3589" s="3" t="s">
        <v>21</v>
      </c>
      <c r="E3589" s="3" t="s">
        <v>22</v>
      </c>
      <c r="F3589" s="5">
        <v>1</v>
      </c>
      <c r="G3589" s="50">
        <f>VLOOKUP(C3589,'Wylan Incentive Amounts'!$D$2:$J$843,7,FALSE)*F3589</f>
        <v>0.05</v>
      </c>
    </row>
    <row r="3590" spans="1:7" ht="15" thickBot="1" x14ac:dyDescent="0.25">
      <c r="A3590" s="4">
        <v>42213</v>
      </c>
      <c r="B3590" s="3" t="s">
        <v>1089</v>
      </c>
      <c r="C3590" s="3">
        <v>356651</v>
      </c>
      <c r="D3590" s="3" t="s">
        <v>56</v>
      </c>
      <c r="E3590" s="3" t="s">
        <v>57</v>
      </c>
      <c r="F3590" s="6">
        <v>-2</v>
      </c>
      <c r="G3590" s="50">
        <f>VLOOKUP(C3590,'Wylan Incentive Amounts'!$D$2:$J$843,7,FALSE)*F3590</f>
        <v>-1.5</v>
      </c>
    </row>
    <row r="3591" spans="1:7" ht="15" thickBot="1" x14ac:dyDescent="0.25">
      <c r="A3591" s="4">
        <v>42213</v>
      </c>
      <c r="B3591" s="3" t="s">
        <v>459</v>
      </c>
      <c r="C3591" s="3">
        <v>301592</v>
      </c>
      <c r="D3591" s="3" t="s">
        <v>1316</v>
      </c>
      <c r="E3591" s="3" t="s">
        <v>1317</v>
      </c>
      <c r="F3591" s="5">
        <v>18</v>
      </c>
      <c r="G3591" s="50">
        <f>VLOOKUP(C3591,'Wylan Incentive Amounts'!$D$2:$J$843,7,FALSE)*F3591</f>
        <v>1.8</v>
      </c>
    </row>
    <row r="3592" spans="1:7" ht="15" thickBot="1" x14ac:dyDescent="0.25">
      <c r="A3592" s="4">
        <v>42213</v>
      </c>
      <c r="B3592" s="3" t="s">
        <v>462</v>
      </c>
      <c r="C3592" s="3">
        <v>313258</v>
      </c>
      <c r="D3592" s="3" t="s">
        <v>49</v>
      </c>
      <c r="E3592" s="3" t="s">
        <v>50</v>
      </c>
      <c r="F3592" s="6">
        <v>3</v>
      </c>
      <c r="G3592" s="50">
        <f>VLOOKUP(C3592,'Wylan Incentive Amounts'!$D$2:$J$843,7,FALSE)*F3592</f>
        <v>0.15000000000000002</v>
      </c>
    </row>
    <row r="3593" spans="1:7" ht="15" thickBot="1" x14ac:dyDescent="0.25">
      <c r="A3593" s="4">
        <v>42213</v>
      </c>
      <c r="B3593" s="3" t="s">
        <v>462</v>
      </c>
      <c r="C3593" s="3">
        <v>327923</v>
      </c>
      <c r="D3593" s="3" t="s">
        <v>26</v>
      </c>
      <c r="E3593" s="3" t="s">
        <v>27</v>
      </c>
      <c r="F3593" s="5">
        <v>24</v>
      </c>
      <c r="G3593" s="50">
        <f>VLOOKUP(C3593,'Wylan Incentive Amounts'!$D$2:$J$843,7,FALSE)*F3593</f>
        <v>14.400000000000002</v>
      </c>
    </row>
    <row r="3594" spans="1:7" ht="15" thickBot="1" x14ac:dyDescent="0.25">
      <c r="A3594" s="4">
        <v>42213</v>
      </c>
      <c r="B3594" s="3" t="s">
        <v>462</v>
      </c>
      <c r="C3594" s="3">
        <v>310197</v>
      </c>
      <c r="D3594" s="3" t="s">
        <v>154</v>
      </c>
      <c r="E3594" s="3" t="s">
        <v>155</v>
      </c>
      <c r="F3594" s="6">
        <v>30</v>
      </c>
      <c r="G3594" s="50">
        <f>VLOOKUP(C3594,'Wylan Incentive Amounts'!$D$2:$J$843,7,FALSE)*F3594</f>
        <v>49.500000000000007</v>
      </c>
    </row>
    <row r="3595" spans="1:7" ht="15" thickBot="1" x14ac:dyDescent="0.25">
      <c r="A3595" s="4">
        <v>42213</v>
      </c>
      <c r="B3595" s="3" t="s">
        <v>581</v>
      </c>
      <c r="C3595" s="3">
        <v>109910</v>
      </c>
      <c r="D3595" s="3" t="s">
        <v>1124</v>
      </c>
      <c r="E3595" s="3" t="s">
        <v>1125</v>
      </c>
      <c r="F3595" s="5">
        <v>1</v>
      </c>
      <c r="G3595" s="50">
        <f>VLOOKUP(C3595,'Wylan Incentive Amounts'!$D$2:$J$843,7,FALSE)*F3595</f>
        <v>0.05</v>
      </c>
    </row>
    <row r="3596" spans="1:7" ht="15" thickBot="1" x14ac:dyDescent="0.25">
      <c r="A3596" s="4">
        <v>42213</v>
      </c>
      <c r="B3596" s="3" t="s">
        <v>581</v>
      </c>
      <c r="C3596" s="3">
        <v>313258</v>
      </c>
      <c r="D3596" s="3" t="s">
        <v>49</v>
      </c>
      <c r="E3596" s="3" t="s">
        <v>50</v>
      </c>
      <c r="F3596" s="6">
        <v>10</v>
      </c>
      <c r="G3596" s="50">
        <f>VLOOKUP(C3596,'Wylan Incentive Amounts'!$D$2:$J$843,7,FALSE)*F3596</f>
        <v>0.5</v>
      </c>
    </row>
    <row r="3597" spans="1:7" ht="15" thickBot="1" x14ac:dyDescent="0.25">
      <c r="A3597" s="4">
        <v>42213</v>
      </c>
      <c r="B3597" s="3" t="s">
        <v>584</v>
      </c>
      <c r="C3597" s="3">
        <v>327926</v>
      </c>
      <c r="D3597" s="3" t="s">
        <v>224</v>
      </c>
      <c r="E3597" s="3" t="s">
        <v>225</v>
      </c>
      <c r="F3597" s="5">
        <v>17</v>
      </c>
      <c r="G3597" s="50">
        <f>VLOOKUP(C3597,'Wylan Incentive Amounts'!$D$2:$J$843,7,FALSE)*F3597</f>
        <v>1.7000000000000002</v>
      </c>
    </row>
    <row r="3598" spans="1:7" ht="15" thickBot="1" x14ac:dyDescent="0.25">
      <c r="A3598" s="4">
        <v>42213</v>
      </c>
      <c r="B3598" s="3" t="s">
        <v>1090</v>
      </c>
      <c r="C3598" s="3">
        <v>109910</v>
      </c>
      <c r="D3598" s="3" t="s">
        <v>1124</v>
      </c>
      <c r="E3598" s="3" t="s">
        <v>1125</v>
      </c>
      <c r="F3598" s="6">
        <v>1</v>
      </c>
      <c r="G3598" s="50">
        <f>VLOOKUP(C3598,'Wylan Incentive Amounts'!$D$2:$J$843,7,FALSE)*F3598</f>
        <v>0.05</v>
      </c>
    </row>
    <row r="3599" spans="1:7" ht="15" thickBot="1" x14ac:dyDescent="0.25">
      <c r="A3599" s="4">
        <v>42213</v>
      </c>
      <c r="B3599" s="3" t="s">
        <v>992</v>
      </c>
      <c r="C3599" s="3">
        <v>328442</v>
      </c>
      <c r="D3599" s="3" t="s">
        <v>690</v>
      </c>
      <c r="E3599" s="3" t="s">
        <v>691</v>
      </c>
      <c r="F3599" s="5">
        <v>33</v>
      </c>
      <c r="G3599" s="50">
        <f>VLOOKUP(C3599,'Wylan Incentive Amounts'!$D$2:$J$843,7,FALSE)*F3599</f>
        <v>4.9500000000000011</v>
      </c>
    </row>
    <row r="3600" spans="1:7" ht="15" thickBot="1" x14ac:dyDescent="0.25">
      <c r="A3600" s="4">
        <v>42213</v>
      </c>
      <c r="B3600" s="3" t="s">
        <v>1318</v>
      </c>
      <c r="C3600" s="3">
        <v>313258</v>
      </c>
      <c r="D3600" s="3" t="s">
        <v>49</v>
      </c>
      <c r="E3600" s="3" t="s">
        <v>50</v>
      </c>
      <c r="F3600" s="6">
        <v>5</v>
      </c>
      <c r="G3600" s="50">
        <f>VLOOKUP(C3600,'Wylan Incentive Amounts'!$D$2:$J$843,7,FALSE)*F3600</f>
        <v>0.25</v>
      </c>
    </row>
    <row r="3601" spans="1:7" ht="15" thickBot="1" x14ac:dyDescent="0.25">
      <c r="A3601" s="4">
        <v>42213</v>
      </c>
      <c r="B3601" s="3" t="s">
        <v>138</v>
      </c>
      <c r="C3601" s="3">
        <v>109901</v>
      </c>
      <c r="D3601" s="3" t="s">
        <v>1213</v>
      </c>
      <c r="E3601" s="3" t="s">
        <v>1214</v>
      </c>
      <c r="F3601" s="5">
        <v>1</v>
      </c>
      <c r="G3601" s="50">
        <f>VLOOKUP(C3601,'Wylan Incentive Amounts'!$D$2:$J$843,7,FALSE)*F3601</f>
        <v>0.65</v>
      </c>
    </row>
    <row r="3602" spans="1:7" ht="15" thickBot="1" x14ac:dyDescent="0.25">
      <c r="A3602" s="4">
        <v>42213</v>
      </c>
      <c r="B3602" s="3" t="s">
        <v>138</v>
      </c>
      <c r="C3602" s="3">
        <v>313264</v>
      </c>
      <c r="D3602" s="3" t="s">
        <v>21</v>
      </c>
      <c r="E3602" s="3" t="s">
        <v>22</v>
      </c>
      <c r="F3602" s="6">
        <v>1</v>
      </c>
      <c r="G3602" s="50">
        <f>VLOOKUP(C3602,'Wylan Incentive Amounts'!$D$2:$J$843,7,FALSE)*F3602</f>
        <v>0.05</v>
      </c>
    </row>
    <row r="3603" spans="1:7" ht="15" thickBot="1" x14ac:dyDescent="0.25">
      <c r="A3603" s="4">
        <v>42213</v>
      </c>
      <c r="B3603" s="3" t="s">
        <v>138</v>
      </c>
      <c r="C3603" s="3">
        <v>313268</v>
      </c>
      <c r="D3603" s="3" t="s">
        <v>140</v>
      </c>
      <c r="E3603" s="3" t="s">
        <v>141</v>
      </c>
      <c r="F3603" s="5">
        <v>29</v>
      </c>
      <c r="G3603" s="50">
        <f>VLOOKUP(C3603,'Wylan Incentive Amounts'!$D$2:$J$843,7,FALSE)*F3603</f>
        <v>1.4500000000000002</v>
      </c>
    </row>
    <row r="3604" spans="1:7" ht="15" thickBot="1" x14ac:dyDescent="0.25">
      <c r="A3604" s="4">
        <v>42213</v>
      </c>
      <c r="B3604" s="3" t="s">
        <v>138</v>
      </c>
      <c r="C3604" s="3">
        <v>313276</v>
      </c>
      <c r="D3604" s="3" t="s">
        <v>89</v>
      </c>
      <c r="E3604" s="3" t="s">
        <v>90</v>
      </c>
      <c r="F3604" s="6">
        <v>3</v>
      </c>
      <c r="G3604" s="50">
        <f>VLOOKUP(C3604,'Wylan Incentive Amounts'!$D$2:$J$843,7,FALSE)*F3604</f>
        <v>0.15000000000000002</v>
      </c>
    </row>
    <row r="3605" spans="1:7" ht="15" thickBot="1" x14ac:dyDescent="0.25">
      <c r="A3605" s="4">
        <v>42213</v>
      </c>
      <c r="B3605" s="3" t="s">
        <v>327</v>
      </c>
      <c r="C3605" s="3">
        <v>327934</v>
      </c>
      <c r="D3605" s="3" t="s">
        <v>615</v>
      </c>
      <c r="E3605" s="3" t="s">
        <v>616</v>
      </c>
      <c r="F3605" s="5">
        <v>12</v>
      </c>
      <c r="G3605" s="50">
        <f>VLOOKUP(C3605,'Wylan Incentive Amounts'!$D$2:$J$843,7,FALSE)*F3605</f>
        <v>1.2000000000000002</v>
      </c>
    </row>
    <row r="3606" spans="1:7" ht="15" thickBot="1" x14ac:dyDescent="0.25">
      <c r="A3606" s="4">
        <v>42213</v>
      </c>
      <c r="B3606" s="3" t="s">
        <v>1319</v>
      </c>
      <c r="C3606" s="3">
        <v>362264</v>
      </c>
      <c r="D3606" s="3" t="s">
        <v>183</v>
      </c>
      <c r="E3606" s="3" t="s">
        <v>184</v>
      </c>
      <c r="F3606" s="6">
        <v>1</v>
      </c>
      <c r="G3606" s="50">
        <f>VLOOKUP(C3606,'Wylan Incentive Amounts'!$D$2:$J$843,7,FALSE)*F3606</f>
        <v>0.70000000000000007</v>
      </c>
    </row>
    <row r="3607" spans="1:7" ht="15" thickBot="1" x14ac:dyDescent="0.25">
      <c r="A3607" s="4">
        <v>42213</v>
      </c>
      <c r="B3607" s="3" t="s">
        <v>332</v>
      </c>
      <c r="C3607" s="3">
        <v>313266</v>
      </c>
      <c r="D3607" s="3" t="s">
        <v>29</v>
      </c>
      <c r="E3607" s="3" t="s">
        <v>30</v>
      </c>
      <c r="F3607" s="5">
        <v>2</v>
      </c>
      <c r="G3607" s="50">
        <f>VLOOKUP(C3607,'Wylan Incentive Amounts'!$D$2:$J$843,7,FALSE)*F3607</f>
        <v>0.1</v>
      </c>
    </row>
    <row r="3608" spans="1:7" ht="15" thickBot="1" x14ac:dyDescent="0.25">
      <c r="A3608" s="4">
        <v>42213</v>
      </c>
      <c r="B3608" s="3" t="s">
        <v>332</v>
      </c>
      <c r="C3608" s="3">
        <v>321671</v>
      </c>
      <c r="D3608" s="3" t="s">
        <v>6</v>
      </c>
      <c r="E3608" s="3" t="s">
        <v>7</v>
      </c>
      <c r="F3608" s="6">
        <v>72</v>
      </c>
      <c r="G3608" s="50">
        <f>VLOOKUP(C3608,'Wylan Incentive Amounts'!$D$2:$J$843,7,FALSE)*F3608</f>
        <v>3.6</v>
      </c>
    </row>
    <row r="3609" spans="1:7" ht="15" thickBot="1" x14ac:dyDescent="0.25">
      <c r="A3609" s="4">
        <v>42213</v>
      </c>
      <c r="B3609" s="3" t="s">
        <v>595</v>
      </c>
      <c r="C3609" s="3">
        <v>313264</v>
      </c>
      <c r="D3609" s="3" t="s">
        <v>21</v>
      </c>
      <c r="E3609" s="3" t="s">
        <v>22</v>
      </c>
      <c r="F3609" s="5">
        <v>3</v>
      </c>
      <c r="G3609" s="50">
        <f>VLOOKUP(C3609,'Wylan Incentive Amounts'!$D$2:$J$843,7,FALSE)*F3609</f>
        <v>0.15000000000000002</v>
      </c>
    </row>
    <row r="3610" spans="1:7" ht="15" thickBot="1" x14ac:dyDescent="0.25">
      <c r="A3610" s="4">
        <v>42213</v>
      </c>
      <c r="B3610" s="3" t="s">
        <v>338</v>
      </c>
      <c r="C3610" s="3">
        <v>311845</v>
      </c>
      <c r="D3610" s="3" t="s">
        <v>268</v>
      </c>
      <c r="E3610" s="3" t="s">
        <v>269</v>
      </c>
      <c r="F3610" s="6">
        <v>24</v>
      </c>
      <c r="G3610" s="50">
        <f>VLOOKUP(C3610,'Wylan Incentive Amounts'!$D$2:$J$843,7,FALSE)*F3610</f>
        <v>1.2000000000000002</v>
      </c>
    </row>
    <row r="3611" spans="1:7" ht="15" thickBot="1" x14ac:dyDescent="0.25">
      <c r="A3611" s="4">
        <v>42213</v>
      </c>
      <c r="B3611" s="3" t="s">
        <v>1320</v>
      </c>
      <c r="C3611" s="3">
        <v>313264</v>
      </c>
      <c r="D3611" s="3" t="s">
        <v>21</v>
      </c>
      <c r="E3611" s="3" t="s">
        <v>22</v>
      </c>
      <c r="F3611" s="5">
        <v>1</v>
      </c>
      <c r="G3611" s="50">
        <f>VLOOKUP(C3611,'Wylan Incentive Amounts'!$D$2:$J$843,7,FALSE)*F3611</f>
        <v>0.05</v>
      </c>
    </row>
    <row r="3612" spans="1:7" ht="15" thickBot="1" x14ac:dyDescent="0.25">
      <c r="A3612" s="4">
        <v>42213</v>
      </c>
      <c r="B3612" s="3" t="s">
        <v>345</v>
      </c>
      <c r="C3612" s="3">
        <v>313258</v>
      </c>
      <c r="D3612" s="3" t="s">
        <v>49</v>
      </c>
      <c r="E3612" s="3" t="s">
        <v>50</v>
      </c>
      <c r="F3612" s="6">
        <v>2</v>
      </c>
      <c r="G3612" s="50">
        <f>VLOOKUP(C3612,'Wylan Incentive Amounts'!$D$2:$J$843,7,FALSE)*F3612</f>
        <v>0.1</v>
      </c>
    </row>
    <row r="3613" spans="1:7" ht="15" thickBot="1" x14ac:dyDescent="0.25">
      <c r="A3613" s="4">
        <v>42213</v>
      </c>
      <c r="B3613" s="3" t="s">
        <v>345</v>
      </c>
      <c r="C3613" s="3">
        <v>301587</v>
      </c>
      <c r="D3613" s="3" t="s">
        <v>418</v>
      </c>
      <c r="E3613" s="3" t="s">
        <v>419</v>
      </c>
      <c r="F3613" s="5">
        <v>3</v>
      </c>
      <c r="G3613" s="50">
        <f>VLOOKUP(C3613,'Wylan Incentive Amounts'!$D$2:$J$843,7,FALSE)*F3613</f>
        <v>4.8000000000000007</v>
      </c>
    </row>
    <row r="3614" spans="1:7" ht="15" thickBot="1" x14ac:dyDescent="0.25">
      <c r="A3614" s="4">
        <v>42213</v>
      </c>
      <c r="B3614" s="3" t="s">
        <v>146</v>
      </c>
      <c r="C3614" s="3">
        <v>109895</v>
      </c>
      <c r="D3614" s="3" t="s">
        <v>195</v>
      </c>
      <c r="E3614" s="3" t="s">
        <v>196</v>
      </c>
      <c r="F3614" s="6">
        <v>12</v>
      </c>
      <c r="G3614" s="50">
        <f>VLOOKUP(C3614,'Wylan Incentive Amounts'!$D$2:$J$843,7,FALSE)*F3614</f>
        <v>0.60000000000000009</v>
      </c>
    </row>
    <row r="3615" spans="1:7" ht="15" thickBot="1" x14ac:dyDescent="0.25">
      <c r="A3615" s="4">
        <v>42213</v>
      </c>
      <c r="B3615" s="3" t="s">
        <v>601</v>
      </c>
      <c r="C3615" s="3">
        <v>321679</v>
      </c>
      <c r="D3615" s="3" t="s">
        <v>370</v>
      </c>
      <c r="E3615" s="3" t="s">
        <v>371</v>
      </c>
      <c r="F3615" s="5">
        <v>10</v>
      </c>
      <c r="G3615" s="50">
        <f>VLOOKUP(C3615,'Wylan Incentive Amounts'!$D$2:$J$843,7,FALSE)*F3615</f>
        <v>0.5</v>
      </c>
    </row>
    <row r="3616" spans="1:7" ht="15" thickBot="1" x14ac:dyDescent="0.25">
      <c r="A3616" s="4">
        <v>42213</v>
      </c>
      <c r="B3616" s="3" t="s">
        <v>602</v>
      </c>
      <c r="C3616" s="3">
        <v>321675</v>
      </c>
      <c r="D3616" s="3" t="s">
        <v>261</v>
      </c>
      <c r="E3616" s="3" t="s">
        <v>262</v>
      </c>
      <c r="F3616" s="6">
        <v>12</v>
      </c>
      <c r="G3616" s="50">
        <f>VLOOKUP(C3616,'Wylan Incentive Amounts'!$D$2:$J$843,7,FALSE)*F3616</f>
        <v>0.60000000000000009</v>
      </c>
    </row>
    <row r="3617" spans="1:7" ht="15" thickBot="1" x14ac:dyDescent="0.25">
      <c r="A3617" s="4">
        <v>42213</v>
      </c>
      <c r="B3617" s="3" t="s">
        <v>602</v>
      </c>
      <c r="C3617" s="3">
        <v>321676</v>
      </c>
      <c r="D3617" s="3" t="s">
        <v>105</v>
      </c>
      <c r="E3617" s="3" t="s">
        <v>106</v>
      </c>
      <c r="F3617" s="5">
        <v>12</v>
      </c>
      <c r="G3617" s="50">
        <f>VLOOKUP(C3617,'Wylan Incentive Amounts'!$D$2:$J$843,7,FALSE)*F3617</f>
        <v>0.60000000000000009</v>
      </c>
    </row>
    <row r="3618" spans="1:7" ht="15" thickBot="1" x14ac:dyDescent="0.25">
      <c r="A3618" s="4">
        <v>42213</v>
      </c>
      <c r="B3618" s="3" t="s">
        <v>150</v>
      </c>
      <c r="C3618" s="3">
        <v>311846</v>
      </c>
      <c r="D3618" s="3" t="s">
        <v>518</v>
      </c>
      <c r="E3618" s="3" t="s">
        <v>519</v>
      </c>
      <c r="F3618" s="6">
        <v>6</v>
      </c>
      <c r="G3618" s="50">
        <f>VLOOKUP(C3618,'Wylan Incentive Amounts'!$D$2:$J$843,7,FALSE)*F3618</f>
        <v>0.30000000000000004</v>
      </c>
    </row>
    <row r="3619" spans="1:7" ht="15" thickBot="1" x14ac:dyDescent="0.25">
      <c r="A3619" s="4">
        <v>42213</v>
      </c>
      <c r="B3619" s="3" t="s">
        <v>348</v>
      </c>
      <c r="C3619" s="3">
        <v>349509</v>
      </c>
      <c r="D3619" s="3" t="s">
        <v>218</v>
      </c>
      <c r="E3619" s="3" t="s">
        <v>219</v>
      </c>
      <c r="F3619" s="5">
        <v>12</v>
      </c>
      <c r="G3619" s="50">
        <f>VLOOKUP(C3619,'Wylan Incentive Amounts'!$D$2:$J$843,7,FALSE)*F3619</f>
        <v>8.4</v>
      </c>
    </row>
    <row r="3620" spans="1:7" ht="15" thickBot="1" x14ac:dyDescent="0.25">
      <c r="A3620" s="4">
        <v>42213</v>
      </c>
      <c r="B3620" s="3" t="s">
        <v>348</v>
      </c>
      <c r="C3620" s="3">
        <v>310257</v>
      </c>
      <c r="D3620" s="3" t="s">
        <v>351</v>
      </c>
      <c r="E3620" s="3" t="s">
        <v>352</v>
      </c>
      <c r="F3620" s="6">
        <v>8</v>
      </c>
      <c r="G3620" s="50">
        <f>VLOOKUP(C3620,'Wylan Incentive Amounts'!$D$2:$J$843,7,FALSE)*F3620</f>
        <v>13.200000000000001</v>
      </c>
    </row>
    <row r="3621" spans="1:7" ht="15" thickBot="1" x14ac:dyDescent="0.25">
      <c r="A3621" s="4">
        <v>42213</v>
      </c>
      <c r="B3621" s="3" t="s">
        <v>159</v>
      </c>
      <c r="C3621" s="3">
        <v>313268</v>
      </c>
      <c r="D3621" s="3" t="s">
        <v>140</v>
      </c>
      <c r="E3621" s="3" t="s">
        <v>141</v>
      </c>
      <c r="F3621" s="5">
        <v>2</v>
      </c>
      <c r="G3621" s="50">
        <f>VLOOKUP(C3621,'Wylan Incentive Amounts'!$D$2:$J$843,7,FALSE)*F3621</f>
        <v>0.1</v>
      </c>
    </row>
    <row r="3622" spans="1:7" ht="15" thickBot="1" x14ac:dyDescent="0.25">
      <c r="A3622" s="4">
        <v>42213</v>
      </c>
      <c r="B3622" s="3" t="s">
        <v>159</v>
      </c>
      <c r="C3622" s="3">
        <v>313286</v>
      </c>
      <c r="D3622" s="3" t="s">
        <v>200</v>
      </c>
      <c r="E3622" s="3" t="s">
        <v>201</v>
      </c>
      <c r="F3622" s="6">
        <v>3</v>
      </c>
      <c r="G3622" s="50">
        <f>VLOOKUP(C3622,'Wylan Incentive Amounts'!$D$2:$J$843,7,FALSE)*F3622</f>
        <v>0.15000000000000002</v>
      </c>
    </row>
    <row r="3623" spans="1:7" ht="15" thickBot="1" x14ac:dyDescent="0.25">
      <c r="A3623" s="4">
        <v>42213</v>
      </c>
      <c r="B3623" s="3" t="s">
        <v>159</v>
      </c>
      <c r="C3623" s="3">
        <v>311632</v>
      </c>
      <c r="D3623" s="3" t="s">
        <v>24</v>
      </c>
      <c r="E3623" s="3" t="s">
        <v>25</v>
      </c>
      <c r="F3623" s="5">
        <v>6</v>
      </c>
      <c r="G3623" s="50">
        <f>VLOOKUP(C3623,'Wylan Incentive Amounts'!$D$2:$J$843,7,FALSE)*F3623</f>
        <v>0.30000000000000004</v>
      </c>
    </row>
    <row r="3624" spans="1:7" ht="15" thickBot="1" x14ac:dyDescent="0.25">
      <c r="A3624" s="4">
        <v>42213</v>
      </c>
      <c r="B3624" s="3" t="s">
        <v>159</v>
      </c>
      <c r="C3624" s="3">
        <v>311634</v>
      </c>
      <c r="D3624" s="3" t="s">
        <v>330</v>
      </c>
      <c r="E3624" s="3" t="s">
        <v>331</v>
      </c>
      <c r="F3624" s="6">
        <v>6</v>
      </c>
      <c r="G3624" s="50">
        <f>VLOOKUP(C3624,'Wylan Incentive Amounts'!$D$2:$J$843,7,FALSE)*F3624</f>
        <v>0.30000000000000004</v>
      </c>
    </row>
    <row r="3625" spans="1:7" ht="15" thickBot="1" x14ac:dyDescent="0.25">
      <c r="A3625" s="4">
        <v>42213</v>
      </c>
      <c r="B3625" s="3" t="s">
        <v>160</v>
      </c>
      <c r="C3625" s="3">
        <v>310131</v>
      </c>
      <c r="D3625" s="3" t="s">
        <v>349</v>
      </c>
      <c r="E3625" s="3" t="s">
        <v>350</v>
      </c>
      <c r="F3625" s="5">
        <v>36</v>
      </c>
      <c r="G3625" s="50">
        <f>VLOOKUP(C3625,'Wylan Incentive Amounts'!$D$2:$J$843,7,FALSE)*F3625</f>
        <v>59.400000000000006</v>
      </c>
    </row>
    <row r="3626" spans="1:7" ht="15" thickBot="1" x14ac:dyDescent="0.25">
      <c r="A3626" s="4">
        <v>42213</v>
      </c>
      <c r="B3626" s="3" t="s">
        <v>715</v>
      </c>
      <c r="C3626" s="3">
        <v>313264</v>
      </c>
      <c r="D3626" s="3" t="s">
        <v>21</v>
      </c>
      <c r="E3626" s="3" t="s">
        <v>22</v>
      </c>
      <c r="F3626" s="6">
        <v>1</v>
      </c>
      <c r="G3626" s="50">
        <f>VLOOKUP(C3626,'Wylan Incentive Amounts'!$D$2:$J$843,7,FALSE)*F3626</f>
        <v>0.05</v>
      </c>
    </row>
    <row r="3627" spans="1:7" ht="15" thickBot="1" x14ac:dyDescent="0.25">
      <c r="A3627" s="4">
        <v>42213</v>
      </c>
      <c r="B3627" s="3" t="s">
        <v>898</v>
      </c>
      <c r="C3627" s="3">
        <v>321674</v>
      </c>
      <c r="D3627" s="3" t="s">
        <v>368</v>
      </c>
      <c r="E3627" s="3" t="s">
        <v>369</v>
      </c>
      <c r="F3627" s="5">
        <v>20</v>
      </c>
      <c r="G3627" s="50">
        <f>VLOOKUP(C3627,'Wylan Incentive Amounts'!$D$2:$J$843,7,FALSE)*F3627</f>
        <v>1</v>
      </c>
    </row>
    <row r="3628" spans="1:7" ht="15" thickBot="1" x14ac:dyDescent="0.25">
      <c r="A3628" s="4">
        <v>42213</v>
      </c>
      <c r="B3628" s="3" t="s">
        <v>898</v>
      </c>
      <c r="C3628" s="3">
        <v>321679</v>
      </c>
      <c r="D3628" s="3" t="s">
        <v>370</v>
      </c>
      <c r="E3628" s="3" t="s">
        <v>371</v>
      </c>
      <c r="F3628" s="6">
        <v>20</v>
      </c>
      <c r="G3628" s="50">
        <f>VLOOKUP(C3628,'Wylan Incentive Amounts'!$D$2:$J$843,7,FALSE)*F3628</f>
        <v>1</v>
      </c>
    </row>
    <row r="3629" spans="1:7" ht="15" thickBot="1" x14ac:dyDescent="0.25">
      <c r="A3629" s="4">
        <v>42213</v>
      </c>
      <c r="B3629" s="3" t="s">
        <v>716</v>
      </c>
      <c r="C3629" s="3">
        <v>109909</v>
      </c>
      <c r="D3629" s="3" t="s">
        <v>695</v>
      </c>
      <c r="E3629" s="3" t="s">
        <v>696</v>
      </c>
      <c r="F3629" s="5">
        <v>4</v>
      </c>
      <c r="G3629" s="50">
        <f>VLOOKUP(C3629,'Wylan Incentive Amounts'!$D$2:$J$843,7,FALSE)*F3629</f>
        <v>1.8</v>
      </c>
    </row>
    <row r="3630" spans="1:7" ht="15" thickBot="1" x14ac:dyDescent="0.25">
      <c r="A3630" s="4">
        <v>42213</v>
      </c>
      <c r="B3630" s="3" t="s">
        <v>716</v>
      </c>
      <c r="C3630" s="3">
        <v>109911</v>
      </c>
      <c r="D3630" s="3" t="s">
        <v>983</v>
      </c>
      <c r="E3630" s="3" t="s">
        <v>984</v>
      </c>
      <c r="F3630" s="6">
        <v>4</v>
      </c>
      <c r="G3630" s="50">
        <f>VLOOKUP(C3630,'Wylan Incentive Amounts'!$D$2:$J$843,7,FALSE)*F3630</f>
        <v>0.2</v>
      </c>
    </row>
    <row r="3631" spans="1:7" ht="15" thickBot="1" x14ac:dyDescent="0.25">
      <c r="A3631" s="4">
        <v>42213</v>
      </c>
      <c r="B3631" s="3" t="s">
        <v>355</v>
      </c>
      <c r="C3631" s="3">
        <v>327926</v>
      </c>
      <c r="D3631" s="3" t="s">
        <v>224</v>
      </c>
      <c r="E3631" s="3" t="s">
        <v>225</v>
      </c>
      <c r="F3631" s="5">
        <v>43</v>
      </c>
      <c r="G3631" s="50">
        <f>VLOOKUP(C3631,'Wylan Incentive Amounts'!$D$2:$J$843,7,FALSE)*F3631</f>
        <v>4.3</v>
      </c>
    </row>
    <row r="3632" spans="1:7" ht="15" thickBot="1" x14ac:dyDescent="0.25">
      <c r="A3632" s="4">
        <v>42213</v>
      </c>
      <c r="B3632" s="3" t="s">
        <v>1167</v>
      </c>
      <c r="C3632" s="3">
        <v>328429</v>
      </c>
      <c r="D3632" s="3" t="s">
        <v>63</v>
      </c>
      <c r="E3632" s="3" t="s">
        <v>64</v>
      </c>
      <c r="F3632" s="6">
        <v>15</v>
      </c>
      <c r="G3632" s="50">
        <f>VLOOKUP(C3632,'Wylan Incentive Amounts'!$D$2:$J$843,7,FALSE)*F3632</f>
        <v>1.5</v>
      </c>
    </row>
    <row r="3633" spans="1:7" ht="15" thickBot="1" x14ac:dyDescent="0.25">
      <c r="A3633" s="4">
        <v>42213</v>
      </c>
      <c r="B3633" s="3" t="s">
        <v>611</v>
      </c>
      <c r="C3633" s="3">
        <v>311845</v>
      </c>
      <c r="D3633" s="3" t="s">
        <v>268</v>
      </c>
      <c r="E3633" s="3" t="s">
        <v>269</v>
      </c>
      <c r="F3633" s="5">
        <v>12</v>
      </c>
      <c r="G3633" s="50">
        <f>VLOOKUP(C3633,'Wylan Incentive Amounts'!$D$2:$J$843,7,FALSE)*F3633</f>
        <v>0.60000000000000009</v>
      </c>
    </row>
    <row r="3634" spans="1:7" ht="15" thickBot="1" x14ac:dyDescent="0.25">
      <c r="A3634" s="4">
        <v>42213</v>
      </c>
      <c r="B3634" s="3" t="s">
        <v>813</v>
      </c>
      <c r="C3634" s="3">
        <v>313258</v>
      </c>
      <c r="D3634" s="3" t="s">
        <v>49</v>
      </c>
      <c r="E3634" s="3" t="s">
        <v>50</v>
      </c>
      <c r="F3634" s="6">
        <v>2</v>
      </c>
      <c r="G3634" s="50">
        <f>VLOOKUP(C3634,'Wylan Incentive Amounts'!$D$2:$J$843,7,FALSE)*F3634</f>
        <v>0.1</v>
      </c>
    </row>
    <row r="3635" spans="1:7" ht="15" thickBot="1" x14ac:dyDescent="0.25">
      <c r="A3635" s="4">
        <v>42213</v>
      </c>
      <c r="B3635" s="3" t="s">
        <v>1299</v>
      </c>
      <c r="C3635" s="3">
        <v>313264</v>
      </c>
      <c r="D3635" s="3" t="s">
        <v>21</v>
      </c>
      <c r="E3635" s="3" t="s">
        <v>22</v>
      </c>
      <c r="F3635" s="5">
        <v>3</v>
      </c>
      <c r="G3635" s="50">
        <f>VLOOKUP(C3635,'Wylan Incentive Amounts'!$D$2:$J$843,7,FALSE)*F3635</f>
        <v>0.15000000000000002</v>
      </c>
    </row>
    <row r="3636" spans="1:7" ht="15" thickBot="1" x14ac:dyDescent="0.25">
      <c r="A3636" s="4">
        <v>42213</v>
      </c>
      <c r="B3636" s="3" t="s">
        <v>380</v>
      </c>
      <c r="C3636" s="3">
        <v>313258</v>
      </c>
      <c r="D3636" s="3" t="s">
        <v>49</v>
      </c>
      <c r="E3636" s="3" t="s">
        <v>50</v>
      </c>
      <c r="F3636" s="6">
        <v>2</v>
      </c>
      <c r="G3636" s="50">
        <f>VLOOKUP(C3636,'Wylan Incentive Amounts'!$D$2:$J$843,7,FALSE)*F3636</f>
        <v>0.1</v>
      </c>
    </row>
    <row r="3637" spans="1:7" ht="15" thickBot="1" x14ac:dyDescent="0.25">
      <c r="A3637" s="4">
        <v>42213</v>
      </c>
      <c r="B3637" s="3" t="s">
        <v>505</v>
      </c>
      <c r="C3637" s="3">
        <v>311632</v>
      </c>
      <c r="D3637" s="3" t="s">
        <v>24</v>
      </c>
      <c r="E3637" s="3" t="s">
        <v>25</v>
      </c>
      <c r="F3637" s="5">
        <v>10</v>
      </c>
      <c r="G3637" s="50">
        <f>VLOOKUP(C3637,'Wylan Incentive Amounts'!$D$2:$J$843,7,FALSE)*F3637</f>
        <v>0.5</v>
      </c>
    </row>
    <row r="3638" spans="1:7" ht="15" thickBot="1" x14ac:dyDescent="0.25">
      <c r="A3638" s="4">
        <v>42213</v>
      </c>
      <c r="B3638" s="3" t="s">
        <v>174</v>
      </c>
      <c r="C3638" s="3">
        <v>362266</v>
      </c>
      <c r="D3638" s="3" t="s">
        <v>423</v>
      </c>
      <c r="E3638" s="3" t="s">
        <v>424</v>
      </c>
      <c r="F3638" s="6">
        <v>2</v>
      </c>
      <c r="G3638" s="50">
        <f>VLOOKUP(C3638,'Wylan Incentive Amounts'!$D$2:$J$843,7,FALSE)*F3638</f>
        <v>1.4000000000000001</v>
      </c>
    </row>
    <row r="3639" spans="1:7" ht="15" thickBot="1" x14ac:dyDescent="0.25">
      <c r="A3639" s="4">
        <v>42213</v>
      </c>
      <c r="B3639" s="3" t="s">
        <v>384</v>
      </c>
      <c r="C3639" s="3">
        <v>313258</v>
      </c>
      <c r="D3639" s="3" t="s">
        <v>49</v>
      </c>
      <c r="E3639" s="3" t="s">
        <v>50</v>
      </c>
      <c r="F3639" s="5">
        <v>1</v>
      </c>
      <c r="G3639" s="50">
        <f>VLOOKUP(C3639,'Wylan Incentive Amounts'!$D$2:$J$843,7,FALSE)*F3639</f>
        <v>0.05</v>
      </c>
    </row>
    <row r="3640" spans="1:7" ht="15" thickBot="1" x14ac:dyDescent="0.25">
      <c r="A3640" s="4">
        <v>42213</v>
      </c>
      <c r="B3640" s="3" t="s">
        <v>384</v>
      </c>
      <c r="C3640" s="3">
        <v>321674</v>
      </c>
      <c r="D3640" s="3" t="s">
        <v>368</v>
      </c>
      <c r="E3640" s="3" t="s">
        <v>369</v>
      </c>
      <c r="F3640" s="6">
        <v>12</v>
      </c>
      <c r="G3640" s="50">
        <f>VLOOKUP(C3640,'Wylan Incentive Amounts'!$D$2:$J$843,7,FALSE)*F3640</f>
        <v>0.60000000000000009</v>
      </c>
    </row>
    <row r="3641" spans="1:7" ht="15" thickBot="1" x14ac:dyDescent="0.25">
      <c r="A3641" s="4">
        <v>42213</v>
      </c>
      <c r="B3641" s="3" t="s">
        <v>996</v>
      </c>
      <c r="C3641" s="3">
        <v>313264</v>
      </c>
      <c r="D3641" s="3" t="s">
        <v>21</v>
      </c>
      <c r="E3641" s="3" t="s">
        <v>22</v>
      </c>
      <c r="F3641" s="5">
        <v>4</v>
      </c>
      <c r="G3641" s="50">
        <f>VLOOKUP(C3641,'Wylan Incentive Amounts'!$D$2:$J$843,7,FALSE)*F3641</f>
        <v>0.2</v>
      </c>
    </row>
    <row r="3642" spans="1:7" ht="15" thickBot="1" x14ac:dyDescent="0.25">
      <c r="A3642" s="4">
        <v>42213</v>
      </c>
      <c r="B3642" s="3" t="s">
        <v>175</v>
      </c>
      <c r="C3642" s="3">
        <v>313264</v>
      </c>
      <c r="D3642" s="3" t="s">
        <v>21</v>
      </c>
      <c r="E3642" s="3" t="s">
        <v>22</v>
      </c>
      <c r="F3642" s="6">
        <v>2</v>
      </c>
      <c r="G3642" s="50">
        <f>VLOOKUP(C3642,'Wylan Incentive Amounts'!$D$2:$J$843,7,FALSE)*F3642</f>
        <v>0.1</v>
      </c>
    </row>
    <row r="3643" spans="1:7" ht="15" thickBot="1" x14ac:dyDescent="0.25">
      <c r="A3643" s="4">
        <v>42213</v>
      </c>
      <c r="B3643" s="3" t="s">
        <v>623</v>
      </c>
      <c r="C3643" s="3">
        <v>313264</v>
      </c>
      <c r="D3643" s="3" t="s">
        <v>21</v>
      </c>
      <c r="E3643" s="3" t="s">
        <v>22</v>
      </c>
      <c r="F3643" s="5">
        <v>1</v>
      </c>
      <c r="G3643" s="50">
        <f>VLOOKUP(C3643,'Wylan Incentive Amounts'!$D$2:$J$843,7,FALSE)*F3643</f>
        <v>0.05</v>
      </c>
    </row>
    <row r="3644" spans="1:7" ht="15" thickBot="1" x14ac:dyDescent="0.25">
      <c r="A3644" s="4">
        <v>42213</v>
      </c>
      <c r="B3644" s="3" t="s">
        <v>623</v>
      </c>
      <c r="C3644" s="3">
        <v>327923</v>
      </c>
      <c r="D3644" s="3" t="s">
        <v>26</v>
      </c>
      <c r="E3644" s="3" t="s">
        <v>27</v>
      </c>
      <c r="F3644" s="6">
        <v>10</v>
      </c>
      <c r="G3644" s="50">
        <f>VLOOKUP(C3644,'Wylan Incentive Amounts'!$D$2:$J$843,7,FALSE)*F3644</f>
        <v>6.0000000000000009</v>
      </c>
    </row>
    <row r="3645" spans="1:7" ht="15" thickBot="1" x14ac:dyDescent="0.25">
      <c r="A3645" s="4">
        <v>42213</v>
      </c>
      <c r="B3645" s="3" t="s">
        <v>623</v>
      </c>
      <c r="C3645" s="3">
        <v>327932</v>
      </c>
      <c r="D3645" s="3" t="s">
        <v>157</v>
      </c>
      <c r="E3645" s="3" t="s">
        <v>158</v>
      </c>
      <c r="F3645" s="5">
        <v>10</v>
      </c>
      <c r="G3645" s="50">
        <f>VLOOKUP(C3645,'Wylan Incentive Amounts'!$D$2:$J$843,7,FALSE)*F3645</f>
        <v>1</v>
      </c>
    </row>
    <row r="3646" spans="1:7" ht="15" thickBot="1" x14ac:dyDescent="0.25">
      <c r="A3646" s="4">
        <v>42213</v>
      </c>
      <c r="B3646" s="3" t="s">
        <v>390</v>
      </c>
      <c r="C3646" s="3">
        <v>313264</v>
      </c>
      <c r="D3646" s="3" t="s">
        <v>21</v>
      </c>
      <c r="E3646" s="3" t="s">
        <v>22</v>
      </c>
      <c r="F3646" s="6">
        <v>4</v>
      </c>
      <c r="G3646" s="50">
        <f>VLOOKUP(C3646,'Wylan Incentive Amounts'!$D$2:$J$843,7,FALSE)*F3646</f>
        <v>0.2</v>
      </c>
    </row>
    <row r="3647" spans="1:7" ht="15" thickBot="1" x14ac:dyDescent="0.25">
      <c r="A3647" s="4">
        <v>42213</v>
      </c>
      <c r="B3647" s="3" t="s">
        <v>399</v>
      </c>
      <c r="C3647" s="3">
        <v>313264</v>
      </c>
      <c r="D3647" s="3" t="s">
        <v>21</v>
      </c>
      <c r="E3647" s="3" t="s">
        <v>22</v>
      </c>
      <c r="F3647" s="5">
        <v>1</v>
      </c>
      <c r="G3647" s="50">
        <f>VLOOKUP(C3647,'Wylan Incentive Amounts'!$D$2:$J$843,7,FALSE)*F3647</f>
        <v>0.05</v>
      </c>
    </row>
    <row r="3648" spans="1:7" ht="15" thickBot="1" x14ac:dyDescent="0.25">
      <c r="A3648" s="4">
        <v>42213</v>
      </c>
      <c r="B3648" s="3" t="s">
        <v>399</v>
      </c>
      <c r="C3648" s="3">
        <v>311845</v>
      </c>
      <c r="D3648" s="3" t="s">
        <v>268</v>
      </c>
      <c r="E3648" s="3" t="s">
        <v>269</v>
      </c>
      <c r="F3648" s="6">
        <v>6</v>
      </c>
      <c r="G3648" s="50">
        <f>VLOOKUP(C3648,'Wylan Incentive Amounts'!$D$2:$J$843,7,FALSE)*F3648</f>
        <v>0.30000000000000004</v>
      </c>
    </row>
    <row r="3649" spans="1:7" ht="15" thickBot="1" x14ac:dyDescent="0.25">
      <c r="A3649" s="4">
        <v>42213</v>
      </c>
      <c r="B3649" s="3" t="s">
        <v>827</v>
      </c>
      <c r="C3649" s="3">
        <v>313258</v>
      </c>
      <c r="D3649" s="3" t="s">
        <v>49</v>
      </c>
      <c r="E3649" s="3" t="s">
        <v>50</v>
      </c>
      <c r="F3649" s="5">
        <v>2</v>
      </c>
      <c r="G3649" s="50">
        <f>VLOOKUP(C3649,'Wylan Incentive Amounts'!$D$2:$J$843,7,FALSE)*F3649</f>
        <v>0.1</v>
      </c>
    </row>
    <row r="3650" spans="1:7" ht="15" thickBot="1" x14ac:dyDescent="0.25">
      <c r="A3650" s="4">
        <v>42213</v>
      </c>
      <c r="B3650" s="3" t="s">
        <v>1108</v>
      </c>
      <c r="C3650" s="3">
        <v>312215</v>
      </c>
      <c r="D3650" s="3" t="s">
        <v>1109</v>
      </c>
      <c r="E3650" s="3" t="s">
        <v>1110</v>
      </c>
      <c r="F3650" s="6">
        <v>84</v>
      </c>
      <c r="G3650" s="50">
        <f>VLOOKUP(C3650,'Wylan Incentive Amounts'!$D$2:$J$843,7,FALSE)*F3650</f>
        <v>54.6</v>
      </c>
    </row>
    <row r="3651" spans="1:7" ht="15" thickBot="1" x14ac:dyDescent="0.25">
      <c r="A3651" s="4">
        <v>42213</v>
      </c>
      <c r="B3651" s="3" t="s">
        <v>1389</v>
      </c>
      <c r="C3651" s="3">
        <v>313258</v>
      </c>
      <c r="D3651" s="3" t="s">
        <v>49</v>
      </c>
      <c r="E3651" s="3" t="s">
        <v>50</v>
      </c>
      <c r="F3651" s="6">
        <v>1</v>
      </c>
      <c r="G3651" s="50">
        <f>VLOOKUP(C3651,'Wylan Incentive Amounts'!$D$2:$J$843,7,FALSE)*F3651</f>
        <v>0.05</v>
      </c>
    </row>
    <row r="3652" spans="1:7" ht="15" thickBot="1" x14ac:dyDescent="0.25">
      <c r="A3652" s="4">
        <v>42213</v>
      </c>
      <c r="B3652" s="3" t="s">
        <v>1554</v>
      </c>
      <c r="C3652" s="3">
        <v>311847</v>
      </c>
      <c r="D3652" s="3" t="s">
        <v>187</v>
      </c>
      <c r="E3652" s="3" t="s">
        <v>188</v>
      </c>
      <c r="F3652" s="5">
        <v>20</v>
      </c>
      <c r="G3652" s="50">
        <f>VLOOKUP(C3652,'Wylan Incentive Amounts'!$D$2:$J$843,7,FALSE)*F3652</f>
        <v>1</v>
      </c>
    </row>
    <row r="3653" spans="1:7" ht="15" thickBot="1" x14ac:dyDescent="0.25">
      <c r="A3653" s="4">
        <v>42213</v>
      </c>
      <c r="B3653" s="3" t="s">
        <v>1769</v>
      </c>
      <c r="C3653" s="3">
        <v>327926</v>
      </c>
      <c r="D3653" s="3" t="s">
        <v>224</v>
      </c>
      <c r="E3653" s="3" t="s">
        <v>225</v>
      </c>
      <c r="F3653" s="6">
        <v>12</v>
      </c>
      <c r="G3653" s="50">
        <f>VLOOKUP(C3653,'Wylan Incentive Amounts'!$D$2:$J$843,7,FALSE)*F3653</f>
        <v>1.2000000000000002</v>
      </c>
    </row>
    <row r="3654" spans="1:7" ht="15" thickBot="1" x14ac:dyDescent="0.25">
      <c r="A3654" s="4">
        <v>42213</v>
      </c>
      <c r="B3654" s="3" t="s">
        <v>1452</v>
      </c>
      <c r="C3654" s="3">
        <v>327927</v>
      </c>
      <c r="D3654" s="3" t="s">
        <v>283</v>
      </c>
      <c r="E3654" s="3" t="s">
        <v>284</v>
      </c>
      <c r="F3654" s="5">
        <v>12</v>
      </c>
      <c r="G3654" s="50">
        <f>VLOOKUP(C3654,'Wylan Incentive Amounts'!$D$2:$J$843,7,FALSE)*F3654</f>
        <v>1.2000000000000002</v>
      </c>
    </row>
    <row r="3655" spans="1:7" ht="15" thickBot="1" x14ac:dyDescent="0.25">
      <c r="A3655" s="4">
        <v>42213</v>
      </c>
      <c r="B3655" s="3" t="s">
        <v>1857</v>
      </c>
      <c r="C3655" s="3">
        <v>327960</v>
      </c>
      <c r="D3655" s="3" t="s">
        <v>73</v>
      </c>
      <c r="E3655" s="3" t="s">
        <v>74</v>
      </c>
      <c r="F3655" s="6">
        <v>3</v>
      </c>
      <c r="G3655" s="50">
        <f>VLOOKUP(C3655,'Wylan Incentive Amounts'!$D$2:$J$843,7,FALSE)*F3655</f>
        <v>1.6500000000000001</v>
      </c>
    </row>
    <row r="3656" spans="1:7" ht="15" thickBot="1" x14ac:dyDescent="0.25">
      <c r="A3656" s="4">
        <v>42213</v>
      </c>
      <c r="B3656" s="3" t="s">
        <v>1398</v>
      </c>
      <c r="C3656" s="3">
        <v>313286</v>
      </c>
      <c r="D3656" s="3" t="s">
        <v>200</v>
      </c>
      <c r="E3656" s="3" t="s">
        <v>201</v>
      </c>
      <c r="F3656" s="5">
        <v>1</v>
      </c>
      <c r="G3656" s="50">
        <f>VLOOKUP(C3656,'Wylan Incentive Amounts'!$D$2:$J$843,7,FALSE)*F3656</f>
        <v>0.05</v>
      </c>
    </row>
    <row r="3657" spans="1:7" ht="15" thickBot="1" x14ac:dyDescent="0.25">
      <c r="A3657" s="4">
        <v>42213</v>
      </c>
      <c r="B3657" s="3" t="s">
        <v>1454</v>
      </c>
      <c r="C3657" s="3">
        <v>313264</v>
      </c>
      <c r="D3657" s="3" t="s">
        <v>21</v>
      </c>
      <c r="E3657" s="3" t="s">
        <v>22</v>
      </c>
      <c r="F3657" s="6">
        <v>1</v>
      </c>
      <c r="G3657" s="50">
        <f>VLOOKUP(C3657,'Wylan Incentive Amounts'!$D$2:$J$843,7,FALSE)*F3657</f>
        <v>0.05</v>
      </c>
    </row>
    <row r="3658" spans="1:7" ht="15" thickBot="1" x14ac:dyDescent="0.25">
      <c r="A3658" s="4">
        <v>42213</v>
      </c>
      <c r="B3658" s="3" t="s">
        <v>1456</v>
      </c>
      <c r="C3658" s="3">
        <v>362263</v>
      </c>
      <c r="D3658" s="3" t="s">
        <v>121</v>
      </c>
      <c r="E3658" s="3" t="s">
        <v>122</v>
      </c>
      <c r="F3658" s="5">
        <v>1</v>
      </c>
      <c r="G3658" s="50">
        <f>VLOOKUP(C3658,'Wylan Incentive Amounts'!$D$2:$J$843,7,FALSE)*F3658</f>
        <v>0.70000000000000007</v>
      </c>
    </row>
    <row r="3659" spans="1:7" ht="15" thickBot="1" x14ac:dyDescent="0.25">
      <c r="A3659" s="4">
        <v>42213</v>
      </c>
      <c r="B3659" s="3" t="s">
        <v>1456</v>
      </c>
      <c r="C3659" s="3">
        <v>328421</v>
      </c>
      <c r="D3659" s="3" t="s">
        <v>171</v>
      </c>
      <c r="E3659" s="3" t="s">
        <v>172</v>
      </c>
      <c r="F3659" s="6">
        <v>12</v>
      </c>
      <c r="G3659" s="50">
        <f>VLOOKUP(C3659,'Wylan Incentive Amounts'!$D$2:$J$843,7,FALSE)*F3659</f>
        <v>1.2000000000000002</v>
      </c>
    </row>
    <row r="3660" spans="1:7" ht="15" thickBot="1" x14ac:dyDescent="0.25">
      <c r="A3660" s="4">
        <v>42213</v>
      </c>
      <c r="B3660" s="3" t="s">
        <v>1404</v>
      </c>
      <c r="C3660" s="3">
        <v>311632</v>
      </c>
      <c r="D3660" s="3" t="s">
        <v>24</v>
      </c>
      <c r="E3660" s="3" t="s">
        <v>25</v>
      </c>
      <c r="F3660" s="5">
        <v>6</v>
      </c>
      <c r="G3660" s="50">
        <f>VLOOKUP(C3660,'Wylan Incentive Amounts'!$D$2:$J$843,7,FALSE)*F3660</f>
        <v>0.30000000000000004</v>
      </c>
    </row>
    <row r="3661" spans="1:7" ht="15" thickBot="1" x14ac:dyDescent="0.25">
      <c r="A3661" s="4">
        <v>42213</v>
      </c>
      <c r="B3661" s="3" t="s">
        <v>1674</v>
      </c>
      <c r="C3661" s="3">
        <v>109919</v>
      </c>
      <c r="D3661" s="3" t="s">
        <v>805</v>
      </c>
      <c r="E3661" s="3" t="s">
        <v>806</v>
      </c>
      <c r="F3661" s="6">
        <v>1</v>
      </c>
      <c r="G3661" s="50">
        <f>VLOOKUP(C3661,'Wylan Incentive Amounts'!$D$2:$J$843,7,FALSE)*F3661</f>
        <v>0.05</v>
      </c>
    </row>
    <row r="3662" spans="1:7" ht="15" thickBot="1" x14ac:dyDescent="0.25">
      <c r="A3662" s="4">
        <v>42213</v>
      </c>
      <c r="B3662" s="3" t="s">
        <v>1858</v>
      </c>
      <c r="C3662" s="3">
        <v>327939</v>
      </c>
      <c r="D3662" s="3" t="s">
        <v>164</v>
      </c>
      <c r="E3662" s="3" t="s">
        <v>165</v>
      </c>
      <c r="F3662" s="5">
        <v>12</v>
      </c>
      <c r="G3662" s="50">
        <f>VLOOKUP(C3662,'Wylan Incentive Amounts'!$D$2:$J$843,7,FALSE)*F3662</f>
        <v>1.2000000000000002</v>
      </c>
    </row>
    <row r="3663" spans="1:7" ht="15" thickBot="1" x14ac:dyDescent="0.25">
      <c r="A3663" s="4">
        <v>42213</v>
      </c>
      <c r="B3663" s="3" t="s">
        <v>1409</v>
      </c>
      <c r="C3663" s="3">
        <v>313264</v>
      </c>
      <c r="D3663" s="3" t="s">
        <v>21</v>
      </c>
      <c r="E3663" s="3" t="s">
        <v>22</v>
      </c>
      <c r="F3663" s="6">
        <v>3</v>
      </c>
      <c r="G3663" s="50">
        <f>VLOOKUP(C3663,'Wylan Incentive Amounts'!$D$2:$J$843,7,FALSE)*F3663</f>
        <v>0.15000000000000002</v>
      </c>
    </row>
    <row r="3664" spans="1:7" ht="15" thickBot="1" x14ac:dyDescent="0.25">
      <c r="A3664" s="4">
        <v>42213</v>
      </c>
      <c r="B3664" s="3" t="s">
        <v>1705</v>
      </c>
      <c r="C3664" s="3">
        <v>321681</v>
      </c>
      <c r="D3664" s="3" t="s">
        <v>553</v>
      </c>
      <c r="E3664" s="3" t="s">
        <v>554</v>
      </c>
      <c r="F3664" s="5">
        <v>10</v>
      </c>
      <c r="G3664" s="50">
        <f>VLOOKUP(C3664,'Wylan Incentive Amounts'!$D$2:$J$843,7,FALSE)*F3664</f>
        <v>0.5</v>
      </c>
    </row>
    <row r="3665" spans="1:7" ht="15" thickBot="1" x14ac:dyDescent="0.25">
      <c r="A3665" s="4">
        <v>42213</v>
      </c>
      <c r="B3665" s="3" t="s">
        <v>1411</v>
      </c>
      <c r="C3665" s="3">
        <v>109911</v>
      </c>
      <c r="D3665" s="3" t="s">
        <v>983</v>
      </c>
      <c r="E3665" s="3" t="s">
        <v>984</v>
      </c>
      <c r="F3665" s="6">
        <v>2</v>
      </c>
      <c r="G3665" s="50">
        <f>VLOOKUP(C3665,'Wylan Incentive Amounts'!$D$2:$J$843,7,FALSE)*F3665</f>
        <v>0.1</v>
      </c>
    </row>
    <row r="3666" spans="1:7" ht="15" thickBot="1" x14ac:dyDescent="0.25">
      <c r="A3666" s="4">
        <v>42213</v>
      </c>
      <c r="B3666" s="3" t="s">
        <v>1526</v>
      </c>
      <c r="C3666" s="3">
        <v>311102</v>
      </c>
      <c r="D3666" s="3" t="s">
        <v>258</v>
      </c>
      <c r="E3666" s="3" t="s">
        <v>259</v>
      </c>
      <c r="F3666" s="5">
        <v>2</v>
      </c>
      <c r="G3666" s="50">
        <f>VLOOKUP(C3666,'Wylan Incentive Amounts'!$D$2:$J$843,7,FALSE)*F3666</f>
        <v>2.4000000000000004</v>
      </c>
    </row>
    <row r="3667" spans="1:7" ht="15" thickBot="1" x14ac:dyDescent="0.25">
      <c r="A3667" s="4">
        <v>42213</v>
      </c>
      <c r="B3667" s="3" t="s">
        <v>1830</v>
      </c>
      <c r="C3667" s="3">
        <v>362263</v>
      </c>
      <c r="D3667" s="3" t="s">
        <v>121</v>
      </c>
      <c r="E3667" s="3" t="s">
        <v>122</v>
      </c>
      <c r="F3667" s="6">
        <v>1</v>
      </c>
      <c r="G3667" s="50">
        <f>VLOOKUP(C3667,'Wylan Incentive Amounts'!$D$2:$J$843,7,FALSE)*F3667</f>
        <v>0.70000000000000007</v>
      </c>
    </row>
    <row r="3668" spans="1:7" ht="15" thickBot="1" x14ac:dyDescent="0.25">
      <c r="A3668" s="4">
        <v>42213</v>
      </c>
      <c r="B3668" s="3" t="s">
        <v>1830</v>
      </c>
      <c r="C3668" s="3">
        <v>313258</v>
      </c>
      <c r="D3668" s="3" t="s">
        <v>49</v>
      </c>
      <c r="E3668" s="3" t="s">
        <v>50</v>
      </c>
      <c r="F3668" s="5">
        <v>1</v>
      </c>
      <c r="G3668" s="50">
        <f>VLOOKUP(C3668,'Wylan Incentive Amounts'!$D$2:$J$843,7,FALSE)*F3668</f>
        <v>0.05</v>
      </c>
    </row>
    <row r="3669" spans="1:7" ht="15" thickBot="1" x14ac:dyDescent="0.25">
      <c r="A3669" s="4">
        <v>42213</v>
      </c>
      <c r="B3669" s="3" t="s">
        <v>1463</v>
      </c>
      <c r="C3669" s="3">
        <v>327897</v>
      </c>
      <c r="D3669" s="3" t="s">
        <v>1722</v>
      </c>
      <c r="E3669" s="3" t="s">
        <v>1723</v>
      </c>
      <c r="F3669" s="6">
        <v>2</v>
      </c>
      <c r="G3669" s="50">
        <f>VLOOKUP(C3669,'Wylan Incentive Amounts'!$D$2:$J$843,7,FALSE)*F3669</f>
        <v>0.1</v>
      </c>
    </row>
    <row r="3670" spans="1:7" ht="15" thickBot="1" x14ac:dyDescent="0.25">
      <c r="A3670" s="4">
        <v>42213</v>
      </c>
      <c r="B3670" s="3" t="s">
        <v>1464</v>
      </c>
      <c r="C3670" s="3">
        <v>310128</v>
      </c>
      <c r="D3670" s="3" t="s">
        <v>34</v>
      </c>
      <c r="E3670" s="3" t="s">
        <v>35</v>
      </c>
      <c r="F3670" s="5">
        <v>2</v>
      </c>
      <c r="G3670" s="50">
        <f>VLOOKUP(C3670,'Wylan Incentive Amounts'!$D$2:$J$843,7,FALSE)*F3670</f>
        <v>3.3000000000000003</v>
      </c>
    </row>
    <row r="3671" spans="1:7" ht="15" thickBot="1" x14ac:dyDescent="0.25">
      <c r="A3671" s="4">
        <v>42213</v>
      </c>
      <c r="B3671" s="3" t="s">
        <v>1740</v>
      </c>
      <c r="C3671" s="3">
        <v>109918</v>
      </c>
      <c r="D3671" s="3" t="s">
        <v>1310</v>
      </c>
      <c r="E3671" s="3" t="s">
        <v>1311</v>
      </c>
      <c r="F3671" s="6">
        <v>3</v>
      </c>
      <c r="G3671" s="50">
        <f>VLOOKUP(C3671,'Wylan Incentive Amounts'!$D$2:$J$843,7,FALSE)*F3671</f>
        <v>1.05</v>
      </c>
    </row>
    <row r="3672" spans="1:7" ht="15" thickBot="1" x14ac:dyDescent="0.25">
      <c r="A3672" s="4">
        <v>42213</v>
      </c>
      <c r="B3672" s="3" t="s">
        <v>1527</v>
      </c>
      <c r="C3672" s="3">
        <v>362268</v>
      </c>
      <c r="D3672" s="3" t="s">
        <v>921</v>
      </c>
      <c r="E3672" s="3" t="s">
        <v>922</v>
      </c>
      <c r="F3672" s="5">
        <v>3</v>
      </c>
      <c r="G3672" s="50">
        <f>VLOOKUP(C3672,'Wylan Incentive Amounts'!$D$2:$J$843,7,FALSE)*F3672</f>
        <v>2.1</v>
      </c>
    </row>
    <row r="3673" spans="1:7" ht="15" thickBot="1" x14ac:dyDescent="0.25">
      <c r="A3673" s="4">
        <v>42213</v>
      </c>
      <c r="B3673" s="3" t="s">
        <v>1527</v>
      </c>
      <c r="C3673" s="3">
        <v>327923</v>
      </c>
      <c r="D3673" s="3" t="s">
        <v>26</v>
      </c>
      <c r="E3673" s="3" t="s">
        <v>27</v>
      </c>
      <c r="F3673" s="6">
        <v>12</v>
      </c>
      <c r="G3673" s="50">
        <f>VLOOKUP(C3673,'Wylan Incentive Amounts'!$D$2:$J$843,7,FALSE)*F3673</f>
        <v>7.2000000000000011</v>
      </c>
    </row>
    <row r="3674" spans="1:7" ht="15" thickBot="1" x14ac:dyDescent="0.25">
      <c r="A3674" s="4">
        <v>42213</v>
      </c>
      <c r="B3674" s="3" t="s">
        <v>1527</v>
      </c>
      <c r="C3674" s="3">
        <v>327928</v>
      </c>
      <c r="D3674" s="3" t="s">
        <v>79</v>
      </c>
      <c r="E3674" s="3" t="s">
        <v>80</v>
      </c>
      <c r="F3674" s="5">
        <v>12</v>
      </c>
      <c r="G3674" s="50">
        <f>VLOOKUP(C3674,'Wylan Incentive Amounts'!$D$2:$J$843,7,FALSE)*F3674</f>
        <v>1.2000000000000002</v>
      </c>
    </row>
    <row r="3675" spans="1:7" ht="15" thickBot="1" x14ac:dyDescent="0.25">
      <c r="A3675" s="4">
        <v>42213</v>
      </c>
      <c r="B3675" s="3" t="s">
        <v>1527</v>
      </c>
      <c r="C3675" s="3">
        <v>310131</v>
      </c>
      <c r="D3675" s="3" t="s">
        <v>349</v>
      </c>
      <c r="E3675" s="3" t="s">
        <v>350</v>
      </c>
      <c r="F3675" s="6">
        <v>24</v>
      </c>
      <c r="G3675" s="50">
        <f>VLOOKUP(C3675,'Wylan Incentive Amounts'!$D$2:$J$843,7,FALSE)*F3675</f>
        <v>39.6</v>
      </c>
    </row>
    <row r="3676" spans="1:7" ht="15" thickBot="1" x14ac:dyDescent="0.25">
      <c r="A3676" s="4">
        <v>42213</v>
      </c>
      <c r="B3676" s="3" t="s">
        <v>1754</v>
      </c>
      <c r="C3676" s="3">
        <v>362264</v>
      </c>
      <c r="D3676" s="3" t="s">
        <v>183</v>
      </c>
      <c r="E3676" s="3" t="s">
        <v>184</v>
      </c>
      <c r="F3676" s="5">
        <v>5</v>
      </c>
      <c r="G3676" s="50">
        <f>VLOOKUP(C3676,'Wylan Incentive Amounts'!$D$2:$J$843,7,FALSE)*F3676</f>
        <v>3.5000000000000004</v>
      </c>
    </row>
    <row r="3677" spans="1:7" ht="15" thickBot="1" x14ac:dyDescent="0.25">
      <c r="A3677" s="4">
        <v>42213</v>
      </c>
      <c r="B3677" s="3" t="s">
        <v>1562</v>
      </c>
      <c r="C3677" s="3">
        <v>362269</v>
      </c>
      <c r="D3677" s="3" t="s">
        <v>1181</v>
      </c>
      <c r="E3677" s="3" t="s">
        <v>1182</v>
      </c>
      <c r="F3677" s="6">
        <v>3</v>
      </c>
      <c r="G3677" s="50">
        <f>VLOOKUP(C3677,'Wylan Incentive Amounts'!$D$2:$J$843,7,FALSE)*F3677</f>
        <v>0.15000000000000002</v>
      </c>
    </row>
    <row r="3678" spans="1:7" ht="15" thickBot="1" x14ac:dyDescent="0.25">
      <c r="A3678" s="4">
        <v>42213</v>
      </c>
      <c r="B3678" s="3" t="s">
        <v>1562</v>
      </c>
      <c r="C3678" s="3">
        <v>313264</v>
      </c>
      <c r="D3678" s="3" t="s">
        <v>21</v>
      </c>
      <c r="E3678" s="3" t="s">
        <v>22</v>
      </c>
      <c r="F3678" s="5">
        <v>4</v>
      </c>
      <c r="G3678" s="50">
        <f>VLOOKUP(C3678,'Wylan Incentive Amounts'!$D$2:$J$843,7,FALSE)*F3678</f>
        <v>0.2</v>
      </c>
    </row>
    <row r="3679" spans="1:7" ht="15" thickBot="1" x14ac:dyDescent="0.25">
      <c r="A3679" s="4">
        <v>42213</v>
      </c>
      <c r="B3679" s="3" t="s">
        <v>1562</v>
      </c>
      <c r="C3679" s="3">
        <v>313284</v>
      </c>
      <c r="D3679" s="3" t="s">
        <v>84</v>
      </c>
      <c r="E3679" s="3" t="s">
        <v>85</v>
      </c>
      <c r="F3679" s="6">
        <v>4</v>
      </c>
      <c r="G3679" s="50">
        <f>VLOOKUP(C3679,'Wylan Incentive Amounts'!$D$2:$J$843,7,FALSE)*F3679</f>
        <v>0.2</v>
      </c>
    </row>
    <row r="3680" spans="1:7" ht="15" thickBot="1" x14ac:dyDescent="0.25">
      <c r="A3680" s="4">
        <v>42213</v>
      </c>
      <c r="B3680" s="3" t="s">
        <v>1692</v>
      </c>
      <c r="C3680" s="3">
        <v>313268</v>
      </c>
      <c r="D3680" s="3" t="s">
        <v>140</v>
      </c>
      <c r="E3680" s="3" t="s">
        <v>141</v>
      </c>
      <c r="F3680" s="5">
        <v>4</v>
      </c>
      <c r="G3680" s="50">
        <f>VLOOKUP(C3680,'Wylan Incentive Amounts'!$D$2:$J$843,7,FALSE)*F3680</f>
        <v>0.2</v>
      </c>
    </row>
    <row r="3681" spans="1:7" ht="15" thickBot="1" x14ac:dyDescent="0.25">
      <c r="A3681" s="4">
        <v>42213</v>
      </c>
      <c r="B3681" s="3" t="s">
        <v>1692</v>
      </c>
      <c r="C3681" s="3">
        <v>321673</v>
      </c>
      <c r="D3681" s="3" t="s">
        <v>70</v>
      </c>
      <c r="E3681" s="3" t="s">
        <v>71</v>
      </c>
      <c r="F3681" s="6">
        <v>20</v>
      </c>
      <c r="G3681" s="50">
        <f>VLOOKUP(C3681,'Wylan Incentive Amounts'!$D$2:$J$843,7,FALSE)*F3681</f>
        <v>11</v>
      </c>
    </row>
    <row r="3682" spans="1:7" ht="15" thickBot="1" x14ac:dyDescent="0.25">
      <c r="A3682" s="4">
        <v>42213</v>
      </c>
      <c r="B3682" s="3" t="s">
        <v>1647</v>
      </c>
      <c r="C3682" s="3">
        <v>313264</v>
      </c>
      <c r="D3682" s="3" t="s">
        <v>21</v>
      </c>
      <c r="E3682" s="3" t="s">
        <v>22</v>
      </c>
      <c r="F3682" s="5">
        <v>1</v>
      </c>
      <c r="G3682" s="50">
        <f>VLOOKUP(C3682,'Wylan Incentive Amounts'!$D$2:$J$843,7,FALSE)*F3682</f>
        <v>0.05</v>
      </c>
    </row>
    <row r="3683" spans="1:7" ht="15" thickBot="1" x14ac:dyDescent="0.25">
      <c r="A3683" s="4">
        <v>42213</v>
      </c>
      <c r="B3683" s="3" t="s">
        <v>1418</v>
      </c>
      <c r="C3683" s="3">
        <v>310128</v>
      </c>
      <c r="D3683" s="3" t="s">
        <v>34</v>
      </c>
      <c r="E3683" s="3" t="s">
        <v>35</v>
      </c>
      <c r="F3683" s="6">
        <v>12</v>
      </c>
      <c r="G3683" s="50">
        <f>VLOOKUP(C3683,'Wylan Incentive Amounts'!$D$2:$J$843,7,FALSE)*F3683</f>
        <v>19.8</v>
      </c>
    </row>
    <row r="3684" spans="1:7" ht="15" thickBot="1" x14ac:dyDescent="0.25">
      <c r="A3684" s="4">
        <v>42213</v>
      </c>
      <c r="B3684" s="3" t="s">
        <v>1859</v>
      </c>
      <c r="C3684" s="3">
        <v>312214</v>
      </c>
      <c r="D3684" s="3" t="s">
        <v>151</v>
      </c>
      <c r="E3684" s="3" t="s">
        <v>152</v>
      </c>
      <c r="F3684" s="5">
        <v>12</v>
      </c>
      <c r="G3684" s="50">
        <f>VLOOKUP(C3684,'Wylan Incentive Amounts'!$D$2:$J$843,7,FALSE)*F3684</f>
        <v>0.60000000000000009</v>
      </c>
    </row>
    <row r="3685" spans="1:7" ht="15" thickBot="1" x14ac:dyDescent="0.25">
      <c r="A3685" s="4">
        <v>42213</v>
      </c>
      <c r="B3685" s="3" t="s">
        <v>1708</v>
      </c>
      <c r="C3685" s="3">
        <v>321682</v>
      </c>
      <c r="D3685" s="3" t="s">
        <v>86</v>
      </c>
      <c r="E3685" s="3" t="s">
        <v>87</v>
      </c>
      <c r="F3685" s="6">
        <v>4</v>
      </c>
      <c r="G3685" s="50">
        <f>VLOOKUP(C3685,'Wylan Incentive Amounts'!$D$2:$J$843,7,FALSE)*F3685</f>
        <v>0.2</v>
      </c>
    </row>
    <row r="3686" spans="1:7" ht="15" thickBot="1" x14ac:dyDescent="0.25">
      <c r="A3686" s="4">
        <v>42213</v>
      </c>
      <c r="B3686" s="3" t="s">
        <v>1758</v>
      </c>
      <c r="C3686" s="3">
        <v>313942</v>
      </c>
      <c r="D3686" s="3" t="s">
        <v>641</v>
      </c>
      <c r="E3686" s="3" t="s">
        <v>642</v>
      </c>
      <c r="F3686" s="5">
        <v>12</v>
      </c>
      <c r="G3686" s="50">
        <f>VLOOKUP(C3686,'Wylan Incentive Amounts'!$D$2:$J$843,7,FALSE)*F3686</f>
        <v>0.60000000000000009</v>
      </c>
    </row>
    <row r="3687" spans="1:7" ht="15" thickBot="1" x14ac:dyDescent="0.25">
      <c r="A3687" s="4">
        <v>42213</v>
      </c>
      <c r="B3687" s="3" t="s">
        <v>1860</v>
      </c>
      <c r="C3687" s="3">
        <v>327926</v>
      </c>
      <c r="D3687" s="3" t="s">
        <v>224</v>
      </c>
      <c r="E3687" s="3" t="s">
        <v>225</v>
      </c>
      <c r="F3687" s="6">
        <v>10</v>
      </c>
      <c r="G3687" s="50">
        <f>VLOOKUP(C3687,'Wylan Incentive Amounts'!$D$2:$J$843,7,FALSE)*F3687</f>
        <v>1</v>
      </c>
    </row>
    <row r="3688" spans="1:7" ht="15" thickBot="1" x14ac:dyDescent="0.25">
      <c r="A3688" s="4">
        <v>42213</v>
      </c>
      <c r="B3688" s="3" t="s">
        <v>1648</v>
      </c>
      <c r="C3688" s="3">
        <v>327936</v>
      </c>
      <c r="D3688" s="3" t="s">
        <v>342</v>
      </c>
      <c r="E3688" s="3" t="s">
        <v>343</v>
      </c>
      <c r="F3688" s="5">
        <v>36</v>
      </c>
      <c r="G3688" s="50">
        <f>VLOOKUP(C3688,'Wylan Incentive Amounts'!$D$2:$J$843,7,FALSE)*F3688</f>
        <v>21.6</v>
      </c>
    </row>
    <row r="3689" spans="1:7" ht="15" thickBot="1" x14ac:dyDescent="0.25">
      <c r="A3689" s="4">
        <v>42213</v>
      </c>
      <c r="B3689" s="3" t="s">
        <v>1648</v>
      </c>
      <c r="C3689" s="3">
        <v>327941</v>
      </c>
      <c r="D3689" s="3" t="s">
        <v>437</v>
      </c>
      <c r="E3689" s="3" t="s">
        <v>438</v>
      </c>
      <c r="F3689" s="6">
        <v>6</v>
      </c>
      <c r="G3689" s="50">
        <f>VLOOKUP(C3689,'Wylan Incentive Amounts'!$D$2:$J$843,7,FALSE)*F3689</f>
        <v>0.60000000000000009</v>
      </c>
    </row>
    <row r="3690" spans="1:7" ht="15" thickBot="1" x14ac:dyDescent="0.25">
      <c r="A3690" s="4">
        <v>42213</v>
      </c>
      <c r="B3690" s="3" t="s">
        <v>1861</v>
      </c>
      <c r="C3690" s="3">
        <v>313268</v>
      </c>
      <c r="D3690" s="3" t="s">
        <v>140</v>
      </c>
      <c r="E3690" s="3" t="s">
        <v>141</v>
      </c>
      <c r="F3690" s="5">
        <v>1</v>
      </c>
      <c r="G3690" s="50">
        <f>VLOOKUP(C3690,'Wylan Incentive Amounts'!$D$2:$J$843,7,FALSE)*F3690</f>
        <v>0.05</v>
      </c>
    </row>
    <row r="3691" spans="1:7" ht="15" thickBot="1" x14ac:dyDescent="0.25">
      <c r="A3691" s="4">
        <v>42213</v>
      </c>
      <c r="B3691" s="3" t="s">
        <v>1862</v>
      </c>
      <c r="C3691" s="3">
        <v>313258</v>
      </c>
      <c r="D3691" s="3" t="s">
        <v>49</v>
      </c>
      <c r="E3691" s="3" t="s">
        <v>50</v>
      </c>
      <c r="F3691" s="6">
        <v>1</v>
      </c>
      <c r="G3691" s="50">
        <f>VLOOKUP(C3691,'Wylan Incentive Amounts'!$D$2:$J$843,7,FALSE)*F3691</f>
        <v>0.05</v>
      </c>
    </row>
    <row r="3692" spans="1:7" ht="15" thickBot="1" x14ac:dyDescent="0.25">
      <c r="A3692" s="4">
        <v>42213</v>
      </c>
      <c r="B3692" s="3" t="s">
        <v>1842</v>
      </c>
      <c r="C3692" s="3">
        <v>327926</v>
      </c>
      <c r="D3692" s="3" t="s">
        <v>224</v>
      </c>
      <c r="E3692" s="3" t="s">
        <v>225</v>
      </c>
      <c r="F3692" s="5">
        <v>100</v>
      </c>
      <c r="G3692" s="50">
        <f>VLOOKUP(C3692,'Wylan Incentive Amounts'!$D$2:$J$843,7,FALSE)*F3692</f>
        <v>10</v>
      </c>
    </row>
    <row r="3693" spans="1:7" ht="15" thickBot="1" x14ac:dyDescent="0.25">
      <c r="A3693" s="4">
        <v>42213</v>
      </c>
      <c r="B3693" s="3" t="s">
        <v>1473</v>
      </c>
      <c r="C3693" s="3">
        <v>313258</v>
      </c>
      <c r="D3693" s="3" t="s">
        <v>49</v>
      </c>
      <c r="E3693" s="3" t="s">
        <v>50</v>
      </c>
      <c r="F3693" s="6">
        <v>1</v>
      </c>
      <c r="G3693" s="50">
        <f>VLOOKUP(C3693,'Wylan Incentive Amounts'!$D$2:$J$843,7,FALSE)*F3693</f>
        <v>0.05</v>
      </c>
    </row>
    <row r="3694" spans="1:7" ht="15" thickBot="1" x14ac:dyDescent="0.25">
      <c r="A3694" s="4">
        <v>42213</v>
      </c>
      <c r="B3694" s="3" t="s">
        <v>1863</v>
      </c>
      <c r="C3694" s="3">
        <v>327960</v>
      </c>
      <c r="D3694" s="3" t="s">
        <v>73</v>
      </c>
      <c r="E3694" s="3" t="s">
        <v>74</v>
      </c>
      <c r="F3694" s="5">
        <v>36</v>
      </c>
      <c r="G3694" s="50">
        <f>VLOOKUP(C3694,'Wylan Incentive Amounts'!$D$2:$J$843,7,FALSE)*F3694</f>
        <v>19.8</v>
      </c>
    </row>
    <row r="3695" spans="1:7" ht="15" thickBot="1" x14ac:dyDescent="0.25">
      <c r="A3695" s="4">
        <v>42213</v>
      </c>
      <c r="B3695" s="3" t="s">
        <v>1483</v>
      </c>
      <c r="C3695" s="3">
        <v>321671</v>
      </c>
      <c r="D3695" s="3" t="s">
        <v>6</v>
      </c>
      <c r="E3695" s="3" t="s">
        <v>7</v>
      </c>
      <c r="F3695" s="6">
        <v>8</v>
      </c>
      <c r="G3695" s="50">
        <f>VLOOKUP(C3695,'Wylan Incentive Amounts'!$D$2:$J$843,7,FALSE)*F3695</f>
        <v>0.4</v>
      </c>
    </row>
    <row r="3696" spans="1:7" ht="15" thickBot="1" x14ac:dyDescent="0.25">
      <c r="A3696" s="4">
        <v>42213</v>
      </c>
      <c r="B3696" s="3" t="s">
        <v>1433</v>
      </c>
      <c r="C3696" s="3">
        <v>362263</v>
      </c>
      <c r="D3696" s="3" t="s">
        <v>121</v>
      </c>
      <c r="E3696" s="3" t="s">
        <v>122</v>
      </c>
      <c r="F3696" s="5">
        <v>1</v>
      </c>
      <c r="G3696" s="50">
        <f>VLOOKUP(C3696,'Wylan Incentive Amounts'!$D$2:$J$843,7,FALSE)*F3696</f>
        <v>0.70000000000000007</v>
      </c>
    </row>
    <row r="3697" spans="1:7" ht="15" thickBot="1" x14ac:dyDescent="0.25">
      <c r="A3697" s="4">
        <v>42213</v>
      </c>
      <c r="B3697" s="3" t="s">
        <v>1864</v>
      </c>
      <c r="C3697" s="3">
        <v>321674</v>
      </c>
      <c r="D3697" s="3" t="s">
        <v>368</v>
      </c>
      <c r="E3697" s="3" t="s">
        <v>369</v>
      </c>
      <c r="F3697" s="6">
        <v>18</v>
      </c>
      <c r="G3697" s="50">
        <f>VLOOKUP(C3697,'Wylan Incentive Amounts'!$D$2:$J$843,7,FALSE)*F3697</f>
        <v>0.9</v>
      </c>
    </row>
    <row r="3698" spans="1:7" ht="15" thickBot="1" x14ac:dyDescent="0.25">
      <c r="A3698" s="4">
        <v>42213</v>
      </c>
      <c r="B3698" s="3" t="s">
        <v>1537</v>
      </c>
      <c r="C3698" s="3">
        <v>362263</v>
      </c>
      <c r="D3698" s="3" t="s">
        <v>121</v>
      </c>
      <c r="E3698" s="3" t="s">
        <v>122</v>
      </c>
      <c r="F3698" s="5">
        <v>1</v>
      </c>
      <c r="G3698" s="50">
        <f>VLOOKUP(C3698,'Wylan Incentive Amounts'!$D$2:$J$843,7,FALSE)*F3698</f>
        <v>0.70000000000000007</v>
      </c>
    </row>
    <row r="3699" spans="1:7" ht="15" thickBot="1" x14ac:dyDescent="0.25">
      <c r="A3699" s="4">
        <v>42213</v>
      </c>
      <c r="B3699" s="3" t="s">
        <v>1537</v>
      </c>
      <c r="C3699" s="3">
        <v>313264</v>
      </c>
      <c r="D3699" s="3" t="s">
        <v>21</v>
      </c>
      <c r="E3699" s="3" t="s">
        <v>22</v>
      </c>
      <c r="F3699" s="6">
        <v>3</v>
      </c>
      <c r="G3699" s="50">
        <f>VLOOKUP(C3699,'Wylan Incentive Amounts'!$D$2:$J$843,7,FALSE)*F3699</f>
        <v>0.15000000000000002</v>
      </c>
    </row>
    <row r="3700" spans="1:7" ht="15" thickBot="1" x14ac:dyDescent="0.25">
      <c r="A3700" s="4">
        <v>42213</v>
      </c>
      <c r="B3700" s="3" t="s">
        <v>1865</v>
      </c>
      <c r="C3700" s="3">
        <v>327927</v>
      </c>
      <c r="D3700" s="3" t="s">
        <v>283</v>
      </c>
      <c r="E3700" s="3" t="s">
        <v>284</v>
      </c>
      <c r="F3700" s="5">
        <v>12</v>
      </c>
      <c r="G3700" s="50">
        <f>VLOOKUP(C3700,'Wylan Incentive Amounts'!$D$2:$J$843,7,FALSE)*F3700</f>
        <v>1.2000000000000002</v>
      </c>
    </row>
    <row r="3701" spans="1:7" ht="15" thickBot="1" x14ac:dyDescent="0.25">
      <c r="A3701" s="4">
        <v>42213</v>
      </c>
      <c r="B3701" s="3" t="s">
        <v>1575</v>
      </c>
      <c r="C3701" s="3">
        <v>323194</v>
      </c>
      <c r="D3701" s="3" t="s">
        <v>473</v>
      </c>
      <c r="E3701" s="3" t="s">
        <v>474</v>
      </c>
      <c r="F3701" s="6">
        <v>2</v>
      </c>
      <c r="G3701" s="50">
        <f>VLOOKUP(C3701,'Wylan Incentive Amounts'!$D$2:$J$843,7,FALSE)*F3701</f>
        <v>0.1</v>
      </c>
    </row>
    <row r="3702" spans="1:7" ht="15" thickBot="1" x14ac:dyDescent="0.25">
      <c r="A3702" s="4">
        <v>42213</v>
      </c>
      <c r="B3702" s="3" t="s">
        <v>1575</v>
      </c>
      <c r="C3702" s="3">
        <v>328449</v>
      </c>
      <c r="D3702" s="3" t="s">
        <v>1045</v>
      </c>
      <c r="E3702" s="3" t="s">
        <v>1046</v>
      </c>
      <c r="F3702" s="5">
        <v>4</v>
      </c>
      <c r="G3702" s="50">
        <f>VLOOKUP(C3702,'Wylan Incentive Amounts'!$D$2:$J$843,7,FALSE)*F3702</f>
        <v>0.60000000000000009</v>
      </c>
    </row>
    <row r="3703" spans="1:7" ht="15" thickBot="1" x14ac:dyDescent="0.25">
      <c r="A3703" s="4">
        <v>42213</v>
      </c>
      <c r="B3703" s="3" t="s">
        <v>1493</v>
      </c>
      <c r="C3703" s="3">
        <v>362263</v>
      </c>
      <c r="D3703" s="3" t="s">
        <v>121</v>
      </c>
      <c r="E3703" s="3" t="s">
        <v>122</v>
      </c>
      <c r="F3703" s="6">
        <v>3</v>
      </c>
      <c r="G3703" s="50">
        <f>VLOOKUP(C3703,'Wylan Incentive Amounts'!$D$2:$J$843,7,FALSE)*F3703</f>
        <v>2.1</v>
      </c>
    </row>
    <row r="3704" spans="1:7" ht="15" thickBot="1" x14ac:dyDescent="0.25">
      <c r="A3704" s="4">
        <v>42213</v>
      </c>
      <c r="B3704" s="3" t="s">
        <v>1624</v>
      </c>
      <c r="C3704" s="3">
        <v>301573</v>
      </c>
      <c r="D3704" s="3" t="s">
        <v>1353</v>
      </c>
      <c r="E3704" s="3" t="s">
        <v>1354</v>
      </c>
      <c r="F3704" s="5">
        <v>5</v>
      </c>
      <c r="G3704" s="50">
        <f>VLOOKUP(C3704,'Wylan Incentive Amounts'!$D$2:$J$843,7,FALSE)*F3704</f>
        <v>0.5</v>
      </c>
    </row>
    <row r="3705" spans="1:7" ht="15" thickBot="1" x14ac:dyDescent="0.25">
      <c r="A3705" s="4">
        <v>42213</v>
      </c>
      <c r="B3705" s="3" t="s">
        <v>1539</v>
      </c>
      <c r="C3705" s="3">
        <v>311728</v>
      </c>
      <c r="D3705" s="3" t="s">
        <v>530</v>
      </c>
      <c r="E3705" s="3" t="s">
        <v>531</v>
      </c>
      <c r="F3705" s="6">
        <v>12</v>
      </c>
      <c r="G3705" s="50">
        <f>VLOOKUP(C3705,'Wylan Incentive Amounts'!$D$2:$J$843,7,FALSE)*F3705</f>
        <v>6</v>
      </c>
    </row>
    <row r="3706" spans="1:7" ht="15" thickBot="1" x14ac:dyDescent="0.25">
      <c r="A3706" s="4">
        <v>42213</v>
      </c>
      <c r="B3706" s="3" t="s">
        <v>1539</v>
      </c>
      <c r="C3706" s="3">
        <v>321673</v>
      </c>
      <c r="D3706" s="3" t="s">
        <v>70</v>
      </c>
      <c r="E3706" s="3" t="s">
        <v>71</v>
      </c>
      <c r="F3706" s="5">
        <v>24</v>
      </c>
      <c r="G3706" s="50">
        <f>VLOOKUP(C3706,'Wylan Incentive Amounts'!$D$2:$J$843,7,FALSE)*F3706</f>
        <v>13.200000000000001</v>
      </c>
    </row>
    <row r="3707" spans="1:7" ht="15" thickBot="1" x14ac:dyDescent="0.25">
      <c r="A3707" s="4">
        <v>42213</v>
      </c>
      <c r="B3707" s="3" t="s">
        <v>1539</v>
      </c>
      <c r="C3707" s="3">
        <v>321681</v>
      </c>
      <c r="D3707" s="3" t="s">
        <v>553</v>
      </c>
      <c r="E3707" s="3" t="s">
        <v>554</v>
      </c>
      <c r="F3707" s="6">
        <v>12</v>
      </c>
      <c r="G3707" s="50">
        <f>VLOOKUP(C3707,'Wylan Incentive Amounts'!$D$2:$J$843,7,FALSE)*F3707</f>
        <v>0.60000000000000009</v>
      </c>
    </row>
    <row r="3708" spans="1:7" ht="15" thickBot="1" x14ac:dyDescent="0.25">
      <c r="A3708" s="4">
        <v>42213</v>
      </c>
      <c r="B3708" s="3" t="s">
        <v>1627</v>
      </c>
      <c r="C3708" s="3">
        <v>321993</v>
      </c>
      <c r="D3708" s="3" t="s">
        <v>465</v>
      </c>
      <c r="E3708" s="3" t="s">
        <v>466</v>
      </c>
      <c r="F3708" s="5">
        <v>20</v>
      </c>
      <c r="G3708" s="50">
        <f>VLOOKUP(C3708,'Wylan Incentive Amounts'!$D$2:$J$843,7,FALSE)*F3708</f>
        <v>23.000000000000004</v>
      </c>
    </row>
    <row r="3709" spans="1:7" ht="15" thickBot="1" x14ac:dyDescent="0.25">
      <c r="A3709" s="4">
        <v>42213</v>
      </c>
      <c r="B3709" s="3" t="s">
        <v>1699</v>
      </c>
      <c r="C3709" s="3">
        <v>327929</v>
      </c>
      <c r="D3709" s="3" t="s">
        <v>448</v>
      </c>
      <c r="E3709" s="3" t="s">
        <v>449</v>
      </c>
      <c r="F3709" s="6">
        <v>12</v>
      </c>
      <c r="G3709" s="50">
        <f>VLOOKUP(C3709,'Wylan Incentive Amounts'!$D$2:$J$843,7,FALSE)*F3709</f>
        <v>1.2000000000000002</v>
      </c>
    </row>
    <row r="3710" spans="1:7" ht="15" thickBot="1" x14ac:dyDescent="0.25">
      <c r="A3710" s="4">
        <v>42213</v>
      </c>
      <c r="B3710" s="3" t="s">
        <v>1866</v>
      </c>
      <c r="C3710" s="3">
        <v>313258</v>
      </c>
      <c r="D3710" s="3" t="s">
        <v>49</v>
      </c>
      <c r="E3710" s="3" t="s">
        <v>50</v>
      </c>
      <c r="F3710" s="5">
        <v>3</v>
      </c>
      <c r="G3710" s="50">
        <f>VLOOKUP(C3710,'Wylan Incentive Amounts'!$D$2:$J$843,7,FALSE)*F3710</f>
        <v>0.15000000000000002</v>
      </c>
    </row>
    <row r="3711" spans="1:7" ht="15" thickBot="1" x14ac:dyDescent="0.25">
      <c r="A3711" s="4">
        <v>42213</v>
      </c>
      <c r="B3711" s="3" t="s">
        <v>1685</v>
      </c>
      <c r="C3711" s="3">
        <v>380310</v>
      </c>
      <c r="D3711" s="3" t="s">
        <v>988</v>
      </c>
      <c r="E3711" s="3" t="s">
        <v>989</v>
      </c>
      <c r="F3711" s="6">
        <v>6</v>
      </c>
      <c r="G3711" s="50">
        <f>VLOOKUP(C3711,'Wylan Incentive Amounts'!$D$2:$J$843,7,FALSE)*F3711</f>
        <v>1.8000000000000003</v>
      </c>
    </row>
    <row r="3712" spans="1:7" ht="15" thickBot="1" x14ac:dyDescent="0.25">
      <c r="A3712" s="4">
        <v>42213</v>
      </c>
      <c r="B3712" s="3" t="s">
        <v>1834</v>
      </c>
      <c r="C3712" s="3">
        <v>311632</v>
      </c>
      <c r="D3712" s="3" t="s">
        <v>24</v>
      </c>
      <c r="E3712" s="3" t="s">
        <v>25</v>
      </c>
      <c r="F3712" s="5">
        <v>6</v>
      </c>
      <c r="G3712" s="50">
        <f>VLOOKUP(C3712,'Wylan Incentive Amounts'!$D$2:$J$843,7,FALSE)*F3712</f>
        <v>0.30000000000000004</v>
      </c>
    </row>
    <row r="3713" spans="1:7" ht="15" thickBot="1" x14ac:dyDescent="0.25">
      <c r="A3713" s="4">
        <v>42213</v>
      </c>
      <c r="B3713" s="3" t="s">
        <v>1781</v>
      </c>
      <c r="C3713" s="3">
        <v>313258</v>
      </c>
      <c r="D3713" s="3" t="s">
        <v>49</v>
      </c>
      <c r="E3713" s="3" t="s">
        <v>50</v>
      </c>
      <c r="F3713" s="6">
        <v>2</v>
      </c>
      <c r="G3713" s="50">
        <f>VLOOKUP(C3713,'Wylan Incentive Amounts'!$D$2:$J$843,7,FALSE)*F3713</f>
        <v>0.1</v>
      </c>
    </row>
    <row r="3714" spans="1:7" ht="15" thickBot="1" x14ac:dyDescent="0.25">
      <c r="A3714" s="4">
        <v>42213</v>
      </c>
      <c r="B3714" s="3" t="s">
        <v>1781</v>
      </c>
      <c r="C3714" s="3">
        <v>313264</v>
      </c>
      <c r="D3714" s="3" t="s">
        <v>21</v>
      </c>
      <c r="E3714" s="3" t="s">
        <v>22</v>
      </c>
      <c r="F3714" s="5">
        <v>2</v>
      </c>
      <c r="G3714" s="50">
        <f>VLOOKUP(C3714,'Wylan Incentive Amounts'!$D$2:$J$843,7,FALSE)*F3714</f>
        <v>0.1</v>
      </c>
    </row>
    <row r="3715" spans="1:7" ht="15" thickBot="1" x14ac:dyDescent="0.25">
      <c r="A3715" s="4">
        <v>42213</v>
      </c>
      <c r="B3715" s="3" t="s">
        <v>1498</v>
      </c>
      <c r="C3715" s="3">
        <v>327930</v>
      </c>
      <c r="D3715" s="3" t="s">
        <v>144</v>
      </c>
      <c r="E3715" s="3" t="s">
        <v>145</v>
      </c>
      <c r="F3715" s="6">
        <v>12</v>
      </c>
      <c r="G3715" s="50">
        <f>VLOOKUP(C3715,'Wylan Incentive Amounts'!$D$2:$J$843,7,FALSE)*F3715</f>
        <v>1.2000000000000002</v>
      </c>
    </row>
    <row r="3716" spans="1:7" ht="15" thickBot="1" x14ac:dyDescent="0.25">
      <c r="A3716" s="4">
        <v>42213</v>
      </c>
      <c r="B3716" s="3" t="s">
        <v>1499</v>
      </c>
      <c r="C3716" s="3">
        <v>310025</v>
      </c>
      <c r="D3716" s="3" t="s">
        <v>9</v>
      </c>
      <c r="E3716" s="3" t="s">
        <v>10</v>
      </c>
      <c r="F3716" s="5">
        <v>15</v>
      </c>
      <c r="G3716" s="50">
        <f>VLOOKUP(C3716,'Wylan Incentive Amounts'!$D$2:$J$843,7,FALSE)*F3716</f>
        <v>1.5</v>
      </c>
    </row>
    <row r="3717" spans="1:7" ht="15" thickBot="1" x14ac:dyDescent="0.25">
      <c r="A3717" s="4">
        <v>42213</v>
      </c>
      <c r="B3717" s="3" t="s">
        <v>1867</v>
      </c>
      <c r="C3717" s="3">
        <v>109913</v>
      </c>
      <c r="D3717" s="3" t="s">
        <v>335</v>
      </c>
      <c r="E3717" s="3" t="s">
        <v>336</v>
      </c>
      <c r="F3717" s="6">
        <v>4</v>
      </c>
      <c r="G3717" s="50">
        <f>VLOOKUP(C3717,'Wylan Incentive Amounts'!$D$2:$J$843,7,FALSE)*F3717</f>
        <v>0.2</v>
      </c>
    </row>
    <row r="3718" spans="1:7" ht="15" thickBot="1" x14ac:dyDescent="0.25">
      <c r="A3718" s="4">
        <v>42213</v>
      </c>
      <c r="B3718" s="3" t="s">
        <v>1442</v>
      </c>
      <c r="C3718" s="3">
        <v>313258</v>
      </c>
      <c r="D3718" s="3" t="s">
        <v>49</v>
      </c>
      <c r="E3718" s="3" t="s">
        <v>50</v>
      </c>
      <c r="F3718" s="5">
        <v>1</v>
      </c>
      <c r="G3718" s="50">
        <f>VLOOKUP(C3718,'Wylan Incentive Amounts'!$D$2:$J$843,7,FALSE)*F3718</f>
        <v>0.05</v>
      </c>
    </row>
    <row r="3719" spans="1:7" ht="15" thickBot="1" x14ac:dyDescent="0.25">
      <c r="A3719" s="4">
        <v>42213</v>
      </c>
      <c r="B3719" s="3" t="s">
        <v>1585</v>
      </c>
      <c r="C3719" s="3">
        <v>313264</v>
      </c>
      <c r="D3719" s="3" t="s">
        <v>21</v>
      </c>
      <c r="E3719" s="3" t="s">
        <v>22</v>
      </c>
      <c r="F3719" s="6">
        <v>3</v>
      </c>
      <c r="G3719" s="50">
        <f>VLOOKUP(C3719,'Wylan Incentive Amounts'!$D$2:$J$843,7,FALSE)*F3719</f>
        <v>0.15000000000000002</v>
      </c>
    </row>
    <row r="3720" spans="1:7" ht="15" thickBot="1" x14ac:dyDescent="0.25">
      <c r="A3720" s="4">
        <v>42213</v>
      </c>
      <c r="B3720" s="3" t="s">
        <v>1585</v>
      </c>
      <c r="C3720" s="3">
        <v>313276</v>
      </c>
      <c r="D3720" s="3" t="s">
        <v>89</v>
      </c>
      <c r="E3720" s="3" t="s">
        <v>90</v>
      </c>
      <c r="F3720" s="5">
        <v>1</v>
      </c>
      <c r="G3720" s="50">
        <f>VLOOKUP(C3720,'Wylan Incentive Amounts'!$D$2:$J$843,7,FALSE)*F3720</f>
        <v>0.05</v>
      </c>
    </row>
    <row r="3721" spans="1:7" ht="15" thickBot="1" x14ac:dyDescent="0.25">
      <c r="A3721" s="4">
        <v>42213</v>
      </c>
      <c r="B3721" s="3" t="s">
        <v>1511</v>
      </c>
      <c r="C3721" s="3">
        <v>310025</v>
      </c>
      <c r="D3721" s="3" t="s">
        <v>9</v>
      </c>
      <c r="E3721" s="3" t="s">
        <v>10</v>
      </c>
      <c r="F3721" s="6">
        <v>12</v>
      </c>
      <c r="G3721" s="50">
        <f>VLOOKUP(C3721,'Wylan Incentive Amounts'!$D$2:$J$843,7,FALSE)*F3721</f>
        <v>1.2000000000000002</v>
      </c>
    </row>
    <row r="3722" spans="1:7" ht="15" thickBot="1" x14ac:dyDescent="0.25">
      <c r="A3722" s="4">
        <v>42213</v>
      </c>
      <c r="B3722" s="3" t="s">
        <v>1515</v>
      </c>
      <c r="C3722" s="3">
        <v>349503</v>
      </c>
      <c r="D3722" s="3" t="s">
        <v>698</v>
      </c>
      <c r="E3722" s="3" t="s">
        <v>699</v>
      </c>
      <c r="F3722" s="5">
        <v>10</v>
      </c>
      <c r="G3722" s="50">
        <f>VLOOKUP(C3722,'Wylan Incentive Amounts'!$D$2:$J$843,7,FALSE)*F3722</f>
        <v>0.5</v>
      </c>
    </row>
    <row r="3723" spans="1:7" ht="15" thickBot="1" x14ac:dyDescent="0.25">
      <c r="A3723" s="4">
        <v>42213</v>
      </c>
      <c r="B3723" s="3" t="s">
        <v>1515</v>
      </c>
      <c r="C3723" s="3">
        <v>311632</v>
      </c>
      <c r="D3723" s="3" t="s">
        <v>24</v>
      </c>
      <c r="E3723" s="3" t="s">
        <v>25</v>
      </c>
      <c r="F3723" s="6">
        <v>10</v>
      </c>
      <c r="G3723" s="50">
        <f>VLOOKUP(C3723,'Wylan Incentive Amounts'!$D$2:$J$843,7,FALSE)*F3723</f>
        <v>0.5</v>
      </c>
    </row>
    <row r="3724" spans="1:7" ht="15" thickBot="1" x14ac:dyDescent="0.25">
      <c r="A3724" s="4">
        <v>42213</v>
      </c>
      <c r="B3724" s="3" t="s">
        <v>1515</v>
      </c>
      <c r="C3724" s="3">
        <v>311102</v>
      </c>
      <c r="D3724" s="3" t="s">
        <v>258</v>
      </c>
      <c r="E3724" s="3" t="s">
        <v>259</v>
      </c>
      <c r="F3724" s="5">
        <v>8</v>
      </c>
      <c r="G3724" s="50">
        <f>VLOOKUP(C3724,'Wylan Incentive Amounts'!$D$2:$J$843,7,FALSE)*F3724</f>
        <v>9.6000000000000014</v>
      </c>
    </row>
    <row r="3725" spans="1:7" ht="15" thickBot="1" x14ac:dyDescent="0.25">
      <c r="A3725" s="4">
        <v>42213</v>
      </c>
      <c r="B3725" s="3" t="s">
        <v>1746</v>
      </c>
      <c r="C3725" s="3">
        <v>321671</v>
      </c>
      <c r="D3725" s="3" t="s">
        <v>6</v>
      </c>
      <c r="E3725" s="3" t="s">
        <v>7</v>
      </c>
      <c r="F3725" s="6">
        <v>48</v>
      </c>
      <c r="G3725" s="50">
        <f>VLOOKUP(C3725,'Wylan Incentive Amounts'!$D$2:$J$843,7,FALSE)*F3725</f>
        <v>2.4000000000000004</v>
      </c>
    </row>
    <row r="3726" spans="1:7" ht="15" thickBot="1" x14ac:dyDescent="0.25">
      <c r="A3726" s="4">
        <v>42213</v>
      </c>
      <c r="B3726" s="3" t="s">
        <v>1746</v>
      </c>
      <c r="C3726" s="3">
        <v>301577</v>
      </c>
      <c r="D3726" s="3" t="s">
        <v>180</v>
      </c>
      <c r="E3726" s="3" t="s">
        <v>181</v>
      </c>
      <c r="F3726" s="5">
        <v>10</v>
      </c>
      <c r="G3726" s="50">
        <f>VLOOKUP(C3726,'Wylan Incentive Amounts'!$D$2:$J$843,7,FALSE)*F3726</f>
        <v>1</v>
      </c>
    </row>
    <row r="3727" spans="1:7" ht="15" thickBot="1" x14ac:dyDescent="0.25">
      <c r="A3727" s="4">
        <v>42213</v>
      </c>
      <c r="B3727" s="3" t="s">
        <v>1517</v>
      </c>
      <c r="C3727" s="3">
        <v>327927</v>
      </c>
      <c r="D3727" s="3" t="s">
        <v>283</v>
      </c>
      <c r="E3727" s="3" t="s">
        <v>284</v>
      </c>
      <c r="F3727" s="6">
        <v>12</v>
      </c>
      <c r="G3727" s="50">
        <f>VLOOKUP(C3727,'Wylan Incentive Amounts'!$D$2:$J$843,7,FALSE)*F3727</f>
        <v>1.2000000000000002</v>
      </c>
    </row>
    <row r="3728" spans="1:7" ht="15" thickBot="1" x14ac:dyDescent="0.25">
      <c r="A3728" s="4">
        <v>42213</v>
      </c>
      <c r="B3728" s="3" t="s">
        <v>1868</v>
      </c>
      <c r="C3728" s="3">
        <v>321904</v>
      </c>
      <c r="D3728" s="3" t="s">
        <v>498</v>
      </c>
      <c r="E3728" s="3" t="s">
        <v>499</v>
      </c>
      <c r="F3728" s="5">
        <v>4</v>
      </c>
      <c r="G3728" s="50">
        <f>VLOOKUP(C3728,'Wylan Incentive Amounts'!$D$2:$J$843,7,FALSE)*F3728</f>
        <v>0.2</v>
      </c>
    </row>
    <row r="3729" spans="1:7" ht="15" thickBot="1" x14ac:dyDescent="0.25">
      <c r="A3729" s="4">
        <v>42213</v>
      </c>
      <c r="B3729" s="3" t="s">
        <v>1687</v>
      </c>
      <c r="C3729" s="3">
        <v>313264</v>
      </c>
      <c r="D3729" s="3" t="s">
        <v>21</v>
      </c>
      <c r="E3729" s="3" t="s">
        <v>22</v>
      </c>
      <c r="F3729" s="6">
        <v>4</v>
      </c>
      <c r="G3729" s="50">
        <f>VLOOKUP(C3729,'Wylan Incentive Amounts'!$D$2:$J$843,7,FALSE)*F3729</f>
        <v>0.2</v>
      </c>
    </row>
    <row r="3730" spans="1:7" ht="15" thickBot="1" x14ac:dyDescent="0.25">
      <c r="A3730" s="4">
        <v>42213</v>
      </c>
      <c r="B3730" s="3" t="s">
        <v>1687</v>
      </c>
      <c r="C3730" s="3">
        <v>310190</v>
      </c>
      <c r="D3730" s="3" t="s">
        <v>99</v>
      </c>
      <c r="E3730" s="3" t="s">
        <v>100</v>
      </c>
      <c r="F3730" s="5">
        <v>12</v>
      </c>
      <c r="G3730" s="50">
        <f>VLOOKUP(C3730,'Wylan Incentive Amounts'!$D$2:$J$843,7,FALSE)*F3730</f>
        <v>14.400000000000002</v>
      </c>
    </row>
    <row r="3731" spans="1:7" ht="15" thickBot="1" x14ac:dyDescent="0.25">
      <c r="A3731" s="4">
        <v>42213</v>
      </c>
      <c r="B3731" s="3" t="s">
        <v>1687</v>
      </c>
      <c r="C3731" s="3">
        <v>310255</v>
      </c>
      <c r="D3731" s="3" t="s">
        <v>357</v>
      </c>
      <c r="E3731" s="3" t="s">
        <v>358</v>
      </c>
      <c r="F3731" s="6">
        <v>12</v>
      </c>
      <c r="G3731" s="50">
        <f>VLOOKUP(C3731,'Wylan Incentive Amounts'!$D$2:$J$843,7,FALSE)*F3731</f>
        <v>19.8</v>
      </c>
    </row>
    <row r="3732" spans="1:7" ht="15" thickBot="1" x14ac:dyDescent="0.25">
      <c r="A3732" s="4">
        <v>42213</v>
      </c>
      <c r="B3732" s="3" t="s">
        <v>1448</v>
      </c>
      <c r="C3732" s="3">
        <v>159446</v>
      </c>
      <c r="D3732" s="3" t="s">
        <v>1869</v>
      </c>
      <c r="E3732" s="3" t="s">
        <v>1870</v>
      </c>
      <c r="F3732" s="5">
        <v>1</v>
      </c>
      <c r="G3732" s="50">
        <f>VLOOKUP(C3732,'Wylan Incentive Amounts'!$D$2:$J$843,7,FALSE)*F3732</f>
        <v>0.1</v>
      </c>
    </row>
    <row r="3733" spans="1:7" ht="15" thickBot="1" x14ac:dyDescent="0.25">
      <c r="A3733" s="4">
        <v>42213</v>
      </c>
      <c r="B3733" s="3" t="s">
        <v>1747</v>
      </c>
      <c r="C3733" s="3">
        <v>313268</v>
      </c>
      <c r="D3733" s="3" t="s">
        <v>140</v>
      </c>
      <c r="E3733" s="3" t="s">
        <v>141</v>
      </c>
      <c r="F3733" s="6">
        <v>6</v>
      </c>
      <c r="G3733" s="50">
        <f>VLOOKUP(C3733,'Wylan Incentive Amounts'!$D$2:$J$843,7,FALSE)*F3733</f>
        <v>0.30000000000000004</v>
      </c>
    </row>
    <row r="3734" spans="1:7" ht="15" thickBot="1" x14ac:dyDescent="0.25">
      <c r="A3734" s="4">
        <v>42213</v>
      </c>
      <c r="B3734" s="3" t="s">
        <v>1871</v>
      </c>
      <c r="C3734" s="3">
        <v>321679</v>
      </c>
      <c r="D3734" s="3" t="s">
        <v>370</v>
      </c>
      <c r="E3734" s="3" t="s">
        <v>371</v>
      </c>
      <c r="F3734" s="5">
        <v>2</v>
      </c>
      <c r="G3734" s="50">
        <f>VLOOKUP(C3734,'Wylan Incentive Amounts'!$D$2:$J$843,7,FALSE)*F3734</f>
        <v>0.1</v>
      </c>
    </row>
    <row r="3735" spans="1:7" ht="15" thickBot="1" x14ac:dyDescent="0.25">
      <c r="A3735" s="4">
        <v>42213</v>
      </c>
      <c r="B3735" s="3" t="s">
        <v>1872</v>
      </c>
      <c r="C3735" s="3">
        <v>313258</v>
      </c>
      <c r="D3735" s="3" t="s">
        <v>49</v>
      </c>
      <c r="E3735" s="3" t="s">
        <v>50</v>
      </c>
      <c r="F3735" s="6">
        <v>1</v>
      </c>
      <c r="G3735" s="50">
        <f>VLOOKUP(C3735,'Wylan Incentive Amounts'!$D$2:$J$843,7,FALSE)*F3735</f>
        <v>0.05</v>
      </c>
    </row>
    <row r="3736" spans="1:7" ht="15" thickBot="1" x14ac:dyDescent="0.25">
      <c r="A3736" s="4">
        <v>42213</v>
      </c>
      <c r="B3736" s="3" t="s">
        <v>1547</v>
      </c>
      <c r="C3736" s="3">
        <v>328462</v>
      </c>
      <c r="D3736" s="3" t="s">
        <v>1587</v>
      </c>
      <c r="E3736" s="3" t="s">
        <v>1588</v>
      </c>
      <c r="F3736" s="5">
        <v>12</v>
      </c>
      <c r="G3736" s="50">
        <f>VLOOKUP(C3736,'Wylan Incentive Amounts'!$D$2:$J$843,7,FALSE)*F3736</f>
        <v>1.8000000000000003</v>
      </c>
    </row>
    <row r="3737" spans="1:7" ht="15" thickBot="1" x14ac:dyDescent="0.25">
      <c r="A3737" s="4">
        <v>42214</v>
      </c>
      <c r="B3737" s="3" t="s">
        <v>520</v>
      </c>
      <c r="C3737" s="3">
        <v>313258</v>
      </c>
      <c r="D3737" s="3" t="s">
        <v>49</v>
      </c>
      <c r="E3737" s="3" t="s">
        <v>50</v>
      </c>
      <c r="F3737" s="5">
        <v>2</v>
      </c>
      <c r="G3737" s="50">
        <f>VLOOKUP(C3737,'Wylan Incentive Amounts'!$D$2:$J$843,7,FALSE)*F3737</f>
        <v>0.1</v>
      </c>
    </row>
    <row r="3738" spans="1:7" ht="15" thickBot="1" x14ac:dyDescent="0.25">
      <c r="A3738" s="4">
        <v>42214</v>
      </c>
      <c r="B3738" s="3" t="s">
        <v>520</v>
      </c>
      <c r="C3738" s="3">
        <v>327860</v>
      </c>
      <c r="D3738" s="3" t="s">
        <v>129</v>
      </c>
      <c r="E3738" s="3" t="s">
        <v>130</v>
      </c>
      <c r="F3738" s="6">
        <v>36</v>
      </c>
      <c r="G3738" s="50">
        <f>VLOOKUP(C3738,'Wylan Incentive Amounts'!$D$2:$J$843,7,FALSE)*F3738</f>
        <v>3.6</v>
      </c>
    </row>
    <row r="3739" spans="1:7" ht="15" thickBot="1" x14ac:dyDescent="0.25">
      <c r="A3739" s="4">
        <v>42214</v>
      </c>
      <c r="B3739" s="3" t="s">
        <v>521</v>
      </c>
      <c r="C3739" s="3">
        <v>313258</v>
      </c>
      <c r="D3739" s="3" t="s">
        <v>49</v>
      </c>
      <c r="E3739" s="3" t="s">
        <v>50</v>
      </c>
      <c r="F3739" s="5">
        <v>2</v>
      </c>
      <c r="G3739" s="50">
        <f>VLOOKUP(C3739,'Wylan Incentive Amounts'!$D$2:$J$843,7,FALSE)*F3739</f>
        <v>0.1</v>
      </c>
    </row>
    <row r="3740" spans="1:7" ht="15" thickBot="1" x14ac:dyDescent="0.25">
      <c r="A3740" s="4">
        <v>42214</v>
      </c>
      <c r="B3740" s="3" t="s">
        <v>521</v>
      </c>
      <c r="C3740" s="3">
        <v>310128</v>
      </c>
      <c r="D3740" s="3" t="s">
        <v>34</v>
      </c>
      <c r="E3740" s="3" t="s">
        <v>35</v>
      </c>
      <c r="F3740" s="6">
        <v>3</v>
      </c>
      <c r="G3740" s="50">
        <f>VLOOKUP(C3740,'Wylan Incentive Amounts'!$D$2:$J$843,7,FALSE)*F3740</f>
        <v>4.95</v>
      </c>
    </row>
    <row r="3741" spans="1:7" ht="15" thickBot="1" x14ac:dyDescent="0.25">
      <c r="A3741" s="4">
        <v>42214</v>
      </c>
      <c r="B3741" s="3" t="s">
        <v>202</v>
      </c>
      <c r="C3741" s="3">
        <v>313264</v>
      </c>
      <c r="D3741" s="3" t="s">
        <v>21</v>
      </c>
      <c r="E3741" s="3" t="s">
        <v>22</v>
      </c>
      <c r="F3741" s="5">
        <v>2</v>
      </c>
      <c r="G3741" s="50">
        <f>VLOOKUP(C3741,'Wylan Incentive Amounts'!$D$2:$J$843,7,FALSE)*F3741</f>
        <v>0.1</v>
      </c>
    </row>
    <row r="3742" spans="1:7" ht="15" thickBot="1" x14ac:dyDescent="0.25">
      <c r="A3742" s="4">
        <v>42214</v>
      </c>
      <c r="B3742" s="3" t="s">
        <v>1321</v>
      </c>
      <c r="C3742" s="3">
        <v>109913</v>
      </c>
      <c r="D3742" s="3" t="s">
        <v>335</v>
      </c>
      <c r="E3742" s="3" t="s">
        <v>336</v>
      </c>
      <c r="F3742" s="6">
        <v>1</v>
      </c>
      <c r="G3742" s="50">
        <f>VLOOKUP(C3742,'Wylan Incentive Amounts'!$D$2:$J$843,7,FALSE)*F3742</f>
        <v>0.05</v>
      </c>
    </row>
    <row r="3743" spans="1:7" ht="15" thickBot="1" x14ac:dyDescent="0.25">
      <c r="A3743" s="4">
        <v>42214</v>
      </c>
      <c r="B3743" s="3" t="s">
        <v>1038</v>
      </c>
      <c r="C3743" s="3">
        <v>305452</v>
      </c>
      <c r="D3743" s="3" t="s">
        <v>797</v>
      </c>
      <c r="E3743" s="3" t="s">
        <v>798</v>
      </c>
      <c r="F3743" s="5">
        <v>1</v>
      </c>
      <c r="G3743" s="50">
        <f>VLOOKUP(C3743,'Wylan Incentive Amounts'!$D$2:$J$843,7,FALSE)*F3743</f>
        <v>0.1</v>
      </c>
    </row>
    <row r="3744" spans="1:7" ht="15" thickBot="1" x14ac:dyDescent="0.25">
      <c r="A3744" s="4">
        <v>42214</v>
      </c>
      <c r="B3744" s="3" t="s">
        <v>1322</v>
      </c>
      <c r="C3744" s="3">
        <v>109916</v>
      </c>
      <c r="D3744" s="3" t="s">
        <v>845</v>
      </c>
      <c r="E3744" s="3" t="s">
        <v>846</v>
      </c>
      <c r="F3744" s="6">
        <v>1</v>
      </c>
      <c r="G3744" s="50">
        <f>VLOOKUP(C3744,'Wylan Incentive Amounts'!$D$2:$J$843,7,FALSE)*F3744</f>
        <v>0.05</v>
      </c>
    </row>
    <row r="3745" spans="1:7" ht="15" thickBot="1" x14ac:dyDescent="0.25">
      <c r="A3745" s="4">
        <v>42214</v>
      </c>
      <c r="B3745" s="3" t="s">
        <v>17</v>
      </c>
      <c r="C3745" s="3">
        <v>311102</v>
      </c>
      <c r="D3745" s="3" t="s">
        <v>258</v>
      </c>
      <c r="E3745" s="3" t="s">
        <v>259</v>
      </c>
      <c r="F3745" s="5">
        <v>24</v>
      </c>
      <c r="G3745" s="50">
        <f>VLOOKUP(C3745,'Wylan Incentive Amounts'!$D$2:$J$843,7,FALSE)*F3745</f>
        <v>28.800000000000004</v>
      </c>
    </row>
    <row r="3746" spans="1:7" ht="15" thickBot="1" x14ac:dyDescent="0.25">
      <c r="A3746" s="4">
        <v>42214</v>
      </c>
      <c r="B3746" s="3" t="s">
        <v>212</v>
      </c>
      <c r="C3746" s="3">
        <v>313264</v>
      </c>
      <c r="D3746" s="3" t="s">
        <v>21</v>
      </c>
      <c r="E3746" s="3" t="s">
        <v>22</v>
      </c>
      <c r="F3746" s="6">
        <v>3</v>
      </c>
      <c r="G3746" s="50">
        <f>VLOOKUP(C3746,'Wylan Incentive Amounts'!$D$2:$J$843,7,FALSE)*F3746</f>
        <v>0.15000000000000002</v>
      </c>
    </row>
    <row r="3747" spans="1:7" ht="15" thickBot="1" x14ac:dyDescent="0.25">
      <c r="A3747" s="4">
        <v>42214</v>
      </c>
      <c r="B3747" s="3" t="s">
        <v>212</v>
      </c>
      <c r="C3747" s="3">
        <v>310244</v>
      </c>
      <c r="D3747" s="3" t="s">
        <v>307</v>
      </c>
      <c r="E3747" s="3" t="s">
        <v>308</v>
      </c>
      <c r="F3747" s="5">
        <v>15</v>
      </c>
      <c r="G3747" s="50">
        <f>VLOOKUP(C3747,'Wylan Incentive Amounts'!$D$2:$J$843,7,FALSE)*F3747</f>
        <v>24.750000000000004</v>
      </c>
    </row>
    <row r="3748" spans="1:7" ht="15" thickBot="1" x14ac:dyDescent="0.25">
      <c r="A3748" s="4">
        <v>42214</v>
      </c>
      <c r="B3748" s="3" t="s">
        <v>536</v>
      </c>
      <c r="C3748" s="3">
        <v>313258</v>
      </c>
      <c r="D3748" s="3" t="s">
        <v>49</v>
      </c>
      <c r="E3748" s="3" t="s">
        <v>50</v>
      </c>
      <c r="F3748" s="6">
        <v>4</v>
      </c>
      <c r="G3748" s="50">
        <f>VLOOKUP(C3748,'Wylan Incentive Amounts'!$D$2:$J$843,7,FALSE)*F3748</f>
        <v>0.2</v>
      </c>
    </row>
    <row r="3749" spans="1:7" ht="15" thickBot="1" x14ac:dyDescent="0.25">
      <c r="A3749" s="4">
        <v>42214</v>
      </c>
      <c r="B3749" s="3" t="s">
        <v>963</v>
      </c>
      <c r="C3749" s="3">
        <v>313264</v>
      </c>
      <c r="D3749" s="3" t="s">
        <v>21</v>
      </c>
      <c r="E3749" s="3" t="s">
        <v>22</v>
      </c>
      <c r="F3749" s="5">
        <v>5</v>
      </c>
      <c r="G3749" s="50">
        <f>VLOOKUP(C3749,'Wylan Incentive Amounts'!$D$2:$J$843,7,FALSE)*F3749</f>
        <v>0.25</v>
      </c>
    </row>
    <row r="3750" spans="1:7" ht="15" thickBot="1" x14ac:dyDescent="0.25">
      <c r="A3750" s="4">
        <v>42214</v>
      </c>
      <c r="B3750" s="3" t="s">
        <v>1005</v>
      </c>
      <c r="C3750" s="3">
        <v>313258</v>
      </c>
      <c r="D3750" s="3" t="s">
        <v>49</v>
      </c>
      <c r="E3750" s="3" t="s">
        <v>50</v>
      </c>
      <c r="F3750" s="6">
        <v>1</v>
      </c>
      <c r="G3750" s="50">
        <f>VLOOKUP(C3750,'Wylan Incentive Amounts'!$D$2:$J$843,7,FALSE)*F3750</f>
        <v>0.05</v>
      </c>
    </row>
    <row r="3751" spans="1:7" ht="15" thickBot="1" x14ac:dyDescent="0.25">
      <c r="A3751" s="4">
        <v>42214</v>
      </c>
      <c r="B3751" s="3" t="s">
        <v>1005</v>
      </c>
      <c r="C3751" s="3">
        <v>301590</v>
      </c>
      <c r="D3751" s="3" t="s">
        <v>1251</v>
      </c>
      <c r="E3751" s="3" t="s">
        <v>1252</v>
      </c>
      <c r="F3751" s="5">
        <v>12</v>
      </c>
      <c r="G3751" s="50">
        <f>VLOOKUP(C3751,'Wylan Incentive Amounts'!$D$2:$J$843,7,FALSE)*F3751</f>
        <v>1.2000000000000002</v>
      </c>
    </row>
    <row r="3752" spans="1:7" ht="15" thickBot="1" x14ac:dyDescent="0.25">
      <c r="A3752" s="4">
        <v>42214</v>
      </c>
      <c r="B3752" s="3" t="s">
        <v>1179</v>
      </c>
      <c r="C3752" s="3">
        <v>110948</v>
      </c>
      <c r="D3752" s="3" t="s">
        <v>743</v>
      </c>
      <c r="E3752" s="3" t="s">
        <v>744</v>
      </c>
      <c r="F3752" s="6">
        <v>4</v>
      </c>
      <c r="G3752" s="50">
        <f>VLOOKUP(C3752,'Wylan Incentive Amounts'!$D$2:$J$843,7,FALSE)*F3752</f>
        <v>2.4000000000000004</v>
      </c>
    </row>
    <row r="3753" spans="1:7" ht="15" thickBot="1" x14ac:dyDescent="0.25">
      <c r="A3753" s="4">
        <v>42214</v>
      </c>
      <c r="B3753" s="3" t="s">
        <v>538</v>
      </c>
      <c r="C3753" s="3">
        <v>327930</v>
      </c>
      <c r="D3753" s="3" t="s">
        <v>144</v>
      </c>
      <c r="E3753" s="3" t="s">
        <v>145</v>
      </c>
      <c r="F3753" s="5">
        <v>16</v>
      </c>
      <c r="G3753" s="50">
        <f>VLOOKUP(C3753,'Wylan Incentive Amounts'!$D$2:$J$843,7,FALSE)*F3753</f>
        <v>1.6</v>
      </c>
    </row>
    <row r="3754" spans="1:7" ht="15" thickBot="1" x14ac:dyDescent="0.25">
      <c r="A3754" s="4">
        <v>42214</v>
      </c>
      <c r="B3754" s="3" t="s">
        <v>1323</v>
      </c>
      <c r="C3754" s="3">
        <v>310197</v>
      </c>
      <c r="D3754" s="3" t="s">
        <v>154</v>
      </c>
      <c r="E3754" s="3" t="s">
        <v>155</v>
      </c>
      <c r="F3754" s="6">
        <v>12</v>
      </c>
      <c r="G3754" s="50">
        <f>VLOOKUP(C3754,'Wylan Incentive Amounts'!$D$2:$J$843,7,FALSE)*F3754</f>
        <v>19.8</v>
      </c>
    </row>
    <row r="3755" spans="1:7" ht="15" thickBot="1" x14ac:dyDescent="0.25">
      <c r="A3755" s="4">
        <v>42214</v>
      </c>
      <c r="B3755" s="3" t="s">
        <v>920</v>
      </c>
      <c r="C3755" s="3">
        <v>356652</v>
      </c>
      <c r="D3755" s="3" t="s">
        <v>965</v>
      </c>
      <c r="E3755" s="3" t="s">
        <v>966</v>
      </c>
      <c r="F3755" s="5">
        <v>1</v>
      </c>
      <c r="G3755" s="50">
        <f>VLOOKUP(C3755,'Wylan Incentive Amounts'!$D$2:$J$843,7,FALSE)*F3755</f>
        <v>0.05</v>
      </c>
    </row>
    <row r="3756" spans="1:7" ht="15" thickBot="1" x14ac:dyDescent="0.25">
      <c r="A3756" s="4">
        <v>42214</v>
      </c>
      <c r="B3756" s="3" t="s">
        <v>920</v>
      </c>
      <c r="C3756" s="3">
        <v>356654</v>
      </c>
      <c r="D3756" s="3" t="s">
        <v>1324</v>
      </c>
      <c r="E3756" s="3" t="s">
        <v>1325</v>
      </c>
      <c r="F3756" s="6">
        <v>1</v>
      </c>
      <c r="G3756" s="50">
        <f>VLOOKUP(C3756,'Wylan Incentive Amounts'!$D$2:$J$843,7,FALSE)*F3756</f>
        <v>0.05</v>
      </c>
    </row>
    <row r="3757" spans="1:7" ht="15" thickBot="1" x14ac:dyDescent="0.25">
      <c r="A3757" s="4">
        <v>42214</v>
      </c>
      <c r="B3757" s="3" t="s">
        <v>425</v>
      </c>
      <c r="C3757" s="3">
        <v>328430</v>
      </c>
      <c r="D3757" s="3" t="s">
        <v>271</v>
      </c>
      <c r="E3757" s="3" t="s">
        <v>272</v>
      </c>
      <c r="F3757" s="5">
        <v>2</v>
      </c>
      <c r="G3757" s="50">
        <f>VLOOKUP(C3757,'Wylan Incentive Amounts'!$D$2:$J$843,7,FALSE)*F3757</f>
        <v>0.2</v>
      </c>
    </row>
    <row r="3758" spans="1:7" ht="15" thickBot="1" x14ac:dyDescent="0.25">
      <c r="A3758" s="4">
        <v>42214</v>
      </c>
      <c r="B3758" s="3" t="s">
        <v>1326</v>
      </c>
      <c r="C3758" s="3">
        <v>321681</v>
      </c>
      <c r="D3758" s="3" t="s">
        <v>553</v>
      </c>
      <c r="E3758" s="3" t="s">
        <v>554</v>
      </c>
      <c r="F3758" s="6">
        <v>12</v>
      </c>
      <c r="G3758" s="50">
        <f>VLOOKUP(C3758,'Wylan Incentive Amounts'!$D$2:$J$843,7,FALSE)*F3758</f>
        <v>0.60000000000000009</v>
      </c>
    </row>
    <row r="3759" spans="1:7" ht="15" thickBot="1" x14ac:dyDescent="0.25">
      <c r="A3759" s="4">
        <v>42214</v>
      </c>
      <c r="B3759" s="3" t="s">
        <v>541</v>
      </c>
      <c r="C3759" s="3">
        <v>311845</v>
      </c>
      <c r="D3759" s="3" t="s">
        <v>268</v>
      </c>
      <c r="E3759" s="3" t="s">
        <v>269</v>
      </c>
      <c r="F3759" s="5">
        <v>-10</v>
      </c>
      <c r="G3759" s="50">
        <f>VLOOKUP(C3759,'Wylan Incentive Amounts'!$D$2:$J$843,7,FALSE)*F3759</f>
        <v>-0.5</v>
      </c>
    </row>
    <row r="3760" spans="1:7" ht="15" thickBot="1" x14ac:dyDescent="0.25">
      <c r="A3760" s="4">
        <v>42214</v>
      </c>
      <c r="B3760" s="3" t="s">
        <v>969</v>
      </c>
      <c r="C3760" s="3">
        <v>311636</v>
      </c>
      <c r="D3760" s="3" t="s">
        <v>507</v>
      </c>
      <c r="E3760" s="3" t="s">
        <v>508</v>
      </c>
      <c r="F3760" s="6">
        <v>6</v>
      </c>
      <c r="G3760" s="50">
        <f>VLOOKUP(C3760,'Wylan Incentive Amounts'!$D$2:$J$843,7,FALSE)*F3760</f>
        <v>3</v>
      </c>
    </row>
    <row r="3761" spans="1:7" ht="15" thickBot="1" x14ac:dyDescent="0.25">
      <c r="A3761" s="4">
        <v>42214</v>
      </c>
      <c r="B3761" s="3" t="s">
        <v>970</v>
      </c>
      <c r="C3761" s="3">
        <v>313264</v>
      </c>
      <c r="D3761" s="3" t="s">
        <v>21</v>
      </c>
      <c r="E3761" s="3" t="s">
        <v>22</v>
      </c>
      <c r="F3761" s="5">
        <v>5</v>
      </c>
      <c r="G3761" s="50">
        <f>VLOOKUP(C3761,'Wylan Incentive Amounts'!$D$2:$J$843,7,FALSE)*F3761</f>
        <v>0.25</v>
      </c>
    </row>
    <row r="3762" spans="1:7" ht="15" thickBot="1" x14ac:dyDescent="0.25">
      <c r="A3762" s="4">
        <v>42214</v>
      </c>
      <c r="B3762" s="3" t="s">
        <v>544</v>
      </c>
      <c r="C3762" s="3">
        <v>327972</v>
      </c>
      <c r="D3762" s="3" t="s">
        <v>118</v>
      </c>
      <c r="E3762" s="3" t="s">
        <v>119</v>
      </c>
      <c r="F3762" s="6">
        <v>18</v>
      </c>
      <c r="G3762" s="50">
        <f>VLOOKUP(C3762,'Wylan Incentive Amounts'!$D$2:$J$843,7,FALSE)*F3762</f>
        <v>0.9</v>
      </c>
    </row>
    <row r="3763" spans="1:7" ht="15" thickBot="1" x14ac:dyDescent="0.25">
      <c r="A3763" s="4">
        <v>42214</v>
      </c>
      <c r="B3763" s="3" t="s">
        <v>655</v>
      </c>
      <c r="C3763" s="3">
        <v>700146</v>
      </c>
      <c r="D3763" s="3" t="s">
        <v>247</v>
      </c>
      <c r="E3763" s="3" t="s">
        <v>248</v>
      </c>
      <c r="F3763" s="5">
        <v>6</v>
      </c>
      <c r="G3763" s="50">
        <f>VLOOKUP(C3763,'Wylan Incentive Amounts'!$D$2:$J$843,7,FALSE)*F3763</f>
        <v>1.2000000000000002</v>
      </c>
    </row>
    <row r="3764" spans="1:7" ht="15" thickBot="1" x14ac:dyDescent="0.25">
      <c r="A3764" s="4">
        <v>42214</v>
      </c>
      <c r="B3764" s="3" t="s">
        <v>552</v>
      </c>
      <c r="C3764" s="3">
        <v>313266</v>
      </c>
      <c r="D3764" s="3" t="s">
        <v>29</v>
      </c>
      <c r="E3764" s="3" t="s">
        <v>30</v>
      </c>
      <c r="F3764" s="6">
        <v>2</v>
      </c>
      <c r="G3764" s="50">
        <f>VLOOKUP(C3764,'Wylan Incentive Amounts'!$D$2:$J$843,7,FALSE)*F3764</f>
        <v>0.1</v>
      </c>
    </row>
    <row r="3765" spans="1:7" ht="15" thickBot="1" x14ac:dyDescent="0.25">
      <c r="A3765" s="4">
        <v>42214</v>
      </c>
      <c r="B3765" s="3" t="s">
        <v>52</v>
      </c>
      <c r="C3765" s="3">
        <v>311634</v>
      </c>
      <c r="D3765" s="3" t="s">
        <v>330</v>
      </c>
      <c r="E3765" s="3" t="s">
        <v>331</v>
      </c>
      <c r="F3765" s="5">
        <v>12</v>
      </c>
      <c r="G3765" s="50">
        <f>VLOOKUP(C3765,'Wylan Incentive Amounts'!$D$2:$J$843,7,FALSE)*F3765</f>
        <v>0.60000000000000009</v>
      </c>
    </row>
    <row r="3766" spans="1:7" ht="15" thickBot="1" x14ac:dyDescent="0.25">
      <c r="A3766" s="4">
        <v>42214</v>
      </c>
      <c r="B3766" s="3" t="s">
        <v>52</v>
      </c>
      <c r="C3766" s="3">
        <v>327940</v>
      </c>
      <c r="D3766" s="3" t="s">
        <v>53</v>
      </c>
      <c r="E3766" s="3" t="s">
        <v>54</v>
      </c>
      <c r="F3766" s="6">
        <v>16</v>
      </c>
      <c r="G3766" s="50">
        <f>VLOOKUP(C3766,'Wylan Incentive Amounts'!$D$2:$J$843,7,FALSE)*F3766</f>
        <v>1.6</v>
      </c>
    </row>
    <row r="3767" spans="1:7" ht="15" thickBot="1" x14ac:dyDescent="0.25">
      <c r="A3767" s="4">
        <v>42214</v>
      </c>
      <c r="B3767" s="3" t="s">
        <v>236</v>
      </c>
      <c r="C3767" s="3">
        <v>362265</v>
      </c>
      <c r="D3767" s="3" t="s">
        <v>147</v>
      </c>
      <c r="E3767" s="3" t="s">
        <v>148</v>
      </c>
      <c r="F3767" s="5">
        <v>1</v>
      </c>
      <c r="G3767" s="50">
        <f>VLOOKUP(C3767,'Wylan Incentive Amounts'!$D$2:$J$843,7,FALSE)*F3767</f>
        <v>0.70000000000000007</v>
      </c>
    </row>
    <row r="3768" spans="1:7" ht="15" thickBot="1" x14ac:dyDescent="0.25">
      <c r="A3768" s="4">
        <v>42214</v>
      </c>
      <c r="B3768" s="3" t="s">
        <v>236</v>
      </c>
      <c r="C3768" s="3">
        <v>313258</v>
      </c>
      <c r="D3768" s="3" t="s">
        <v>49</v>
      </c>
      <c r="E3768" s="3" t="s">
        <v>50</v>
      </c>
      <c r="F3768" s="6">
        <v>1</v>
      </c>
      <c r="G3768" s="50">
        <f>VLOOKUP(C3768,'Wylan Incentive Amounts'!$D$2:$J$843,7,FALSE)*F3768</f>
        <v>0.05</v>
      </c>
    </row>
    <row r="3769" spans="1:7" ht="15" thickBot="1" x14ac:dyDescent="0.25">
      <c r="A3769" s="4">
        <v>42214</v>
      </c>
      <c r="B3769" s="3" t="s">
        <v>236</v>
      </c>
      <c r="C3769" s="3">
        <v>327860</v>
      </c>
      <c r="D3769" s="3" t="s">
        <v>129</v>
      </c>
      <c r="E3769" s="3" t="s">
        <v>130</v>
      </c>
      <c r="F3769" s="5">
        <v>10</v>
      </c>
      <c r="G3769" s="50">
        <f>VLOOKUP(C3769,'Wylan Incentive Amounts'!$D$2:$J$843,7,FALSE)*F3769</f>
        <v>1</v>
      </c>
    </row>
    <row r="3770" spans="1:7" ht="15" thickBot="1" x14ac:dyDescent="0.25">
      <c r="A3770" s="4">
        <v>42214</v>
      </c>
      <c r="B3770" s="3" t="s">
        <v>55</v>
      </c>
      <c r="C3770" s="3">
        <v>356651</v>
      </c>
      <c r="D3770" s="3" t="s">
        <v>56</v>
      </c>
      <c r="E3770" s="3" t="s">
        <v>57</v>
      </c>
      <c r="F3770" s="6">
        <v>1</v>
      </c>
      <c r="G3770" s="50">
        <f>VLOOKUP(C3770,'Wylan Incentive Amounts'!$D$2:$J$843,7,FALSE)*F3770</f>
        <v>0.75</v>
      </c>
    </row>
    <row r="3771" spans="1:7" ht="15" thickBot="1" x14ac:dyDescent="0.25">
      <c r="A3771" s="4">
        <v>42214</v>
      </c>
      <c r="B3771" s="3" t="s">
        <v>242</v>
      </c>
      <c r="C3771" s="3">
        <v>301583</v>
      </c>
      <c r="D3771" s="3" t="s">
        <v>123</v>
      </c>
      <c r="E3771" s="3" t="s">
        <v>124</v>
      </c>
      <c r="F3771" s="5">
        <v>4</v>
      </c>
      <c r="G3771" s="50">
        <f>VLOOKUP(C3771,'Wylan Incentive Amounts'!$D$2:$J$843,7,FALSE)*F3771</f>
        <v>6.4</v>
      </c>
    </row>
    <row r="3772" spans="1:7" ht="15" thickBot="1" x14ac:dyDescent="0.25">
      <c r="A3772" s="4">
        <v>42214</v>
      </c>
      <c r="B3772" s="3" t="s">
        <v>1050</v>
      </c>
      <c r="C3772" s="3">
        <v>109916</v>
      </c>
      <c r="D3772" s="3" t="s">
        <v>845</v>
      </c>
      <c r="E3772" s="3" t="s">
        <v>846</v>
      </c>
      <c r="F3772" s="6">
        <v>2</v>
      </c>
      <c r="G3772" s="50">
        <f>VLOOKUP(C3772,'Wylan Incentive Amounts'!$D$2:$J$843,7,FALSE)*F3772</f>
        <v>0.1</v>
      </c>
    </row>
    <row r="3773" spans="1:7" ht="15" thickBot="1" x14ac:dyDescent="0.25">
      <c r="A3773" s="4">
        <v>42214</v>
      </c>
      <c r="B3773" s="3" t="s">
        <v>1327</v>
      </c>
      <c r="C3773" s="3">
        <v>313266</v>
      </c>
      <c r="D3773" s="3" t="s">
        <v>29</v>
      </c>
      <c r="E3773" s="3" t="s">
        <v>30</v>
      </c>
      <c r="F3773" s="5">
        <v>2</v>
      </c>
      <c r="G3773" s="50">
        <f>VLOOKUP(C3773,'Wylan Incentive Amounts'!$D$2:$J$843,7,FALSE)*F3773</f>
        <v>0.1</v>
      </c>
    </row>
    <row r="3774" spans="1:7" ht="15" thickBot="1" x14ac:dyDescent="0.25">
      <c r="A3774" s="4">
        <v>42214</v>
      </c>
      <c r="B3774" s="3" t="s">
        <v>974</v>
      </c>
      <c r="C3774" s="3">
        <v>310385</v>
      </c>
      <c r="D3774" s="3" t="s">
        <v>37</v>
      </c>
      <c r="E3774" s="3" t="s">
        <v>38</v>
      </c>
      <c r="F3774" s="6">
        <v>22</v>
      </c>
      <c r="G3774" s="50">
        <f>VLOOKUP(C3774,'Wylan Incentive Amounts'!$D$2:$J$843,7,FALSE)*F3774</f>
        <v>36.300000000000004</v>
      </c>
    </row>
    <row r="3775" spans="1:7" ht="15" thickBot="1" x14ac:dyDescent="0.25">
      <c r="A3775" s="4">
        <v>42214</v>
      </c>
      <c r="B3775" s="3" t="s">
        <v>929</v>
      </c>
      <c r="C3775" s="3">
        <v>109916</v>
      </c>
      <c r="D3775" s="3" t="s">
        <v>845</v>
      </c>
      <c r="E3775" s="3" t="s">
        <v>846</v>
      </c>
      <c r="F3775" s="5">
        <v>2</v>
      </c>
      <c r="G3775" s="50">
        <f>VLOOKUP(C3775,'Wylan Incentive Amounts'!$D$2:$J$843,7,FALSE)*F3775</f>
        <v>0.1</v>
      </c>
    </row>
    <row r="3776" spans="1:7" ht="15" thickBot="1" x14ac:dyDescent="0.25">
      <c r="A3776" s="4">
        <v>42214</v>
      </c>
      <c r="B3776" s="3" t="s">
        <v>1013</v>
      </c>
      <c r="C3776" s="3">
        <v>109911</v>
      </c>
      <c r="D3776" s="3" t="s">
        <v>983</v>
      </c>
      <c r="E3776" s="3" t="s">
        <v>984</v>
      </c>
      <c r="F3776" s="6">
        <v>4</v>
      </c>
      <c r="G3776" s="50">
        <f>VLOOKUP(C3776,'Wylan Incentive Amounts'!$D$2:$J$843,7,FALSE)*F3776</f>
        <v>0.2</v>
      </c>
    </row>
    <row r="3777" spans="1:7" ht="15" thickBot="1" x14ac:dyDescent="0.25">
      <c r="A3777" s="4">
        <v>42214</v>
      </c>
      <c r="B3777" s="3" t="s">
        <v>560</v>
      </c>
      <c r="C3777" s="3">
        <v>327860</v>
      </c>
      <c r="D3777" s="3" t="s">
        <v>129</v>
      </c>
      <c r="E3777" s="3" t="s">
        <v>130</v>
      </c>
      <c r="F3777" s="5">
        <v>14</v>
      </c>
      <c r="G3777" s="50">
        <f>VLOOKUP(C3777,'Wylan Incentive Amounts'!$D$2:$J$843,7,FALSE)*F3777</f>
        <v>1.4000000000000001</v>
      </c>
    </row>
    <row r="3778" spans="1:7" ht="15" thickBot="1" x14ac:dyDescent="0.25">
      <c r="A3778" s="4">
        <v>42214</v>
      </c>
      <c r="B3778" s="3" t="s">
        <v>565</v>
      </c>
      <c r="C3778" s="3">
        <v>362267</v>
      </c>
      <c r="D3778" s="3" t="s">
        <v>67</v>
      </c>
      <c r="E3778" s="3" t="s">
        <v>68</v>
      </c>
      <c r="F3778" s="6">
        <v>1</v>
      </c>
      <c r="G3778" s="50">
        <f>VLOOKUP(C3778,'Wylan Incentive Amounts'!$D$2:$J$843,7,FALSE)*F3778</f>
        <v>0.70000000000000007</v>
      </c>
    </row>
    <row r="3779" spans="1:7" ht="15" thickBot="1" x14ac:dyDescent="0.25">
      <c r="A3779" s="4">
        <v>42214</v>
      </c>
      <c r="B3779" s="3" t="s">
        <v>565</v>
      </c>
      <c r="C3779" s="3">
        <v>356651</v>
      </c>
      <c r="D3779" s="3" t="s">
        <v>56</v>
      </c>
      <c r="E3779" s="3" t="s">
        <v>57</v>
      </c>
      <c r="F3779" s="5">
        <v>4</v>
      </c>
      <c r="G3779" s="50">
        <f>VLOOKUP(C3779,'Wylan Incentive Amounts'!$D$2:$J$843,7,FALSE)*F3779</f>
        <v>3</v>
      </c>
    </row>
    <row r="3780" spans="1:7" ht="15" thickBot="1" x14ac:dyDescent="0.25">
      <c r="A3780" s="4">
        <v>42214</v>
      </c>
      <c r="B3780" s="3" t="s">
        <v>565</v>
      </c>
      <c r="C3780" s="3">
        <v>356655</v>
      </c>
      <c r="D3780" s="3" t="s">
        <v>967</v>
      </c>
      <c r="E3780" s="3" t="s">
        <v>968</v>
      </c>
      <c r="F3780" s="6">
        <v>1</v>
      </c>
      <c r="G3780" s="50">
        <f>VLOOKUP(C3780,'Wylan Incentive Amounts'!$D$2:$J$843,7,FALSE)*F3780</f>
        <v>0.05</v>
      </c>
    </row>
    <row r="3781" spans="1:7" ht="15" thickBot="1" x14ac:dyDescent="0.25">
      <c r="A3781" s="4">
        <v>42214</v>
      </c>
      <c r="B3781" s="3" t="s">
        <v>866</v>
      </c>
      <c r="C3781" s="3">
        <v>458156</v>
      </c>
      <c r="D3781" s="3" t="s">
        <v>1328</v>
      </c>
      <c r="E3781" s="3" t="s">
        <v>1329</v>
      </c>
      <c r="F3781" s="5">
        <v>10</v>
      </c>
      <c r="G3781" s="50">
        <f>VLOOKUP(C3781,'Wylan Incentive Amounts'!$D$2:$J$843,7,FALSE)*F3781</f>
        <v>1</v>
      </c>
    </row>
    <row r="3782" spans="1:7" ht="15" thickBot="1" x14ac:dyDescent="0.25">
      <c r="A3782" s="4">
        <v>42214</v>
      </c>
      <c r="B3782" s="3" t="s">
        <v>260</v>
      </c>
      <c r="C3782" s="3">
        <v>321671</v>
      </c>
      <c r="D3782" s="3" t="s">
        <v>6</v>
      </c>
      <c r="E3782" s="3" t="s">
        <v>7</v>
      </c>
      <c r="F3782" s="6">
        <v>1</v>
      </c>
      <c r="G3782" s="50">
        <f>VLOOKUP(C3782,'Wylan Incentive Amounts'!$D$2:$J$843,7,FALSE)*F3782</f>
        <v>0.05</v>
      </c>
    </row>
    <row r="3783" spans="1:7" ht="15" thickBot="1" x14ac:dyDescent="0.25">
      <c r="A3783" s="4">
        <v>42214</v>
      </c>
      <c r="B3783" s="3" t="s">
        <v>94</v>
      </c>
      <c r="C3783" s="3">
        <v>313258</v>
      </c>
      <c r="D3783" s="3" t="s">
        <v>49</v>
      </c>
      <c r="E3783" s="3" t="s">
        <v>50</v>
      </c>
      <c r="F3783" s="5">
        <v>2</v>
      </c>
      <c r="G3783" s="50">
        <f>VLOOKUP(C3783,'Wylan Incentive Amounts'!$D$2:$J$843,7,FALSE)*F3783</f>
        <v>0.1</v>
      </c>
    </row>
    <row r="3784" spans="1:7" ht="15" thickBot="1" x14ac:dyDescent="0.25">
      <c r="A3784" s="4">
        <v>42214</v>
      </c>
      <c r="B3784" s="3" t="s">
        <v>94</v>
      </c>
      <c r="C3784" s="3">
        <v>310254</v>
      </c>
      <c r="D3784" s="3" t="s">
        <v>809</v>
      </c>
      <c r="E3784" s="3" t="s">
        <v>810</v>
      </c>
      <c r="F3784" s="6">
        <v>100</v>
      </c>
      <c r="G3784" s="50">
        <f>VLOOKUP(C3784,'Wylan Incentive Amounts'!$D$2:$J$843,7,FALSE)*F3784</f>
        <v>165</v>
      </c>
    </row>
    <row r="3785" spans="1:7" ht="15" thickBot="1" x14ac:dyDescent="0.25">
      <c r="A3785" s="4">
        <v>42214</v>
      </c>
      <c r="B3785" s="3" t="s">
        <v>1281</v>
      </c>
      <c r="C3785" s="3">
        <v>313264</v>
      </c>
      <c r="D3785" s="3" t="s">
        <v>21</v>
      </c>
      <c r="E3785" s="3" t="s">
        <v>22</v>
      </c>
      <c r="F3785" s="5">
        <v>4</v>
      </c>
      <c r="G3785" s="50">
        <f>VLOOKUP(C3785,'Wylan Incentive Amounts'!$D$2:$J$843,7,FALSE)*F3785</f>
        <v>0.2</v>
      </c>
    </row>
    <row r="3786" spans="1:7" ht="15" thickBot="1" x14ac:dyDescent="0.25">
      <c r="A3786" s="4">
        <v>42214</v>
      </c>
      <c r="B3786" s="3" t="s">
        <v>869</v>
      </c>
      <c r="C3786" s="3">
        <v>321671</v>
      </c>
      <c r="D3786" s="3" t="s">
        <v>6</v>
      </c>
      <c r="E3786" s="3" t="s">
        <v>7</v>
      </c>
      <c r="F3786" s="6">
        <v>5</v>
      </c>
      <c r="G3786" s="50">
        <f>VLOOKUP(C3786,'Wylan Incentive Amounts'!$D$2:$J$843,7,FALSE)*F3786</f>
        <v>0.25</v>
      </c>
    </row>
    <row r="3787" spans="1:7" ht="15" thickBot="1" x14ac:dyDescent="0.25">
      <c r="A3787" s="4">
        <v>42214</v>
      </c>
      <c r="B3787" s="3" t="s">
        <v>1019</v>
      </c>
      <c r="C3787" s="3">
        <v>312214</v>
      </c>
      <c r="D3787" s="3" t="s">
        <v>151</v>
      </c>
      <c r="E3787" s="3" t="s">
        <v>152</v>
      </c>
      <c r="F3787" s="5">
        <v>36</v>
      </c>
      <c r="G3787" s="50">
        <f>VLOOKUP(C3787,'Wylan Incentive Amounts'!$D$2:$J$843,7,FALSE)*F3787</f>
        <v>1.8</v>
      </c>
    </row>
    <row r="3788" spans="1:7" ht="15" thickBot="1" x14ac:dyDescent="0.25">
      <c r="A3788" s="4">
        <v>42214</v>
      </c>
      <c r="B3788" s="3" t="s">
        <v>670</v>
      </c>
      <c r="C3788" s="3">
        <v>311632</v>
      </c>
      <c r="D3788" s="3" t="s">
        <v>24</v>
      </c>
      <c r="E3788" s="3" t="s">
        <v>25</v>
      </c>
      <c r="F3788" s="6">
        <v>16</v>
      </c>
      <c r="G3788" s="50">
        <f>VLOOKUP(C3788,'Wylan Incentive Amounts'!$D$2:$J$843,7,FALSE)*F3788</f>
        <v>0.8</v>
      </c>
    </row>
    <row r="3789" spans="1:7" ht="15" thickBot="1" x14ac:dyDescent="0.25">
      <c r="A3789" s="4">
        <v>42214</v>
      </c>
      <c r="B3789" s="3" t="s">
        <v>670</v>
      </c>
      <c r="C3789" s="3">
        <v>321671</v>
      </c>
      <c r="D3789" s="3" t="s">
        <v>6</v>
      </c>
      <c r="E3789" s="3" t="s">
        <v>7</v>
      </c>
      <c r="F3789" s="5">
        <v>36</v>
      </c>
      <c r="G3789" s="50">
        <f>VLOOKUP(C3789,'Wylan Incentive Amounts'!$D$2:$J$843,7,FALSE)*F3789</f>
        <v>1.8</v>
      </c>
    </row>
    <row r="3790" spans="1:7" ht="15" thickBot="1" x14ac:dyDescent="0.25">
      <c r="A3790" s="4">
        <v>42214</v>
      </c>
      <c r="B3790" s="3" t="s">
        <v>980</v>
      </c>
      <c r="C3790" s="3">
        <v>159427</v>
      </c>
      <c r="D3790" s="3" t="s">
        <v>1330</v>
      </c>
      <c r="E3790" s="3" t="s">
        <v>1331</v>
      </c>
      <c r="F3790" s="6">
        <v>1</v>
      </c>
      <c r="G3790" s="50">
        <f>VLOOKUP(C3790,'Wylan Incentive Amounts'!$D$2:$J$843,7,FALSE)*F3790</f>
        <v>0.1</v>
      </c>
    </row>
    <row r="3791" spans="1:7" ht="15" thickBot="1" x14ac:dyDescent="0.25">
      <c r="A3791" s="4">
        <v>42214</v>
      </c>
      <c r="B3791" s="3" t="s">
        <v>777</v>
      </c>
      <c r="C3791" s="3">
        <v>328429</v>
      </c>
      <c r="D3791" s="3" t="s">
        <v>63</v>
      </c>
      <c r="E3791" s="3" t="s">
        <v>64</v>
      </c>
      <c r="F3791" s="5">
        <v>2</v>
      </c>
      <c r="G3791" s="50">
        <f>VLOOKUP(C3791,'Wylan Incentive Amounts'!$D$2:$J$843,7,FALSE)*F3791</f>
        <v>0.2</v>
      </c>
    </row>
    <row r="3792" spans="1:7" ht="15" thickBot="1" x14ac:dyDescent="0.25">
      <c r="A3792" s="4">
        <v>42214</v>
      </c>
      <c r="B3792" s="3" t="s">
        <v>114</v>
      </c>
      <c r="C3792" s="3">
        <v>321936</v>
      </c>
      <c r="D3792" s="3" t="s">
        <v>445</v>
      </c>
      <c r="E3792" s="3" t="s">
        <v>446</v>
      </c>
      <c r="F3792" s="6">
        <v>6</v>
      </c>
      <c r="G3792" s="50">
        <f>VLOOKUP(C3792,'Wylan Incentive Amounts'!$D$2:$J$843,7,FALSE)*F3792</f>
        <v>0.30000000000000004</v>
      </c>
    </row>
    <row r="3793" spans="1:7" ht="15" thickBot="1" x14ac:dyDescent="0.25">
      <c r="A3793" s="4">
        <v>42214</v>
      </c>
      <c r="B3793" s="3" t="s">
        <v>281</v>
      </c>
      <c r="C3793" s="3">
        <v>313268</v>
      </c>
      <c r="D3793" s="3" t="s">
        <v>140</v>
      </c>
      <c r="E3793" s="3" t="s">
        <v>141</v>
      </c>
      <c r="F3793" s="5">
        <v>1</v>
      </c>
      <c r="G3793" s="50">
        <f>VLOOKUP(C3793,'Wylan Incentive Amounts'!$D$2:$J$843,7,FALSE)*F3793</f>
        <v>0.05</v>
      </c>
    </row>
    <row r="3794" spans="1:7" ht="15" thickBot="1" x14ac:dyDescent="0.25">
      <c r="A3794" s="4">
        <v>42214</v>
      </c>
      <c r="B3794" s="3" t="s">
        <v>281</v>
      </c>
      <c r="C3794" s="3">
        <v>313286</v>
      </c>
      <c r="D3794" s="3" t="s">
        <v>200</v>
      </c>
      <c r="E3794" s="3" t="s">
        <v>201</v>
      </c>
      <c r="F3794" s="6">
        <v>2</v>
      </c>
      <c r="G3794" s="50">
        <f>VLOOKUP(C3794,'Wylan Incentive Amounts'!$D$2:$J$843,7,FALSE)*F3794</f>
        <v>0.1</v>
      </c>
    </row>
    <row r="3795" spans="1:7" ht="15" thickBot="1" x14ac:dyDescent="0.25">
      <c r="A3795" s="4">
        <v>42214</v>
      </c>
      <c r="B3795" s="3" t="s">
        <v>281</v>
      </c>
      <c r="C3795" s="3">
        <v>327860</v>
      </c>
      <c r="D3795" s="3" t="s">
        <v>129</v>
      </c>
      <c r="E3795" s="3" t="s">
        <v>130</v>
      </c>
      <c r="F3795" s="5">
        <v>4</v>
      </c>
      <c r="G3795" s="50">
        <f>VLOOKUP(C3795,'Wylan Incentive Amounts'!$D$2:$J$843,7,FALSE)*F3795</f>
        <v>0.4</v>
      </c>
    </row>
    <row r="3796" spans="1:7" ht="15" thickBot="1" x14ac:dyDescent="0.25">
      <c r="A3796" s="4">
        <v>42214</v>
      </c>
      <c r="B3796" s="3" t="s">
        <v>287</v>
      </c>
      <c r="C3796" s="3">
        <v>327932</v>
      </c>
      <c r="D3796" s="3" t="s">
        <v>157</v>
      </c>
      <c r="E3796" s="3" t="s">
        <v>158</v>
      </c>
      <c r="F3796" s="6">
        <v>12</v>
      </c>
      <c r="G3796" s="50">
        <f>VLOOKUP(C3796,'Wylan Incentive Amounts'!$D$2:$J$843,7,FALSE)*F3796</f>
        <v>1.2000000000000002</v>
      </c>
    </row>
    <row r="3797" spans="1:7" ht="15" thickBot="1" x14ac:dyDescent="0.25">
      <c r="A3797" s="4">
        <v>42214</v>
      </c>
      <c r="B3797" s="3" t="s">
        <v>293</v>
      </c>
      <c r="C3797" s="3">
        <v>328455</v>
      </c>
      <c r="D3797" s="3" t="s">
        <v>393</v>
      </c>
      <c r="E3797" s="3" t="s">
        <v>394</v>
      </c>
      <c r="F3797" s="5">
        <v>12</v>
      </c>
      <c r="G3797" s="50">
        <f>VLOOKUP(C3797,'Wylan Incentive Amounts'!$D$2:$J$843,7,FALSE)*F3797</f>
        <v>1.8000000000000003</v>
      </c>
    </row>
    <row r="3798" spans="1:7" ht="15" thickBot="1" x14ac:dyDescent="0.25">
      <c r="A3798" s="4">
        <v>42214</v>
      </c>
      <c r="B3798" s="3" t="s">
        <v>458</v>
      </c>
      <c r="C3798" s="3">
        <v>362239</v>
      </c>
      <c r="D3798" s="3" t="s">
        <v>589</v>
      </c>
      <c r="E3798" s="3" t="s">
        <v>590</v>
      </c>
      <c r="F3798" s="6">
        <v>1</v>
      </c>
      <c r="G3798" s="50">
        <f>VLOOKUP(C3798,'Wylan Incentive Amounts'!$D$2:$J$843,7,FALSE)*F3798</f>
        <v>0.05</v>
      </c>
    </row>
    <row r="3799" spans="1:7" ht="15" thickBot="1" x14ac:dyDescent="0.25">
      <c r="A3799" s="4">
        <v>42214</v>
      </c>
      <c r="B3799" s="3" t="s">
        <v>458</v>
      </c>
      <c r="C3799" s="3">
        <v>362269</v>
      </c>
      <c r="D3799" s="3" t="s">
        <v>1181</v>
      </c>
      <c r="E3799" s="3" t="s">
        <v>1182</v>
      </c>
      <c r="F3799" s="5">
        <v>1</v>
      </c>
      <c r="G3799" s="50">
        <f>VLOOKUP(C3799,'Wylan Incentive Amounts'!$D$2:$J$843,7,FALSE)*F3799</f>
        <v>0.05</v>
      </c>
    </row>
    <row r="3800" spans="1:7" ht="15" thickBot="1" x14ac:dyDescent="0.25">
      <c r="A3800" s="4">
        <v>42214</v>
      </c>
      <c r="B3800" s="3" t="s">
        <v>793</v>
      </c>
      <c r="C3800" s="3">
        <v>313264</v>
      </c>
      <c r="D3800" s="3" t="s">
        <v>21</v>
      </c>
      <c r="E3800" s="3" t="s">
        <v>22</v>
      </c>
      <c r="F3800" s="6">
        <v>1</v>
      </c>
      <c r="G3800" s="50">
        <f>VLOOKUP(C3800,'Wylan Incentive Amounts'!$D$2:$J$843,7,FALSE)*F3800</f>
        <v>0.05</v>
      </c>
    </row>
    <row r="3801" spans="1:7" ht="15" thickBot="1" x14ac:dyDescent="0.25">
      <c r="A3801" s="4">
        <v>42214</v>
      </c>
      <c r="B3801" s="3" t="s">
        <v>134</v>
      </c>
      <c r="C3801" s="3">
        <v>321671</v>
      </c>
      <c r="D3801" s="3" t="s">
        <v>6</v>
      </c>
      <c r="E3801" s="3" t="s">
        <v>7</v>
      </c>
      <c r="F3801" s="5">
        <v>10</v>
      </c>
      <c r="G3801" s="50">
        <f>VLOOKUP(C3801,'Wylan Incentive Amounts'!$D$2:$J$843,7,FALSE)*F3801</f>
        <v>0.5</v>
      </c>
    </row>
    <row r="3802" spans="1:7" ht="15" thickBot="1" x14ac:dyDescent="0.25">
      <c r="A3802" s="4">
        <v>42214</v>
      </c>
      <c r="B3802" s="3" t="s">
        <v>134</v>
      </c>
      <c r="C3802" s="3">
        <v>327918</v>
      </c>
      <c r="D3802" s="3" t="s">
        <v>112</v>
      </c>
      <c r="E3802" s="3" t="s">
        <v>113</v>
      </c>
      <c r="F3802" s="6">
        <v>10</v>
      </c>
      <c r="G3802" s="50">
        <f>VLOOKUP(C3802,'Wylan Incentive Amounts'!$D$2:$J$843,7,FALSE)*F3802</f>
        <v>1</v>
      </c>
    </row>
    <row r="3803" spans="1:7" ht="15" thickBot="1" x14ac:dyDescent="0.25">
      <c r="A3803" s="4">
        <v>42214</v>
      </c>
      <c r="B3803" s="3" t="s">
        <v>461</v>
      </c>
      <c r="C3803" s="3">
        <v>313258</v>
      </c>
      <c r="D3803" s="3" t="s">
        <v>49</v>
      </c>
      <c r="E3803" s="3" t="s">
        <v>50</v>
      </c>
      <c r="F3803" s="5">
        <v>4</v>
      </c>
      <c r="G3803" s="50">
        <f>VLOOKUP(C3803,'Wylan Incentive Amounts'!$D$2:$J$843,7,FALSE)*F3803</f>
        <v>0.2</v>
      </c>
    </row>
    <row r="3804" spans="1:7" ht="15" thickBot="1" x14ac:dyDescent="0.25">
      <c r="A3804" s="4">
        <v>42214</v>
      </c>
      <c r="B3804" s="3" t="s">
        <v>461</v>
      </c>
      <c r="C3804" s="3">
        <v>313284</v>
      </c>
      <c r="D3804" s="3" t="s">
        <v>84</v>
      </c>
      <c r="E3804" s="3" t="s">
        <v>85</v>
      </c>
      <c r="F3804" s="6">
        <v>1</v>
      </c>
      <c r="G3804" s="50">
        <f>VLOOKUP(C3804,'Wylan Incentive Amounts'!$D$2:$J$843,7,FALSE)*F3804</f>
        <v>0.05</v>
      </c>
    </row>
    <row r="3805" spans="1:7" ht="15" thickBot="1" x14ac:dyDescent="0.25">
      <c r="A3805" s="4">
        <v>42214</v>
      </c>
      <c r="B3805" s="3" t="s">
        <v>461</v>
      </c>
      <c r="C3805" s="3">
        <v>321673</v>
      </c>
      <c r="D3805" s="3" t="s">
        <v>70</v>
      </c>
      <c r="E3805" s="3" t="s">
        <v>71</v>
      </c>
      <c r="F3805" s="5">
        <v>12</v>
      </c>
      <c r="G3805" s="50">
        <f>VLOOKUP(C3805,'Wylan Incentive Amounts'!$D$2:$J$843,7,FALSE)*F3805</f>
        <v>6.6000000000000005</v>
      </c>
    </row>
    <row r="3806" spans="1:7" ht="15" thickBot="1" x14ac:dyDescent="0.25">
      <c r="A3806" s="4">
        <v>42214</v>
      </c>
      <c r="B3806" s="3" t="s">
        <v>907</v>
      </c>
      <c r="C3806" s="3">
        <v>362266</v>
      </c>
      <c r="D3806" s="3" t="s">
        <v>423</v>
      </c>
      <c r="E3806" s="3" t="s">
        <v>424</v>
      </c>
      <c r="F3806" s="6">
        <v>22</v>
      </c>
      <c r="G3806" s="50">
        <f>VLOOKUP(C3806,'Wylan Incentive Amounts'!$D$2:$J$843,7,FALSE)*F3806</f>
        <v>15.400000000000002</v>
      </c>
    </row>
    <row r="3807" spans="1:7" ht="15" thickBot="1" x14ac:dyDescent="0.25">
      <c r="A3807" s="4">
        <v>42214</v>
      </c>
      <c r="B3807" s="3" t="s">
        <v>907</v>
      </c>
      <c r="C3807" s="3">
        <v>313264</v>
      </c>
      <c r="D3807" s="3" t="s">
        <v>21</v>
      </c>
      <c r="E3807" s="3" t="s">
        <v>22</v>
      </c>
      <c r="F3807" s="5">
        <v>2</v>
      </c>
      <c r="G3807" s="50">
        <f>VLOOKUP(C3807,'Wylan Incentive Amounts'!$D$2:$J$843,7,FALSE)*F3807</f>
        <v>0.1</v>
      </c>
    </row>
    <row r="3808" spans="1:7" ht="15" thickBot="1" x14ac:dyDescent="0.25">
      <c r="A3808" s="4">
        <v>42214</v>
      </c>
      <c r="B3808" s="3" t="s">
        <v>1022</v>
      </c>
      <c r="C3808" s="3">
        <v>310190</v>
      </c>
      <c r="D3808" s="3" t="s">
        <v>99</v>
      </c>
      <c r="E3808" s="3" t="s">
        <v>100</v>
      </c>
      <c r="F3808" s="6">
        <v>12</v>
      </c>
      <c r="G3808" s="50">
        <f>VLOOKUP(C3808,'Wylan Incentive Amounts'!$D$2:$J$843,7,FALSE)*F3808</f>
        <v>14.400000000000002</v>
      </c>
    </row>
    <row r="3809" spans="1:7" ht="15" thickBot="1" x14ac:dyDescent="0.25">
      <c r="A3809" s="4">
        <v>42214</v>
      </c>
      <c r="B3809" s="3" t="s">
        <v>1022</v>
      </c>
      <c r="C3809" s="3">
        <v>310111</v>
      </c>
      <c r="D3809" s="3" t="s">
        <v>101</v>
      </c>
      <c r="E3809" s="3" t="s">
        <v>102</v>
      </c>
      <c r="F3809" s="5">
        <v>9</v>
      </c>
      <c r="G3809" s="50">
        <f>VLOOKUP(C3809,'Wylan Incentive Amounts'!$D$2:$J$843,7,FALSE)*F3809</f>
        <v>14.850000000000001</v>
      </c>
    </row>
    <row r="3810" spans="1:7" ht="15" thickBot="1" x14ac:dyDescent="0.25">
      <c r="A3810" s="4">
        <v>42214</v>
      </c>
      <c r="B3810" s="3" t="s">
        <v>1024</v>
      </c>
      <c r="C3810" s="3">
        <v>310251</v>
      </c>
      <c r="D3810" s="3" t="s">
        <v>773</v>
      </c>
      <c r="E3810" s="3" t="s">
        <v>774</v>
      </c>
      <c r="F3810" s="6">
        <v>6</v>
      </c>
      <c r="G3810" s="50">
        <f>VLOOKUP(C3810,'Wylan Incentive Amounts'!$D$2:$J$843,7,FALSE)*F3810</f>
        <v>9.9</v>
      </c>
    </row>
    <row r="3811" spans="1:7" ht="15" thickBot="1" x14ac:dyDescent="0.25">
      <c r="A3811" s="4">
        <v>42214</v>
      </c>
      <c r="B3811" s="3" t="s">
        <v>884</v>
      </c>
      <c r="C3811" s="3">
        <v>312214</v>
      </c>
      <c r="D3811" s="3" t="s">
        <v>151</v>
      </c>
      <c r="E3811" s="3" t="s">
        <v>152</v>
      </c>
      <c r="F3811" s="5">
        <v>48</v>
      </c>
      <c r="G3811" s="50">
        <f>VLOOKUP(C3811,'Wylan Incentive Amounts'!$D$2:$J$843,7,FALSE)*F3811</f>
        <v>2.4000000000000004</v>
      </c>
    </row>
    <row r="3812" spans="1:7" ht="15" thickBot="1" x14ac:dyDescent="0.25">
      <c r="A3812" s="4">
        <v>42214</v>
      </c>
      <c r="B3812" s="3" t="s">
        <v>1193</v>
      </c>
      <c r="C3812" s="3">
        <v>327960</v>
      </c>
      <c r="D3812" s="3" t="s">
        <v>73</v>
      </c>
      <c r="E3812" s="3" t="s">
        <v>74</v>
      </c>
      <c r="F3812" s="6">
        <v>12</v>
      </c>
      <c r="G3812" s="50">
        <f>VLOOKUP(C3812,'Wylan Incentive Amounts'!$D$2:$J$843,7,FALSE)*F3812</f>
        <v>6.6000000000000005</v>
      </c>
    </row>
    <row r="3813" spans="1:7" ht="15" thickBot="1" x14ac:dyDescent="0.25">
      <c r="A3813" s="4">
        <v>42214</v>
      </c>
      <c r="B3813" s="3" t="s">
        <v>1332</v>
      </c>
      <c r="C3813" s="3">
        <v>311728</v>
      </c>
      <c r="D3813" s="3" t="s">
        <v>530</v>
      </c>
      <c r="E3813" s="3" t="s">
        <v>531</v>
      </c>
      <c r="F3813" s="5">
        <v>12</v>
      </c>
      <c r="G3813" s="50">
        <f>VLOOKUP(C3813,'Wylan Incentive Amounts'!$D$2:$J$843,7,FALSE)*F3813</f>
        <v>6</v>
      </c>
    </row>
    <row r="3814" spans="1:7" ht="15" thickBot="1" x14ac:dyDescent="0.25">
      <c r="A3814" s="4">
        <v>42214</v>
      </c>
      <c r="B3814" s="3" t="s">
        <v>1090</v>
      </c>
      <c r="C3814" s="3">
        <v>458143</v>
      </c>
      <c r="D3814" s="3" t="s">
        <v>572</v>
      </c>
      <c r="E3814" s="3" t="s">
        <v>573</v>
      </c>
      <c r="F3814" s="6">
        <v>2</v>
      </c>
      <c r="G3814" s="50">
        <f>VLOOKUP(C3814,'Wylan Incentive Amounts'!$D$2:$J$843,7,FALSE)*F3814</f>
        <v>0.1</v>
      </c>
    </row>
    <row r="3815" spans="1:7" ht="15" thickBot="1" x14ac:dyDescent="0.25">
      <c r="A3815" s="4">
        <v>42214</v>
      </c>
      <c r="B3815" s="3" t="s">
        <v>990</v>
      </c>
      <c r="C3815" s="3">
        <v>362267</v>
      </c>
      <c r="D3815" s="3" t="s">
        <v>67</v>
      </c>
      <c r="E3815" s="3" t="s">
        <v>68</v>
      </c>
      <c r="F3815" s="5">
        <v>1</v>
      </c>
      <c r="G3815" s="50">
        <f>VLOOKUP(C3815,'Wylan Incentive Amounts'!$D$2:$J$843,7,FALSE)*F3815</f>
        <v>0.70000000000000007</v>
      </c>
    </row>
    <row r="3816" spans="1:7" ht="15" thickBot="1" x14ac:dyDescent="0.25">
      <c r="A3816" s="4">
        <v>42214</v>
      </c>
      <c r="B3816" s="3" t="s">
        <v>990</v>
      </c>
      <c r="C3816" s="3">
        <v>313258</v>
      </c>
      <c r="D3816" s="3" t="s">
        <v>49</v>
      </c>
      <c r="E3816" s="3" t="s">
        <v>50</v>
      </c>
      <c r="F3816" s="6">
        <v>1</v>
      </c>
      <c r="G3816" s="50">
        <f>VLOOKUP(C3816,'Wylan Incentive Amounts'!$D$2:$J$843,7,FALSE)*F3816</f>
        <v>0.05</v>
      </c>
    </row>
    <row r="3817" spans="1:7" ht="15" thickBot="1" x14ac:dyDescent="0.25">
      <c r="A3817" s="4">
        <v>42214</v>
      </c>
      <c r="B3817" s="3" t="s">
        <v>1091</v>
      </c>
      <c r="C3817" s="3">
        <v>321671</v>
      </c>
      <c r="D3817" s="3" t="s">
        <v>6</v>
      </c>
      <c r="E3817" s="3" t="s">
        <v>7</v>
      </c>
      <c r="F3817" s="5">
        <v>20</v>
      </c>
      <c r="G3817" s="50">
        <f>VLOOKUP(C3817,'Wylan Incentive Amounts'!$D$2:$J$843,7,FALSE)*F3817</f>
        <v>1</v>
      </c>
    </row>
    <row r="3818" spans="1:7" ht="15" thickBot="1" x14ac:dyDescent="0.25">
      <c r="A3818" s="4">
        <v>42214</v>
      </c>
      <c r="B3818" s="3" t="s">
        <v>1091</v>
      </c>
      <c r="C3818" s="3">
        <v>327860</v>
      </c>
      <c r="D3818" s="3" t="s">
        <v>129</v>
      </c>
      <c r="E3818" s="3" t="s">
        <v>130</v>
      </c>
      <c r="F3818" s="6">
        <v>20</v>
      </c>
      <c r="G3818" s="50">
        <f>VLOOKUP(C3818,'Wylan Incentive Amounts'!$D$2:$J$843,7,FALSE)*F3818</f>
        <v>2</v>
      </c>
    </row>
    <row r="3819" spans="1:7" ht="15" thickBot="1" x14ac:dyDescent="0.25">
      <c r="A3819" s="4">
        <v>42214</v>
      </c>
      <c r="B3819" s="3" t="s">
        <v>135</v>
      </c>
      <c r="C3819" s="3">
        <v>362268</v>
      </c>
      <c r="D3819" s="3" t="s">
        <v>921</v>
      </c>
      <c r="E3819" s="3" t="s">
        <v>922</v>
      </c>
      <c r="F3819" s="5">
        <v>1</v>
      </c>
      <c r="G3819" s="50">
        <f>VLOOKUP(C3819,'Wylan Incentive Amounts'!$D$2:$J$843,7,FALSE)*F3819</f>
        <v>0.70000000000000007</v>
      </c>
    </row>
    <row r="3820" spans="1:7" ht="15" thickBot="1" x14ac:dyDescent="0.25">
      <c r="A3820" s="4">
        <v>42214</v>
      </c>
      <c r="B3820" s="3" t="s">
        <v>135</v>
      </c>
      <c r="C3820" s="3">
        <v>110947</v>
      </c>
      <c r="D3820" s="3" t="s">
        <v>1333</v>
      </c>
      <c r="E3820" s="3" t="s">
        <v>1334</v>
      </c>
      <c r="F3820" s="6">
        <v>5</v>
      </c>
      <c r="G3820" s="50">
        <f>VLOOKUP(C3820,'Wylan Incentive Amounts'!$D$2:$J$843,7,FALSE)*F3820</f>
        <v>3.0000000000000004</v>
      </c>
    </row>
    <row r="3821" spans="1:7" ht="15" thickBot="1" x14ac:dyDescent="0.25">
      <c r="A3821" s="4">
        <v>42214</v>
      </c>
      <c r="B3821" s="3" t="s">
        <v>136</v>
      </c>
      <c r="C3821" s="3">
        <v>328454</v>
      </c>
      <c r="D3821" s="3" t="s">
        <v>1157</v>
      </c>
      <c r="E3821" s="3" t="s">
        <v>1158</v>
      </c>
      <c r="F3821" s="5">
        <v>20</v>
      </c>
      <c r="G3821" s="50">
        <f>VLOOKUP(C3821,'Wylan Incentive Amounts'!$D$2:$J$843,7,FALSE)*F3821</f>
        <v>3.0000000000000004</v>
      </c>
    </row>
    <row r="3822" spans="1:7" ht="15" thickBot="1" x14ac:dyDescent="0.25">
      <c r="A3822" s="4">
        <v>42214</v>
      </c>
      <c r="B3822" s="3" t="s">
        <v>587</v>
      </c>
      <c r="C3822" s="3">
        <v>311632</v>
      </c>
      <c r="D3822" s="3" t="s">
        <v>24</v>
      </c>
      <c r="E3822" s="3" t="s">
        <v>25</v>
      </c>
      <c r="F3822" s="6">
        <v>12</v>
      </c>
      <c r="G3822" s="50">
        <f>VLOOKUP(C3822,'Wylan Incentive Amounts'!$D$2:$J$843,7,FALSE)*F3822</f>
        <v>0.60000000000000009</v>
      </c>
    </row>
    <row r="3823" spans="1:7" ht="15" thickBot="1" x14ac:dyDescent="0.25">
      <c r="A3823" s="4">
        <v>42214</v>
      </c>
      <c r="B3823" s="3" t="s">
        <v>587</v>
      </c>
      <c r="C3823" s="3">
        <v>301574</v>
      </c>
      <c r="D3823" s="3" t="s">
        <v>1010</v>
      </c>
      <c r="E3823" s="3" t="s">
        <v>1011</v>
      </c>
      <c r="F3823" s="5">
        <v>15</v>
      </c>
      <c r="G3823" s="50">
        <f>VLOOKUP(C3823,'Wylan Incentive Amounts'!$D$2:$J$843,7,FALSE)*F3823</f>
        <v>1.5</v>
      </c>
    </row>
    <row r="3824" spans="1:7" ht="15" thickBot="1" x14ac:dyDescent="0.25">
      <c r="A3824" s="4">
        <v>42214</v>
      </c>
      <c r="B3824" s="3" t="s">
        <v>306</v>
      </c>
      <c r="C3824" s="3">
        <v>311102</v>
      </c>
      <c r="D3824" s="3" t="s">
        <v>258</v>
      </c>
      <c r="E3824" s="3" t="s">
        <v>259</v>
      </c>
      <c r="F3824" s="6">
        <v>12</v>
      </c>
      <c r="G3824" s="50">
        <f>VLOOKUP(C3824,'Wylan Incentive Amounts'!$D$2:$J$843,7,FALSE)*F3824</f>
        <v>14.400000000000002</v>
      </c>
    </row>
    <row r="3825" spans="1:7" ht="15" thickBot="1" x14ac:dyDescent="0.25">
      <c r="A3825" s="4">
        <v>42214</v>
      </c>
      <c r="B3825" s="3" t="s">
        <v>328</v>
      </c>
      <c r="C3825" s="3">
        <v>313264</v>
      </c>
      <c r="D3825" s="3" t="s">
        <v>21</v>
      </c>
      <c r="E3825" s="3" t="s">
        <v>22</v>
      </c>
      <c r="F3825" s="5">
        <v>2</v>
      </c>
      <c r="G3825" s="50">
        <f>VLOOKUP(C3825,'Wylan Incentive Amounts'!$D$2:$J$843,7,FALSE)*F3825</f>
        <v>0.1</v>
      </c>
    </row>
    <row r="3826" spans="1:7" ht="15" thickBot="1" x14ac:dyDescent="0.25">
      <c r="A3826" s="4">
        <v>42214</v>
      </c>
      <c r="B3826" s="3" t="s">
        <v>1335</v>
      </c>
      <c r="C3826" s="3">
        <v>362263</v>
      </c>
      <c r="D3826" s="3" t="s">
        <v>121</v>
      </c>
      <c r="E3826" s="3" t="s">
        <v>122</v>
      </c>
      <c r="F3826" s="6">
        <v>1</v>
      </c>
      <c r="G3826" s="50">
        <f>VLOOKUP(C3826,'Wylan Incentive Amounts'!$D$2:$J$843,7,FALSE)*F3826</f>
        <v>0.70000000000000007</v>
      </c>
    </row>
    <row r="3827" spans="1:7" ht="15" thickBot="1" x14ac:dyDescent="0.25">
      <c r="A3827" s="4">
        <v>42214</v>
      </c>
      <c r="B3827" s="3" t="s">
        <v>1335</v>
      </c>
      <c r="C3827" s="3">
        <v>313258</v>
      </c>
      <c r="D3827" s="3" t="s">
        <v>49</v>
      </c>
      <c r="E3827" s="3" t="s">
        <v>50</v>
      </c>
      <c r="F3827" s="5">
        <v>3</v>
      </c>
      <c r="G3827" s="50">
        <f>VLOOKUP(C3827,'Wylan Incentive Amounts'!$D$2:$J$843,7,FALSE)*F3827</f>
        <v>0.15000000000000002</v>
      </c>
    </row>
    <row r="3828" spans="1:7" ht="15" thickBot="1" x14ac:dyDescent="0.25">
      <c r="A3828" s="4">
        <v>42214</v>
      </c>
      <c r="B3828" s="3" t="s">
        <v>702</v>
      </c>
      <c r="C3828" s="3">
        <v>313264</v>
      </c>
      <c r="D3828" s="3" t="s">
        <v>21</v>
      </c>
      <c r="E3828" s="3" t="s">
        <v>22</v>
      </c>
      <c r="F3828" s="6">
        <v>2</v>
      </c>
      <c r="G3828" s="50">
        <f>VLOOKUP(C3828,'Wylan Incentive Amounts'!$D$2:$J$843,7,FALSE)*F3828</f>
        <v>0.1</v>
      </c>
    </row>
    <row r="3829" spans="1:7" ht="15" thickBot="1" x14ac:dyDescent="0.25">
      <c r="A3829" s="4">
        <v>42214</v>
      </c>
      <c r="B3829" s="3" t="s">
        <v>479</v>
      </c>
      <c r="C3829" s="3">
        <v>109918</v>
      </c>
      <c r="D3829" s="3" t="s">
        <v>1310</v>
      </c>
      <c r="E3829" s="3" t="s">
        <v>1311</v>
      </c>
      <c r="F3829" s="5">
        <v>1</v>
      </c>
      <c r="G3829" s="50">
        <f>VLOOKUP(C3829,'Wylan Incentive Amounts'!$D$2:$J$843,7,FALSE)*F3829</f>
        <v>0.35000000000000003</v>
      </c>
    </row>
    <row r="3830" spans="1:7" ht="15" thickBot="1" x14ac:dyDescent="0.25">
      <c r="A3830" s="4">
        <v>42214</v>
      </c>
      <c r="B3830" s="3" t="s">
        <v>139</v>
      </c>
      <c r="C3830" s="3">
        <v>321671</v>
      </c>
      <c r="D3830" s="3" t="s">
        <v>6</v>
      </c>
      <c r="E3830" s="3" t="s">
        <v>7</v>
      </c>
      <c r="F3830" s="6">
        <v>10</v>
      </c>
      <c r="G3830" s="50">
        <f>VLOOKUP(C3830,'Wylan Incentive Amounts'!$D$2:$J$843,7,FALSE)*F3830</f>
        <v>0.5</v>
      </c>
    </row>
    <row r="3831" spans="1:7" ht="15" thickBot="1" x14ac:dyDescent="0.25">
      <c r="A3831" s="4">
        <v>42214</v>
      </c>
      <c r="B3831" s="3" t="s">
        <v>142</v>
      </c>
      <c r="C3831" s="3">
        <v>327860</v>
      </c>
      <c r="D3831" s="3" t="s">
        <v>129</v>
      </c>
      <c r="E3831" s="3" t="s">
        <v>130</v>
      </c>
      <c r="F3831" s="5">
        <v>100</v>
      </c>
      <c r="G3831" s="50">
        <f>VLOOKUP(C3831,'Wylan Incentive Amounts'!$D$2:$J$843,7,FALSE)*F3831</f>
        <v>10</v>
      </c>
    </row>
    <row r="3832" spans="1:7" ht="15" thickBot="1" x14ac:dyDescent="0.25">
      <c r="A3832" s="4">
        <v>42214</v>
      </c>
      <c r="B3832" s="3" t="s">
        <v>482</v>
      </c>
      <c r="C3832" s="3">
        <v>313264</v>
      </c>
      <c r="D3832" s="3" t="s">
        <v>21</v>
      </c>
      <c r="E3832" s="3" t="s">
        <v>22</v>
      </c>
      <c r="F3832" s="6">
        <v>6</v>
      </c>
      <c r="G3832" s="50">
        <f>VLOOKUP(C3832,'Wylan Incentive Amounts'!$D$2:$J$843,7,FALSE)*F3832</f>
        <v>0.30000000000000004</v>
      </c>
    </row>
    <row r="3833" spans="1:7" ht="15" thickBot="1" x14ac:dyDescent="0.25">
      <c r="A3833" s="4">
        <v>42214</v>
      </c>
      <c r="B3833" s="3" t="s">
        <v>345</v>
      </c>
      <c r="C3833" s="3">
        <v>313264</v>
      </c>
      <c r="D3833" s="3" t="s">
        <v>21</v>
      </c>
      <c r="E3833" s="3" t="s">
        <v>22</v>
      </c>
      <c r="F3833" s="5">
        <v>2</v>
      </c>
      <c r="G3833" s="50">
        <f>VLOOKUP(C3833,'Wylan Incentive Amounts'!$D$2:$J$843,7,FALSE)*F3833</f>
        <v>0.1</v>
      </c>
    </row>
    <row r="3834" spans="1:7" ht="15" thickBot="1" x14ac:dyDescent="0.25">
      <c r="A3834" s="4">
        <v>42214</v>
      </c>
      <c r="B3834" s="3" t="s">
        <v>345</v>
      </c>
      <c r="C3834" s="3">
        <v>301587</v>
      </c>
      <c r="D3834" s="3" t="s">
        <v>418</v>
      </c>
      <c r="E3834" s="3" t="s">
        <v>419</v>
      </c>
      <c r="F3834" s="6">
        <v>2</v>
      </c>
      <c r="G3834" s="50">
        <f>VLOOKUP(C3834,'Wylan Incentive Amounts'!$D$2:$J$843,7,FALSE)*F3834</f>
        <v>3.2</v>
      </c>
    </row>
    <row r="3835" spans="1:7" ht="15" thickBot="1" x14ac:dyDescent="0.25">
      <c r="A3835" s="4">
        <v>42214</v>
      </c>
      <c r="B3835" s="3" t="s">
        <v>146</v>
      </c>
      <c r="C3835" s="3">
        <v>313276</v>
      </c>
      <c r="D3835" s="3" t="s">
        <v>89</v>
      </c>
      <c r="E3835" s="3" t="s">
        <v>90</v>
      </c>
      <c r="F3835" s="5">
        <v>2</v>
      </c>
      <c r="G3835" s="50">
        <f>VLOOKUP(C3835,'Wylan Incentive Amounts'!$D$2:$J$843,7,FALSE)*F3835</f>
        <v>0.1</v>
      </c>
    </row>
    <row r="3836" spans="1:7" ht="15" thickBot="1" x14ac:dyDescent="0.25">
      <c r="A3836" s="4">
        <v>42214</v>
      </c>
      <c r="B3836" s="3" t="s">
        <v>1336</v>
      </c>
      <c r="C3836" s="3">
        <v>362263</v>
      </c>
      <c r="D3836" s="3" t="s">
        <v>121</v>
      </c>
      <c r="E3836" s="3" t="s">
        <v>122</v>
      </c>
      <c r="F3836" s="6">
        <v>1</v>
      </c>
      <c r="G3836" s="50">
        <f>VLOOKUP(C3836,'Wylan Incentive Amounts'!$D$2:$J$843,7,FALSE)*F3836</f>
        <v>0.70000000000000007</v>
      </c>
    </row>
    <row r="3837" spans="1:7" ht="15" thickBot="1" x14ac:dyDescent="0.25">
      <c r="A3837" s="4">
        <v>42214</v>
      </c>
      <c r="B3837" s="3" t="s">
        <v>1199</v>
      </c>
      <c r="C3837" s="3">
        <v>313258</v>
      </c>
      <c r="D3837" s="3" t="s">
        <v>49</v>
      </c>
      <c r="E3837" s="3" t="s">
        <v>50</v>
      </c>
      <c r="F3837" s="5">
        <v>1</v>
      </c>
      <c r="G3837" s="50">
        <f>VLOOKUP(C3837,'Wylan Incentive Amounts'!$D$2:$J$843,7,FALSE)*F3837</f>
        <v>0.05</v>
      </c>
    </row>
    <row r="3838" spans="1:7" ht="15" thickBot="1" x14ac:dyDescent="0.25">
      <c r="A3838" s="4">
        <v>42214</v>
      </c>
      <c r="B3838" s="3" t="s">
        <v>601</v>
      </c>
      <c r="C3838" s="3">
        <v>321789</v>
      </c>
      <c r="D3838" s="3" t="s">
        <v>603</v>
      </c>
      <c r="E3838" s="3" t="s">
        <v>604</v>
      </c>
      <c r="F3838" s="6">
        <v>10</v>
      </c>
      <c r="G3838" s="50">
        <f>VLOOKUP(C3838,'Wylan Incentive Amounts'!$D$2:$J$843,7,FALSE)*F3838</f>
        <v>0.5</v>
      </c>
    </row>
    <row r="3839" spans="1:7" ht="15" thickBot="1" x14ac:dyDescent="0.25">
      <c r="A3839" s="4">
        <v>42214</v>
      </c>
      <c r="B3839" s="3" t="s">
        <v>1337</v>
      </c>
      <c r="C3839" s="3">
        <v>313258</v>
      </c>
      <c r="D3839" s="3" t="s">
        <v>49</v>
      </c>
      <c r="E3839" s="3" t="s">
        <v>50</v>
      </c>
      <c r="F3839" s="5">
        <v>1</v>
      </c>
      <c r="G3839" s="50">
        <f>VLOOKUP(C3839,'Wylan Incentive Amounts'!$D$2:$J$843,7,FALSE)*F3839</f>
        <v>0.05</v>
      </c>
    </row>
    <row r="3840" spans="1:7" ht="15" thickBot="1" x14ac:dyDescent="0.25">
      <c r="A3840" s="4">
        <v>42214</v>
      </c>
      <c r="B3840" s="3" t="s">
        <v>353</v>
      </c>
      <c r="C3840" s="3">
        <v>310190</v>
      </c>
      <c r="D3840" s="3" t="s">
        <v>99</v>
      </c>
      <c r="E3840" s="3" t="s">
        <v>100</v>
      </c>
      <c r="F3840" s="6">
        <v>4</v>
      </c>
      <c r="G3840" s="50">
        <f>VLOOKUP(C3840,'Wylan Incentive Amounts'!$D$2:$J$843,7,FALSE)*F3840</f>
        <v>4.8000000000000007</v>
      </c>
    </row>
    <row r="3841" spans="1:7" ht="15" thickBot="1" x14ac:dyDescent="0.25">
      <c r="A3841" s="4">
        <v>42214</v>
      </c>
      <c r="B3841" s="3" t="s">
        <v>159</v>
      </c>
      <c r="C3841" s="3">
        <v>313264</v>
      </c>
      <c r="D3841" s="3" t="s">
        <v>21</v>
      </c>
      <c r="E3841" s="3" t="s">
        <v>22</v>
      </c>
      <c r="F3841" s="5">
        <v>2</v>
      </c>
      <c r="G3841" s="50">
        <f>VLOOKUP(C3841,'Wylan Incentive Amounts'!$D$2:$J$843,7,FALSE)*F3841</f>
        <v>0.1</v>
      </c>
    </row>
    <row r="3842" spans="1:7" ht="15" thickBot="1" x14ac:dyDescent="0.25">
      <c r="A3842" s="4">
        <v>42214</v>
      </c>
      <c r="B3842" s="3" t="s">
        <v>497</v>
      </c>
      <c r="C3842" s="3">
        <v>327936</v>
      </c>
      <c r="D3842" s="3" t="s">
        <v>342</v>
      </c>
      <c r="E3842" s="3" t="s">
        <v>343</v>
      </c>
      <c r="F3842" s="6">
        <v>36</v>
      </c>
      <c r="G3842" s="50">
        <f>VLOOKUP(C3842,'Wylan Incentive Amounts'!$D$2:$J$843,7,FALSE)*F3842</f>
        <v>21.6</v>
      </c>
    </row>
    <row r="3843" spans="1:7" ht="15" thickBot="1" x14ac:dyDescent="0.25">
      <c r="A3843" s="4">
        <v>42214</v>
      </c>
      <c r="B3843" s="3" t="s">
        <v>500</v>
      </c>
      <c r="C3843" s="3">
        <v>313264</v>
      </c>
      <c r="D3843" s="3" t="s">
        <v>21</v>
      </c>
      <c r="E3843" s="3" t="s">
        <v>22</v>
      </c>
      <c r="F3843" s="5">
        <v>2</v>
      </c>
      <c r="G3843" s="50">
        <f>VLOOKUP(C3843,'Wylan Incentive Amounts'!$D$2:$J$843,7,FALSE)*F3843</f>
        <v>0.1</v>
      </c>
    </row>
    <row r="3844" spans="1:7" ht="15" thickBot="1" x14ac:dyDescent="0.25">
      <c r="A3844" s="4">
        <v>42214</v>
      </c>
      <c r="B3844" s="3" t="s">
        <v>166</v>
      </c>
      <c r="C3844" s="3">
        <v>311394</v>
      </c>
      <c r="D3844" s="3" t="s">
        <v>32</v>
      </c>
      <c r="E3844" s="3" t="s">
        <v>33</v>
      </c>
      <c r="F3844" s="6">
        <v>75</v>
      </c>
      <c r="G3844" s="50">
        <f>VLOOKUP(C3844,'Wylan Incentive Amounts'!$D$2:$J$843,7,FALSE)*F3844</f>
        <v>3.75</v>
      </c>
    </row>
    <row r="3845" spans="1:7" ht="15" thickBot="1" x14ac:dyDescent="0.25">
      <c r="A3845" s="4">
        <v>42214</v>
      </c>
      <c r="B3845" s="3" t="s">
        <v>166</v>
      </c>
      <c r="C3845" s="3">
        <v>327933</v>
      </c>
      <c r="D3845" s="3" t="s">
        <v>733</v>
      </c>
      <c r="E3845" s="3" t="s">
        <v>734</v>
      </c>
      <c r="F3845" s="5">
        <v>12</v>
      </c>
      <c r="G3845" s="50">
        <f>VLOOKUP(C3845,'Wylan Incentive Amounts'!$D$2:$J$843,7,FALSE)*F3845</f>
        <v>1.2000000000000002</v>
      </c>
    </row>
    <row r="3846" spans="1:7" ht="15" thickBot="1" x14ac:dyDescent="0.25">
      <c r="A3846" s="4">
        <v>42214</v>
      </c>
      <c r="B3846" s="3" t="s">
        <v>166</v>
      </c>
      <c r="C3846" s="3">
        <v>327960</v>
      </c>
      <c r="D3846" s="3" t="s">
        <v>73</v>
      </c>
      <c r="E3846" s="3" t="s">
        <v>74</v>
      </c>
      <c r="F3846" s="6">
        <v>6</v>
      </c>
      <c r="G3846" s="50">
        <f>VLOOKUP(C3846,'Wylan Incentive Amounts'!$D$2:$J$843,7,FALSE)*F3846</f>
        <v>3.3000000000000003</v>
      </c>
    </row>
    <row r="3847" spans="1:7" ht="15" thickBot="1" x14ac:dyDescent="0.25">
      <c r="A3847" s="4">
        <v>42214</v>
      </c>
      <c r="B3847" s="3" t="s">
        <v>166</v>
      </c>
      <c r="C3847" s="3">
        <v>328436</v>
      </c>
      <c r="D3847" s="3" t="s">
        <v>656</v>
      </c>
      <c r="E3847" s="3" t="s">
        <v>657</v>
      </c>
      <c r="F3847" s="5">
        <v>2</v>
      </c>
      <c r="G3847" s="50">
        <f>VLOOKUP(C3847,'Wylan Incentive Amounts'!$D$2:$J$843,7,FALSE)*F3847</f>
        <v>3.6</v>
      </c>
    </row>
    <row r="3848" spans="1:7" ht="15" thickBot="1" x14ac:dyDescent="0.25">
      <c r="A3848" s="4">
        <v>42214</v>
      </c>
      <c r="B3848" s="3" t="s">
        <v>813</v>
      </c>
      <c r="C3848" s="3">
        <v>313284</v>
      </c>
      <c r="D3848" s="3" t="s">
        <v>84</v>
      </c>
      <c r="E3848" s="3" t="s">
        <v>85</v>
      </c>
      <c r="F3848" s="6">
        <v>3</v>
      </c>
      <c r="G3848" s="50">
        <f>VLOOKUP(C3848,'Wylan Incentive Amounts'!$D$2:$J$843,7,FALSE)*F3848</f>
        <v>0.15000000000000002</v>
      </c>
    </row>
    <row r="3849" spans="1:7" ht="15" thickBot="1" x14ac:dyDescent="0.25">
      <c r="A3849" s="4">
        <v>42214</v>
      </c>
      <c r="B3849" s="3" t="s">
        <v>1338</v>
      </c>
      <c r="C3849" s="3">
        <v>327920</v>
      </c>
      <c r="D3849" s="3" t="s">
        <v>442</v>
      </c>
      <c r="E3849" s="3" t="s">
        <v>443</v>
      </c>
      <c r="F3849" s="5">
        <v>10</v>
      </c>
      <c r="G3849" s="50">
        <f>VLOOKUP(C3849,'Wylan Incentive Amounts'!$D$2:$J$843,7,FALSE)*F3849</f>
        <v>1</v>
      </c>
    </row>
    <row r="3850" spans="1:7" ht="15" thickBot="1" x14ac:dyDescent="0.25">
      <c r="A3850" s="4">
        <v>42214</v>
      </c>
      <c r="B3850" s="3" t="s">
        <v>501</v>
      </c>
      <c r="C3850" s="3">
        <v>362268</v>
      </c>
      <c r="D3850" s="3" t="s">
        <v>921</v>
      </c>
      <c r="E3850" s="3" t="s">
        <v>922</v>
      </c>
      <c r="F3850" s="6">
        <v>-7</v>
      </c>
      <c r="G3850" s="50">
        <f>VLOOKUP(C3850,'Wylan Incentive Amounts'!$D$2:$J$843,7,FALSE)*F3850</f>
        <v>-4.9000000000000004</v>
      </c>
    </row>
    <row r="3851" spans="1:7" ht="15" thickBot="1" x14ac:dyDescent="0.25">
      <c r="A3851" s="4">
        <v>42214</v>
      </c>
      <c r="B3851" s="3" t="s">
        <v>501</v>
      </c>
      <c r="C3851" s="3">
        <v>313284</v>
      </c>
      <c r="D3851" s="3" t="s">
        <v>84</v>
      </c>
      <c r="E3851" s="3" t="s">
        <v>85</v>
      </c>
      <c r="F3851" s="5">
        <v>1</v>
      </c>
      <c r="G3851" s="50">
        <f>VLOOKUP(C3851,'Wylan Incentive Amounts'!$D$2:$J$843,7,FALSE)*F3851</f>
        <v>0.05</v>
      </c>
    </row>
    <row r="3852" spans="1:7" ht="15" thickBot="1" x14ac:dyDescent="0.25">
      <c r="A3852" s="4">
        <v>42214</v>
      </c>
      <c r="B3852" s="3" t="s">
        <v>376</v>
      </c>
      <c r="C3852" s="3">
        <v>313268</v>
      </c>
      <c r="D3852" s="3" t="s">
        <v>140</v>
      </c>
      <c r="E3852" s="3" t="s">
        <v>141</v>
      </c>
      <c r="F3852" s="6">
        <v>2</v>
      </c>
      <c r="G3852" s="50">
        <f>VLOOKUP(C3852,'Wylan Incentive Amounts'!$D$2:$J$843,7,FALSE)*F3852</f>
        <v>0.1</v>
      </c>
    </row>
    <row r="3853" spans="1:7" ht="15" thickBot="1" x14ac:dyDescent="0.25">
      <c r="A3853" s="4">
        <v>42214</v>
      </c>
      <c r="B3853" s="3" t="s">
        <v>1299</v>
      </c>
      <c r="C3853" s="3">
        <v>310163</v>
      </c>
      <c r="D3853" s="3" t="s">
        <v>12</v>
      </c>
      <c r="E3853" s="3" t="s">
        <v>13</v>
      </c>
      <c r="F3853" s="5">
        <v>3</v>
      </c>
      <c r="G3853" s="50">
        <f>VLOOKUP(C3853,'Wylan Incentive Amounts'!$D$2:$J$843,7,FALSE)*F3853</f>
        <v>0.15000000000000002</v>
      </c>
    </row>
    <row r="3854" spans="1:7" ht="15" thickBot="1" x14ac:dyDescent="0.25">
      <c r="A3854" s="4">
        <v>42214</v>
      </c>
      <c r="B3854" s="3" t="s">
        <v>502</v>
      </c>
      <c r="C3854" s="3">
        <v>109910</v>
      </c>
      <c r="D3854" s="3" t="s">
        <v>1124</v>
      </c>
      <c r="E3854" s="3" t="s">
        <v>1125</v>
      </c>
      <c r="F3854" s="6">
        <v>3</v>
      </c>
      <c r="G3854" s="50">
        <f>VLOOKUP(C3854,'Wylan Incentive Amounts'!$D$2:$J$843,7,FALSE)*F3854</f>
        <v>0.15000000000000002</v>
      </c>
    </row>
    <row r="3855" spans="1:7" ht="15" thickBot="1" x14ac:dyDescent="0.25">
      <c r="A3855" s="4">
        <v>42214</v>
      </c>
      <c r="B3855" s="3" t="s">
        <v>502</v>
      </c>
      <c r="C3855" s="3">
        <v>313268</v>
      </c>
      <c r="D3855" s="3" t="s">
        <v>140</v>
      </c>
      <c r="E3855" s="3" t="s">
        <v>141</v>
      </c>
      <c r="F3855" s="5">
        <v>2</v>
      </c>
      <c r="G3855" s="50">
        <f>VLOOKUP(C3855,'Wylan Incentive Amounts'!$D$2:$J$843,7,FALSE)*F3855</f>
        <v>0.1</v>
      </c>
    </row>
    <row r="3856" spans="1:7" ht="15" thickBot="1" x14ac:dyDescent="0.25">
      <c r="A3856" s="4">
        <v>42214</v>
      </c>
      <c r="B3856" s="3" t="s">
        <v>901</v>
      </c>
      <c r="C3856" s="3">
        <v>327932</v>
      </c>
      <c r="D3856" s="3" t="s">
        <v>157</v>
      </c>
      <c r="E3856" s="3" t="s">
        <v>158</v>
      </c>
      <c r="F3856" s="6">
        <v>6</v>
      </c>
      <c r="G3856" s="50">
        <f>VLOOKUP(C3856,'Wylan Incentive Amounts'!$D$2:$J$843,7,FALSE)*F3856</f>
        <v>0.60000000000000009</v>
      </c>
    </row>
    <row r="3857" spans="1:7" ht="15" thickBot="1" x14ac:dyDescent="0.25">
      <c r="A3857" s="4">
        <v>42214</v>
      </c>
      <c r="B3857" s="3" t="s">
        <v>816</v>
      </c>
      <c r="C3857" s="3">
        <v>313264</v>
      </c>
      <c r="D3857" s="3" t="s">
        <v>21</v>
      </c>
      <c r="E3857" s="3" t="s">
        <v>22</v>
      </c>
      <c r="F3857" s="5">
        <v>1</v>
      </c>
      <c r="G3857" s="50">
        <f>VLOOKUP(C3857,'Wylan Incentive Amounts'!$D$2:$J$843,7,FALSE)*F3857</f>
        <v>0.05</v>
      </c>
    </row>
    <row r="3858" spans="1:7" ht="15" thickBot="1" x14ac:dyDescent="0.25">
      <c r="A3858" s="4">
        <v>42214</v>
      </c>
      <c r="B3858" s="3" t="s">
        <v>175</v>
      </c>
      <c r="C3858" s="3">
        <v>306914</v>
      </c>
      <c r="D3858" s="3" t="s">
        <v>176</v>
      </c>
      <c r="E3858" s="3" t="s">
        <v>177</v>
      </c>
      <c r="F3858" s="6">
        <v>36</v>
      </c>
      <c r="G3858" s="50">
        <f>VLOOKUP(C3858,'Wylan Incentive Amounts'!$D$2:$J$843,7,FALSE)*F3858</f>
        <v>23.400000000000002</v>
      </c>
    </row>
    <row r="3859" spans="1:7" ht="15" thickBot="1" x14ac:dyDescent="0.25">
      <c r="A3859" s="4">
        <v>42214</v>
      </c>
      <c r="B3859" s="3" t="s">
        <v>175</v>
      </c>
      <c r="C3859" s="3">
        <v>349508</v>
      </c>
      <c r="D3859" s="3" t="s">
        <v>511</v>
      </c>
      <c r="E3859" s="3" t="s">
        <v>512</v>
      </c>
      <c r="F3859" s="5">
        <v>28</v>
      </c>
      <c r="G3859" s="50">
        <f>VLOOKUP(C3859,'Wylan Incentive Amounts'!$D$2:$J$843,7,FALSE)*F3859</f>
        <v>19.600000000000001</v>
      </c>
    </row>
    <row r="3860" spans="1:7" ht="15" thickBot="1" x14ac:dyDescent="0.25">
      <c r="A3860" s="4">
        <v>42214</v>
      </c>
      <c r="B3860" s="3" t="s">
        <v>175</v>
      </c>
      <c r="C3860" s="3">
        <v>327930</v>
      </c>
      <c r="D3860" s="3" t="s">
        <v>144</v>
      </c>
      <c r="E3860" s="3" t="s">
        <v>145</v>
      </c>
      <c r="F3860" s="6">
        <v>24</v>
      </c>
      <c r="G3860" s="50">
        <f>VLOOKUP(C3860,'Wylan Incentive Amounts'!$D$2:$J$843,7,FALSE)*F3860</f>
        <v>2.4000000000000004</v>
      </c>
    </row>
    <row r="3861" spans="1:7" ht="15" thickBot="1" x14ac:dyDescent="0.25">
      <c r="A3861" s="4">
        <v>42214</v>
      </c>
      <c r="B3861" s="3" t="s">
        <v>513</v>
      </c>
      <c r="C3861" s="3">
        <v>313258</v>
      </c>
      <c r="D3861" s="3" t="s">
        <v>49</v>
      </c>
      <c r="E3861" s="3" t="s">
        <v>50</v>
      </c>
      <c r="F3861" s="5">
        <v>4</v>
      </c>
      <c r="G3861" s="50">
        <f>VLOOKUP(C3861,'Wylan Incentive Amounts'!$D$2:$J$843,7,FALSE)*F3861</f>
        <v>0.2</v>
      </c>
    </row>
    <row r="3862" spans="1:7" ht="15" thickBot="1" x14ac:dyDescent="0.25">
      <c r="A3862" s="4">
        <v>42214</v>
      </c>
      <c r="B3862" s="3" t="s">
        <v>513</v>
      </c>
      <c r="C3862" s="3">
        <v>313276</v>
      </c>
      <c r="D3862" s="3" t="s">
        <v>89</v>
      </c>
      <c r="E3862" s="3" t="s">
        <v>90</v>
      </c>
      <c r="F3862" s="6">
        <v>1</v>
      </c>
      <c r="G3862" s="50">
        <f>VLOOKUP(C3862,'Wylan Incentive Amounts'!$D$2:$J$843,7,FALSE)*F3862</f>
        <v>0.05</v>
      </c>
    </row>
    <row r="3863" spans="1:7" ht="15" thickBot="1" x14ac:dyDescent="0.25">
      <c r="A3863" s="4">
        <v>42214</v>
      </c>
      <c r="B3863" s="3" t="s">
        <v>390</v>
      </c>
      <c r="C3863" s="3">
        <v>327923</v>
      </c>
      <c r="D3863" s="3" t="s">
        <v>26</v>
      </c>
      <c r="E3863" s="3" t="s">
        <v>27</v>
      </c>
      <c r="F3863" s="5">
        <v>12</v>
      </c>
      <c r="G3863" s="50">
        <f>VLOOKUP(C3863,'Wylan Incentive Amounts'!$D$2:$J$843,7,FALSE)*F3863</f>
        <v>7.2000000000000011</v>
      </c>
    </row>
    <row r="3864" spans="1:7" ht="15" thickBot="1" x14ac:dyDescent="0.25">
      <c r="A3864" s="4">
        <v>42214</v>
      </c>
      <c r="B3864" s="3" t="s">
        <v>819</v>
      </c>
      <c r="C3864" s="3">
        <v>327860</v>
      </c>
      <c r="D3864" s="3" t="s">
        <v>129</v>
      </c>
      <c r="E3864" s="3" t="s">
        <v>130</v>
      </c>
      <c r="F3864" s="6">
        <v>7</v>
      </c>
      <c r="G3864" s="50">
        <f>VLOOKUP(C3864,'Wylan Incentive Amounts'!$D$2:$J$843,7,FALSE)*F3864</f>
        <v>0.70000000000000007</v>
      </c>
    </row>
    <row r="3865" spans="1:7" ht="15" thickBot="1" x14ac:dyDescent="0.25">
      <c r="A3865" s="4">
        <v>42214</v>
      </c>
      <c r="B3865" s="3" t="s">
        <v>819</v>
      </c>
      <c r="C3865" s="3">
        <v>327927</v>
      </c>
      <c r="D3865" s="3" t="s">
        <v>283</v>
      </c>
      <c r="E3865" s="3" t="s">
        <v>284</v>
      </c>
      <c r="F3865" s="5">
        <v>12</v>
      </c>
      <c r="G3865" s="50">
        <f>VLOOKUP(C3865,'Wylan Incentive Amounts'!$D$2:$J$843,7,FALSE)*F3865</f>
        <v>1.2000000000000002</v>
      </c>
    </row>
    <row r="3866" spans="1:7" ht="15" thickBot="1" x14ac:dyDescent="0.25">
      <c r="A3866" s="4">
        <v>42214</v>
      </c>
      <c r="B3866" s="3" t="s">
        <v>1339</v>
      </c>
      <c r="C3866" s="3">
        <v>313264</v>
      </c>
      <c r="D3866" s="3" t="s">
        <v>21</v>
      </c>
      <c r="E3866" s="3" t="s">
        <v>22</v>
      </c>
      <c r="F3866" s="6">
        <v>1</v>
      </c>
      <c r="G3866" s="50">
        <f>VLOOKUP(C3866,'Wylan Incentive Amounts'!$D$2:$J$843,7,FALSE)*F3866</f>
        <v>0.05</v>
      </c>
    </row>
    <row r="3867" spans="1:7" ht="15" thickBot="1" x14ac:dyDescent="0.25">
      <c r="A3867" s="4">
        <v>42214</v>
      </c>
      <c r="B3867" s="3" t="s">
        <v>1340</v>
      </c>
      <c r="C3867" s="3">
        <v>311728</v>
      </c>
      <c r="D3867" s="3" t="s">
        <v>530</v>
      </c>
      <c r="E3867" s="3" t="s">
        <v>531</v>
      </c>
      <c r="F3867" s="5">
        <v>12</v>
      </c>
      <c r="G3867" s="50">
        <f>VLOOKUP(C3867,'Wylan Incentive Amounts'!$D$2:$J$843,7,FALSE)*F3867</f>
        <v>6</v>
      </c>
    </row>
    <row r="3868" spans="1:7" ht="15" thickBot="1" x14ac:dyDescent="0.25">
      <c r="A3868" s="4">
        <v>42214</v>
      </c>
      <c r="B3868" s="3" t="s">
        <v>1340</v>
      </c>
      <c r="C3868" s="3">
        <v>310128</v>
      </c>
      <c r="D3868" s="3" t="s">
        <v>34</v>
      </c>
      <c r="E3868" s="3" t="s">
        <v>35</v>
      </c>
      <c r="F3868" s="6">
        <v>4</v>
      </c>
      <c r="G3868" s="50">
        <f>VLOOKUP(C3868,'Wylan Incentive Amounts'!$D$2:$J$843,7,FALSE)*F3868</f>
        <v>6.6000000000000005</v>
      </c>
    </row>
    <row r="3869" spans="1:7" ht="15" thickBot="1" x14ac:dyDescent="0.25">
      <c r="A3869" s="4">
        <v>42214</v>
      </c>
      <c r="B3869" s="3" t="s">
        <v>1340</v>
      </c>
      <c r="C3869" s="3">
        <v>700144</v>
      </c>
      <c r="D3869" s="3" t="s">
        <v>651</v>
      </c>
      <c r="E3869" s="3" t="s">
        <v>652</v>
      </c>
      <c r="F3869" s="5">
        <v>8</v>
      </c>
      <c r="G3869" s="50">
        <f>VLOOKUP(C3869,'Wylan Incentive Amounts'!$D$2:$J$843,7,FALSE)*F3869</f>
        <v>1.6</v>
      </c>
    </row>
    <row r="3870" spans="1:7" ht="15" thickBot="1" x14ac:dyDescent="0.25">
      <c r="A3870" s="4">
        <v>42214</v>
      </c>
      <c r="B3870" s="3" t="s">
        <v>732</v>
      </c>
      <c r="C3870" s="3">
        <v>327942</v>
      </c>
      <c r="D3870" s="3" t="s">
        <v>453</v>
      </c>
      <c r="E3870" s="3" t="s">
        <v>454</v>
      </c>
      <c r="F3870" s="6">
        <v>2</v>
      </c>
      <c r="G3870" s="50">
        <f>VLOOKUP(C3870,'Wylan Incentive Amounts'!$D$2:$J$843,7,FALSE)*F3870</f>
        <v>1.2000000000000002</v>
      </c>
    </row>
    <row r="3871" spans="1:7" ht="15" thickBot="1" x14ac:dyDescent="0.25">
      <c r="A3871" s="4">
        <v>42214</v>
      </c>
      <c r="B3871" s="3" t="s">
        <v>634</v>
      </c>
      <c r="C3871" s="3">
        <v>327924</v>
      </c>
      <c r="D3871" s="3" t="s">
        <v>488</v>
      </c>
      <c r="E3871" s="3" t="s">
        <v>489</v>
      </c>
      <c r="F3871" s="5">
        <v>36</v>
      </c>
      <c r="G3871" s="50">
        <f>VLOOKUP(C3871,'Wylan Incentive Amounts'!$D$2:$J$843,7,FALSE)*F3871</f>
        <v>21.6</v>
      </c>
    </row>
    <row r="3872" spans="1:7" ht="15" thickBot="1" x14ac:dyDescent="0.25">
      <c r="A3872" s="4">
        <v>42214</v>
      </c>
      <c r="B3872" s="3" t="s">
        <v>634</v>
      </c>
      <c r="C3872" s="3">
        <v>327937</v>
      </c>
      <c r="D3872" s="3" t="s">
        <v>240</v>
      </c>
      <c r="E3872" s="3" t="s">
        <v>241</v>
      </c>
      <c r="F3872" s="6">
        <v>36</v>
      </c>
      <c r="G3872" s="50">
        <f>VLOOKUP(C3872,'Wylan Incentive Amounts'!$D$2:$J$843,7,FALSE)*F3872</f>
        <v>21.6</v>
      </c>
    </row>
    <row r="3873" spans="1:7" ht="15" thickBot="1" x14ac:dyDescent="0.25">
      <c r="A3873" s="4">
        <v>42214</v>
      </c>
      <c r="B3873" s="3" t="s">
        <v>1393</v>
      </c>
      <c r="C3873" s="3">
        <v>313264</v>
      </c>
      <c r="D3873" s="3" t="s">
        <v>21</v>
      </c>
      <c r="E3873" s="3" t="s">
        <v>22</v>
      </c>
      <c r="F3873" s="6">
        <v>1</v>
      </c>
      <c r="G3873" s="50">
        <f>VLOOKUP(C3873,'Wylan Incentive Amounts'!$D$2:$J$843,7,FALSE)*F3873</f>
        <v>0.05</v>
      </c>
    </row>
    <row r="3874" spans="1:7" ht="15" thickBot="1" x14ac:dyDescent="0.25">
      <c r="A3874" s="4">
        <v>42214</v>
      </c>
      <c r="B3874" s="3" t="s">
        <v>1393</v>
      </c>
      <c r="C3874" s="3">
        <v>313286</v>
      </c>
      <c r="D3874" s="3" t="s">
        <v>200</v>
      </c>
      <c r="E3874" s="3" t="s">
        <v>201</v>
      </c>
      <c r="F3874" s="5">
        <v>2</v>
      </c>
      <c r="G3874" s="50">
        <f>VLOOKUP(C3874,'Wylan Incentive Amounts'!$D$2:$J$843,7,FALSE)*F3874</f>
        <v>0.1</v>
      </c>
    </row>
    <row r="3875" spans="1:7" ht="15" thickBot="1" x14ac:dyDescent="0.25">
      <c r="A3875" s="4">
        <v>42214</v>
      </c>
      <c r="B3875" s="3" t="s">
        <v>1554</v>
      </c>
      <c r="C3875" s="3">
        <v>313258</v>
      </c>
      <c r="D3875" s="3" t="s">
        <v>49</v>
      </c>
      <c r="E3875" s="3" t="s">
        <v>50</v>
      </c>
      <c r="F3875" s="6">
        <v>1</v>
      </c>
      <c r="G3875" s="50">
        <f>VLOOKUP(C3875,'Wylan Incentive Amounts'!$D$2:$J$843,7,FALSE)*F3875</f>
        <v>0.05</v>
      </c>
    </row>
    <row r="3876" spans="1:7" ht="15" thickBot="1" x14ac:dyDescent="0.25">
      <c r="A3876" s="4">
        <v>42214</v>
      </c>
      <c r="B3876" s="3" t="s">
        <v>1525</v>
      </c>
      <c r="C3876" s="3">
        <v>109895</v>
      </c>
      <c r="D3876" s="3" t="s">
        <v>195</v>
      </c>
      <c r="E3876" s="3" t="s">
        <v>196</v>
      </c>
      <c r="F3876" s="5">
        <v>2</v>
      </c>
      <c r="G3876" s="50">
        <f>VLOOKUP(C3876,'Wylan Incentive Amounts'!$D$2:$J$843,7,FALSE)*F3876</f>
        <v>0.1</v>
      </c>
    </row>
    <row r="3877" spans="1:7" ht="15" thickBot="1" x14ac:dyDescent="0.25">
      <c r="A3877" s="4">
        <v>42214</v>
      </c>
      <c r="B3877" s="3" t="s">
        <v>1452</v>
      </c>
      <c r="C3877" s="3">
        <v>321671</v>
      </c>
      <c r="D3877" s="3" t="s">
        <v>6</v>
      </c>
      <c r="E3877" s="3" t="s">
        <v>7</v>
      </c>
      <c r="F3877" s="6">
        <v>10</v>
      </c>
      <c r="G3877" s="50">
        <f>VLOOKUP(C3877,'Wylan Incentive Amounts'!$D$2:$J$843,7,FALSE)*F3877</f>
        <v>0.5</v>
      </c>
    </row>
    <row r="3878" spans="1:7" ht="15" thickBot="1" x14ac:dyDescent="0.25">
      <c r="A3878" s="4">
        <v>42214</v>
      </c>
      <c r="B3878" s="3" t="s">
        <v>1703</v>
      </c>
      <c r="C3878" s="3">
        <v>362263</v>
      </c>
      <c r="D3878" s="3" t="s">
        <v>121</v>
      </c>
      <c r="E3878" s="3" t="s">
        <v>122</v>
      </c>
      <c r="F3878" s="5">
        <v>1</v>
      </c>
      <c r="G3878" s="50">
        <f>VLOOKUP(C3878,'Wylan Incentive Amounts'!$D$2:$J$843,7,FALSE)*F3878</f>
        <v>0.70000000000000007</v>
      </c>
    </row>
    <row r="3879" spans="1:7" ht="15" thickBot="1" x14ac:dyDescent="0.25">
      <c r="A3879" s="4">
        <v>42214</v>
      </c>
      <c r="B3879" s="3" t="s">
        <v>1453</v>
      </c>
      <c r="C3879" s="3">
        <v>323190</v>
      </c>
      <c r="D3879" s="3" t="s">
        <v>915</v>
      </c>
      <c r="E3879" s="3" t="s">
        <v>1796</v>
      </c>
      <c r="F3879" s="6">
        <v>2</v>
      </c>
      <c r="G3879" s="50">
        <f>VLOOKUP(C3879,'Wylan Incentive Amounts'!$D$2:$J$843,7,FALSE)*F3879</f>
        <v>1.1000000000000001</v>
      </c>
    </row>
    <row r="3880" spans="1:7" ht="15" thickBot="1" x14ac:dyDescent="0.25">
      <c r="A3880" s="4">
        <v>42214</v>
      </c>
      <c r="B3880" s="3" t="s">
        <v>1399</v>
      </c>
      <c r="C3880" s="3">
        <v>109895</v>
      </c>
      <c r="D3880" s="3" t="s">
        <v>195</v>
      </c>
      <c r="E3880" s="3" t="s">
        <v>196</v>
      </c>
      <c r="F3880" s="5">
        <v>4</v>
      </c>
      <c r="G3880" s="50">
        <f>VLOOKUP(C3880,'Wylan Incentive Amounts'!$D$2:$J$843,7,FALSE)*F3880</f>
        <v>0.2</v>
      </c>
    </row>
    <row r="3881" spans="1:7" ht="15" thickBot="1" x14ac:dyDescent="0.25">
      <c r="A3881" s="4">
        <v>42214</v>
      </c>
      <c r="B3881" s="3" t="s">
        <v>1454</v>
      </c>
      <c r="C3881" s="3">
        <v>458157</v>
      </c>
      <c r="D3881" s="3" t="s">
        <v>1028</v>
      </c>
      <c r="E3881" s="3" t="s">
        <v>1029</v>
      </c>
      <c r="F3881" s="6">
        <v>1</v>
      </c>
      <c r="G3881" s="50">
        <f>VLOOKUP(C3881,'Wylan Incentive Amounts'!$D$2:$J$843,7,FALSE)*F3881</f>
        <v>0.60000000000000009</v>
      </c>
    </row>
    <row r="3882" spans="1:7" ht="15" thickBot="1" x14ac:dyDescent="0.25">
      <c r="A3882" s="4">
        <v>42214</v>
      </c>
      <c r="B3882" s="3" t="s">
        <v>1456</v>
      </c>
      <c r="C3882" s="3">
        <v>313286</v>
      </c>
      <c r="D3882" s="3" t="s">
        <v>200</v>
      </c>
      <c r="E3882" s="3" t="s">
        <v>201</v>
      </c>
      <c r="F3882" s="5">
        <v>1</v>
      </c>
      <c r="G3882" s="50">
        <f>VLOOKUP(C3882,'Wylan Incentive Amounts'!$D$2:$J$843,7,FALSE)*F3882</f>
        <v>0.05</v>
      </c>
    </row>
    <row r="3883" spans="1:7" ht="15" thickBot="1" x14ac:dyDescent="0.25">
      <c r="A3883" s="4">
        <v>42214</v>
      </c>
      <c r="B3883" s="3" t="s">
        <v>1405</v>
      </c>
      <c r="C3883" s="3">
        <v>321680</v>
      </c>
      <c r="D3883" s="3" t="s">
        <v>514</v>
      </c>
      <c r="E3883" s="3" t="s">
        <v>515</v>
      </c>
      <c r="F3883" s="6">
        <v>12</v>
      </c>
      <c r="G3883" s="50">
        <f>VLOOKUP(C3883,'Wylan Incentive Amounts'!$D$2:$J$843,7,FALSE)*F3883</f>
        <v>0.60000000000000009</v>
      </c>
    </row>
    <row r="3884" spans="1:7" ht="15" thickBot="1" x14ac:dyDescent="0.25">
      <c r="A3884" s="4">
        <v>42214</v>
      </c>
      <c r="B3884" s="3" t="s">
        <v>1457</v>
      </c>
      <c r="C3884" s="3">
        <v>327960</v>
      </c>
      <c r="D3884" s="3" t="s">
        <v>73</v>
      </c>
      <c r="E3884" s="3" t="s">
        <v>74</v>
      </c>
      <c r="F3884" s="5">
        <v>10</v>
      </c>
      <c r="G3884" s="50">
        <f>VLOOKUP(C3884,'Wylan Incentive Amounts'!$D$2:$J$843,7,FALSE)*F3884</f>
        <v>5.5</v>
      </c>
    </row>
    <row r="3885" spans="1:7" ht="15" thickBot="1" x14ac:dyDescent="0.25">
      <c r="A3885" s="4">
        <v>42214</v>
      </c>
      <c r="B3885" s="3" t="s">
        <v>1675</v>
      </c>
      <c r="C3885" s="3">
        <v>311632</v>
      </c>
      <c r="D3885" s="3" t="s">
        <v>24</v>
      </c>
      <c r="E3885" s="3" t="s">
        <v>25</v>
      </c>
      <c r="F3885" s="6">
        <v>2</v>
      </c>
      <c r="G3885" s="50">
        <f>VLOOKUP(C3885,'Wylan Incentive Amounts'!$D$2:$J$843,7,FALSE)*F3885</f>
        <v>0.1</v>
      </c>
    </row>
    <row r="3886" spans="1:7" ht="15" thickBot="1" x14ac:dyDescent="0.25">
      <c r="A3886" s="4">
        <v>42214</v>
      </c>
      <c r="B3886" s="3" t="s">
        <v>1873</v>
      </c>
      <c r="C3886" s="3">
        <v>327938</v>
      </c>
      <c r="D3886" s="3" t="s">
        <v>294</v>
      </c>
      <c r="E3886" s="3" t="s">
        <v>295</v>
      </c>
      <c r="F3886" s="5">
        <v>12</v>
      </c>
      <c r="G3886" s="50">
        <f>VLOOKUP(C3886,'Wylan Incentive Amounts'!$D$2:$J$843,7,FALSE)*F3886</f>
        <v>7.2000000000000011</v>
      </c>
    </row>
    <row r="3887" spans="1:7" ht="15" thickBot="1" x14ac:dyDescent="0.25">
      <c r="A3887" s="4">
        <v>42214</v>
      </c>
      <c r="B3887" s="3" t="s">
        <v>1418</v>
      </c>
      <c r="C3887" s="3">
        <v>109911</v>
      </c>
      <c r="D3887" s="3" t="s">
        <v>983</v>
      </c>
      <c r="E3887" s="3" t="s">
        <v>984</v>
      </c>
      <c r="F3887" s="6">
        <v>3</v>
      </c>
      <c r="G3887" s="50">
        <f>VLOOKUP(C3887,'Wylan Incentive Amounts'!$D$2:$J$843,7,FALSE)*F3887</f>
        <v>0.15000000000000002</v>
      </c>
    </row>
    <row r="3888" spans="1:7" ht="15" thickBot="1" x14ac:dyDescent="0.25">
      <c r="A3888" s="4">
        <v>42214</v>
      </c>
      <c r="B3888" s="3" t="s">
        <v>1418</v>
      </c>
      <c r="C3888" s="3">
        <v>321674</v>
      </c>
      <c r="D3888" s="3" t="s">
        <v>368</v>
      </c>
      <c r="E3888" s="3" t="s">
        <v>369</v>
      </c>
      <c r="F3888" s="5">
        <v>24</v>
      </c>
      <c r="G3888" s="50">
        <f>VLOOKUP(C3888,'Wylan Incentive Amounts'!$D$2:$J$843,7,FALSE)*F3888</f>
        <v>1.2000000000000002</v>
      </c>
    </row>
    <row r="3889" spans="1:7" ht="15" thickBot="1" x14ac:dyDescent="0.25">
      <c r="A3889" s="4">
        <v>42214</v>
      </c>
      <c r="B3889" s="3" t="s">
        <v>1418</v>
      </c>
      <c r="C3889" s="3">
        <v>313948</v>
      </c>
      <c r="D3889" s="3" t="s">
        <v>207</v>
      </c>
      <c r="E3889" s="3" t="s">
        <v>208</v>
      </c>
      <c r="F3889" s="6">
        <v>24</v>
      </c>
      <c r="G3889" s="50">
        <f>VLOOKUP(C3889,'Wylan Incentive Amounts'!$D$2:$J$843,7,FALSE)*F3889</f>
        <v>39.6</v>
      </c>
    </row>
    <row r="3890" spans="1:7" ht="15" thickBot="1" x14ac:dyDescent="0.25">
      <c r="A3890" s="4">
        <v>42214</v>
      </c>
      <c r="B3890" s="3" t="s">
        <v>1419</v>
      </c>
      <c r="C3890" s="3">
        <v>313258</v>
      </c>
      <c r="D3890" s="3" t="s">
        <v>49</v>
      </c>
      <c r="E3890" s="3" t="s">
        <v>50</v>
      </c>
      <c r="F3890" s="5">
        <v>3</v>
      </c>
      <c r="G3890" s="50">
        <f>VLOOKUP(C3890,'Wylan Incentive Amounts'!$D$2:$J$843,7,FALSE)*F3890</f>
        <v>0.15000000000000002</v>
      </c>
    </row>
    <row r="3891" spans="1:7" ht="15" thickBot="1" x14ac:dyDescent="0.25">
      <c r="A3891" s="4">
        <v>42214</v>
      </c>
      <c r="B3891" s="3" t="s">
        <v>1758</v>
      </c>
      <c r="C3891" s="3">
        <v>311632</v>
      </c>
      <c r="D3891" s="3" t="s">
        <v>24</v>
      </c>
      <c r="E3891" s="3" t="s">
        <v>25</v>
      </c>
      <c r="F3891" s="6">
        <v>211</v>
      </c>
      <c r="G3891" s="50">
        <f>VLOOKUP(C3891,'Wylan Incentive Amounts'!$D$2:$J$843,7,FALSE)*F3891</f>
        <v>10.55</v>
      </c>
    </row>
    <row r="3892" spans="1:7" ht="15" thickBot="1" x14ac:dyDescent="0.25">
      <c r="A3892" s="4">
        <v>42214</v>
      </c>
      <c r="B3892" s="3" t="s">
        <v>1569</v>
      </c>
      <c r="C3892" s="3">
        <v>321672</v>
      </c>
      <c r="D3892" s="3" t="s">
        <v>244</v>
      </c>
      <c r="E3892" s="3" t="s">
        <v>245</v>
      </c>
      <c r="F3892" s="5">
        <v>12</v>
      </c>
      <c r="G3892" s="50">
        <f>VLOOKUP(C3892,'Wylan Incentive Amounts'!$D$2:$J$843,7,FALSE)*F3892</f>
        <v>6.6000000000000005</v>
      </c>
    </row>
    <row r="3893" spans="1:7" ht="15" thickBot="1" x14ac:dyDescent="0.25">
      <c r="A3893" s="4">
        <v>42214</v>
      </c>
      <c r="B3893" s="3" t="s">
        <v>1874</v>
      </c>
      <c r="C3893" s="3">
        <v>327972</v>
      </c>
      <c r="D3893" s="3" t="s">
        <v>118</v>
      </c>
      <c r="E3893" s="3" t="s">
        <v>119</v>
      </c>
      <c r="F3893" s="6">
        <v>6</v>
      </c>
      <c r="G3893" s="50">
        <f>VLOOKUP(C3893,'Wylan Incentive Amounts'!$D$2:$J$843,7,FALSE)*F3893</f>
        <v>0.30000000000000004</v>
      </c>
    </row>
    <row r="3894" spans="1:7" ht="15" thickBot="1" x14ac:dyDescent="0.25">
      <c r="A3894" s="4">
        <v>42214</v>
      </c>
      <c r="B3894" s="3" t="s">
        <v>1608</v>
      </c>
      <c r="C3894" s="3">
        <v>313264</v>
      </c>
      <c r="D3894" s="3" t="s">
        <v>21</v>
      </c>
      <c r="E3894" s="3" t="s">
        <v>22</v>
      </c>
      <c r="F3894" s="5">
        <v>3</v>
      </c>
      <c r="G3894" s="50">
        <f>VLOOKUP(C3894,'Wylan Incentive Amounts'!$D$2:$J$843,7,FALSE)*F3894</f>
        <v>0.15000000000000002</v>
      </c>
    </row>
    <row r="3895" spans="1:7" ht="15" thickBot="1" x14ac:dyDescent="0.25">
      <c r="A3895" s="4">
        <v>42214</v>
      </c>
      <c r="B3895" s="3" t="s">
        <v>1608</v>
      </c>
      <c r="C3895" s="3">
        <v>321789</v>
      </c>
      <c r="D3895" s="3" t="s">
        <v>603</v>
      </c>
      <c r="E3895" s="3" t="s">
        <v>604</v>
      </c>
      <c r="F3895" s="6">
        <v>4</v>
      </c>
      <c r="G3895" s="50">
        <f>VLOOKUP(C3895,'Wylan Incentive Amounts'!$D$2:$J$843,7,FALSE)*F3895</f>
        <v>0.2</v>
      </c>
    </row>
    <row r="3896" spans="1:7" ht="15" thickBot="1" x14ac:dyDescent="0.25">
      <c r="A3896" s="4">
        <v>42214</v>
      </c>
      <c r="B3896" s="3" t="s">
        <v>1426</v>
      </c>
      <c r="C3896" s="3">
        <v>327918</v>
      </c>
      <c r="D3896" s="3" t="s">
        <v>112</v>
      </c>
      <c r="E3896" s="3" t="s">
        <v>113</v>
      </c>
      <c r="F3896" s="5">
        <v>36</v>
      </c>
      <c r="G3896" s="50">
        <f>VLOOKUP(C3896,'Wylan Incentive Amounts'!$D$2:$J$843,7,FALSE)*F3896</f>
        <v>3.6</v>
      </c>
    </row>
    <row r="3897" spans="1:7" ht="15" thickBot="1" x14ac:dyDescent="0.25">
      <c r="A3897" s="4">
        <v>42214</v>
      </c>
      <c r="B3897" s="3" t="s">
        <v>1863</v>
      </c>
      <c r="C3897" s="3">
        <v>328421</v>
      </c>
      <c r="D3897" s="3" t="s">
        <v>171</v>
      </c>
      <c r="E3897" s="3" t="s">
        <v>172</v>
      </c>
      <c r="F3897" s="6">
        <v>10</v>
      </c>
      <c r="G3897" s="50">
        <f>VLOOKUP(C3897,'Wylan Incentive Amounts'!$D$2:$J$843,7,FALSE)*F3897</f>
        <v>1</v>
      </c>
    </row>
    <row r="3898" spans="1:7" ht="15" thickBot="1" x14ac:dyDescent="0.25">
      <c r="A3898" s="4">
        <v>42214</v>
      </c>
      <c r="B3898" s="3" t="s">
        <v>1875</v>
      </c>
      <c r="C3898" s="3">
        <v>313284</v>
      </c>
      <c r="D3898" s="3" t="s">
        <v>84</v>
      </c>
      <c r="E3898" s="3" t="s">
        <v>85</v>
      </c>
      <c r="F3898" s="5">
        <v>1</v>
      </c>
      <c r="G3898" s="50">
        <f>VLOOKUP(C3898,'Wylan Incentive Amounts'!$D$2:$J$843,7,FALSE)*F3898</f>
        <v>0.05</v>
      </c>
    </row>
    <row r="3899" spans="1:7" ht="15" thickBot="1" x14ac:dyDescent="0.25">
      <c r="A3899" s="4">
        <v>42214</v>
      </c>
      <c r="B3899" s="3" t="s">
        <v>1484</v>
      </c>
      <c r="C3899" s="3">
        <v>313258</v>
      </c>
      <c r="D3899" s="3" t="s">
        <v>49</v>
      </c>
      <c r="E3899" s="3" t="s">
        <v>50</v>
      </c>
      <c r="F3899" s="6">
        <v>1</v>
      </c>
      <c r="G3899" s="50">
        <f>VLOOKUP(C3899,'Wylan Incentive Amounts'!$D$2:$J$843,7,FALSE)*F3899</f>
        <v>0.05</v>
      </c>
    </row>
    <row r="3900" spans="1:7" ht="15" thickBot="1" x14ac:dyDescent="0.25">
      <c r="A3900" s="4">
        <v>42214</v>
      </c>
      <c r="B3900" s="3" t="s">
        <v>1484</v>
      </c>
      <c r="C3900" s="3">
        <v>328422</v>
      </c>
      <c r="D3900" s="3" t="s">
        <v>858</v>
      </c>
      <c r="E3900" s="3" t="s">
        <v>859</v>
      </c>
      <c r="F3900" s="5">
        <v>7</v>
      </c>
      <c r="G3900" s="50">
        <f>VLOOKUP(C3900,'Wylan Incentive Amounts'!$D$2:$J$843,7,FALSE)*F3900</f>
        <v>0.70000000000000007</v>
      </c>
    </row>
    <row r="3901" spans="1:7" ht="15" thickBot="1" x14ac:dyDescent="0.25">
      <c r="A3901" s="4">
        <v>42214</v>
      </c>
      <c r="B3901" s="3" t="s">
        <v>1654</v>
      </c>
      <c r="C3901" s="3">
        <v>313258</v>
      </c>
      <c r="D3901" s="3" t="s">
        <v>49</v>
      </c>
      <c r="E3901" s="3" t="s">
        <v>50</v>
      </c>
      <c r="F3901" s="6">
        <v>2</v>
      </c>
      <c r="G3901" s="50">
        <f>VLOOKUP(C3901,'Wylan Incentive Amounts'!$D$2:$J$843,7,FALSE)*F3901</f>
        <v>0.1</v>
      </c>
    </row>
    <row r="3902" spans="1:7" ht="15" thickBot="1" x14ac:dyDescent="0.25">
      <c r="A3902" s="4">
        <v>42214</v>
      </c>
      <c r="B3902" s="3" t="s">
        <v>1744</v>
      </c>
      <c r="C3902" s="3">
        <v>311394</v>
      </c>
      <c r="D3902" s="3" t="s">
        <v>32</v>
      </c>
      <c r="E3902" s="3" t="s">
        <v>33</v>
      </c>
      <c r="F3902" s="5">
        <v>24</v>
      </c>
      <c r="G3902" s="50">
        <f>VLOOKUP(C3902,'Wylan Incentive Amounts'!$D$2:$J$843,7,FALSE)*F3902</f>
        <v>1.2000000000000002</v>
      </c>
    </row>
    <row r="3903" spans="1:7" ht="15" thickBot="1" x14ac:dyDescent="0.25">
      <c r="A3903" s="4">
        <v>42214</v>
      </c>
      <c r="B3903" s="3" t="s">
        <v>1762</v>
      </c>
      <c r="C3903" s="3">
        <v>313264</v>
      </c>
      <c r="D3903" s="3" t="s">
        <v>21</v>
      </c>
      <c r="E3903" s="3" t="s">
        <v>22</v>
      </c>
      <c r="F3903" s="6">
        <v>2</v>
      </c>
      <c r="G3903" s="50">
        <f>VLOOKUP(C3903,'Wylan Incentive Amounts'!$D$2:$J$843,7,FALSE)*F3903</f>
        <v>0.1</v>
      </c>
    </row>
    <row r="3904" spans="1:7" ht="15" thickBot="1" x14ac:dyDescent="0.25">
      <c r="A3904" s="4">
        <v>42214</v>
      </c>
      <c r="B3904" s="3" t="s">
        <v>1824</v>
      </c>
      <c r="C3904" s="3">
        <v>313268</v>
      </c>
      <c r="D3904" s="3" t="s">
        <v>140</v>
      </c>
      <c r="E3904" s="3" t="s">
        <v>141</v>
      </c>
      <c r="F3904" s="5">
        <v>5</v>
      </c>
      <c r="G3904" s="50">
        <f>VLOOKUP(C3904,'Wylan Incentive Amounts'!$D$2:$J$843,7,FALSE)*F3904</f>
        <v>0.25</v>
      </c>
    </row>
    <row r="3905" spans="1:7" ht="15" thickBot="1" x14ac:dyDescent="0.25">
      <c r="A3905" s="4">
        <v>42214</v>
      </c>
      <c r="B3905" s="3" t="s">
        <v>1658</v>
      </c>
      <c r="C3905" s="3">
        <v>327934</v>
      </c>
      <c r="D3905" s="3" t="s">
        <v>615</v>
      </c>
      <c r="E3905" s="3" t="s">
        <v>616</v>
      </c>
      <c r="F3905" s="6">
        <v>-1</v>
      </c>
      <c r="G3905" s="50">
        <f>VLOOKUP(C3905,'Wylan Incentive Amounts'!$D$2:$J$843,7,FALSE)*F3905</f>
        <v>-0.1</v>
      </c>
    </row>
    <row r="3906" spans="1:7" ht="15" thickBot="1" x14ac:dyDescent="0.25">
      <c r="A3906" s="4">
        <v>42214</v>
      </c>
      <c r="B3906" s="3" t="s">
        <v>1539</v>
      </c>
      <c r="C3906" s="3">
        <v>328423</v>
      </c>
      <c r="D3906" s="3" t="s">
        <v>1876</v>
      </c>
      <c r="E3906" s="3" t="s">
        <v>1877</v>
      </c>
      <c r="F3906" s="5">
        <v>5</v>
      </c>
      <c r="G3906" s="50">
        <f>VLOOKUP(C3906,'Wylan Incentive Amounts'!$D$2:$J$843,7,FALSE)*F3906</f>
        <v>0.5</v>
      </c>
    </row>
    <row r="3907" spans="1:7" ht="15" thickBot="1" x14ac:dyDescent="0.25">
      <c r="A3907" s="4">
        <v>42214</v>
      </c>
      <c r="B3907" s="3" t="s">
        <v>1878</v>
      </c>
      <c r="C3907" s="3">
        <v>310251</v>
      </c>
      <c r="D3907" s="3" t="s">
        <v>773</v>
      </c>
      <c r="E3907" s="3" t="s">
        <v>774</v>
      </c>
      <c r="F3907" s="6">
        <v>10</v>
      </c>
      <c r="G3907" s="50">
        <f>VLOOKUP(C3907,'Wylan Incentive Amounts'!$D$2:$J$843,7,FALSE)*F3907</f>
        <v>16.5</v>
      </c>
    </row>
    <row r="3908" spans="1:7" ht="15" thickBot="1" x14ac:dyDescent="0.25">
      <c r="A3908" s="4">
        <v>42214</v>
      </c>
      <c r="B3908" s="3" t="s">
        <v>1437</v>
      </c>
      <c r="C3908" s="3">
        <v>311613</v>
      </c>
      <c r="D3908" s="3" t="s">
        <v>779</v>
      </c>
      <c r="E3908" s="3" t="s">
        <v>780</v>
      </c>
      <c r="F3908" s="5">
        <v>2</v>
      </c>
      <c r="G3908" s="50">
        <f>VLOOKUP(C3908,'Wylan Incentive Amounts'!$D$2:$J$843,7,FALSE)*F3908</f>
        <v>0.1</v>
      </c>
    </row>
    <row r="3909" spans="1:7" ht="15" thickBot="1" x14ac:dyDescent="0.25">
      <c r="A3909" s="4">
        <v>42214</v>
      </c>
      <c r="B3909" s="3" t="s">
        <v>1437</v>
      </c>
      <c r="C3909" s="3">
        <v>310129</v>
      </c>
      <c r="D3909" s="3" t="s">
        <v>210</v>
      </c>
      <c r="E3909" s="3" t="s">
        <v>211</v>
      </c>
      <c r="F3909" s="6">
        <v>10</v>
      </c>
      <c r="G3909" s="50">
        <f>VLOOKUP(C3909,'Wylan Incentive Amounts'!$D$2:$J$843,7,FALSE)*F3909</f>
        <v>16.5</v>
      </c>
    </row>
    <row r="3910" spans="1:7" ht="15" thickBot="1" x14ac:dyDescent="0.25">
      <c r="A3910" s="4">
        <v>42214</v>
      </c>
      <c r="B3910" s="3" t="s">
        <v>1437</v>
      </c>
      <c r="C3910" s="3">
        <v>310131</v>
      </c>
      <c r="D3910" s="3" t="s">
        <v>349</v>
      </c>
      <c r="E3910" s="3" t="s">
        <v>350</v>
      </c>
      <c r="F3910" s="5">
        <v>6</v>
      </c>
      <c r="G3910" s="50">
        <f>VLOOKUP(C3910,'Wylan Incentive Amounts'!$D$2:$J$843,7,FALSE)*F3910</f>
        <v>9.9</v>
      </c>
    </row>
    <row r="3911" spans="1:7" ht="15" thickBot="1" x14ac:dyDescent="0.25">
      <c r="A3911" s="4">
        <v>42214</v>
      </c>
      <c r="B3911" s="3" t="s">
        <v>1495</v>
      </c>
      <c r="C3911" s="3">
        <v>313266</v>
      </c>
      <c r="D3911" s="3" t="s">
        <v>29</v>
      </c>
      <c r="E3911" s="3" t="s">
        <v>30</v>
      </c>
      <c r="F3911" s="6">
        <v>1</v>
      </c>
      <c r="G3911" s="50">
        <f>VLOOKUP(C3911,'Wylan Incentive Amounts'!$D$2:$J$843,7,FALSE)*F3911</f>
        <v>0.05</v>
      </c>
    </row>
    <row r="3912" spans="1:7" ht="15" thickBot="1" x14ac:dyDescent="0.25">
      <c r="A3912" s="4">
        <v>42214</v>
      </c>
      <c r="B3912" s="3" t="s">
        <v>1717</v>
      </c>
      <c r="C3912" s="3">
        <v>313264</v>
      </c>
      <c r="D3912" s="3" t="s">
        <v>21</v>
      </c>
      <c r="E3912" s="3" t="s">
        <v>22</v>
      </c>
      <c r="F3912" s="5">
        <v>2</v>
      </c>
      <c r="G3912" s="50">
        <f>VLOOKUP(C3912,'Wylan Incentive Amounts'!$D$2:$J$843,7,FALSE)*F3912</f>
        <v>0.1</v>
      </c>
    </row>
    <row r="3913" spans="1:7" ht="15" thickBot="1" x14ac:dyDescent="0.25">
      <c r="A3913" s="4">
        <v>42214</v>
      </c>
      <c r="B3913" s="3" t="s">
        <v>1540</v>
      </c>
      <c r="C3913" s="3">
        <v>614872</v>
      </c>
      <c r="D3913" s="3" t="s">
        <v>82</v>
      </c>
      <c r="E3913" s="3" t="s">
        <v>83</v>
      </c>
      <c r="F3913" s="6">
        <v>7</v>
      </c>
      <c r="G3913" s="50">
        <f>VLOOKUP(C3913,'Wylan Incentive Amounts'!$D$2:$J$843,7,FALSE)*F3913</f>
        <v>0.35000000000000003</v>
      </c>
    </row>
    <row r="3914" spans="1:7" ht="15" thickBot="1" x14ac:dyDescent="0.25">
      <c r="A3914" s="4">
        <v>42214</v>
      </c>
      <c r="B3914" s="3" t="s">
        <v>1835</v>
      </c>
      <c r="C3914" s="3">
        <v>313258</v>
      </c>
      <c r="D3914" s="3" t="s">
        <v>49</v>
      </c>
      <c r="E3914" s="3" t="s">
        <v>50</v>
      </c>
      <c r="F3914" s="5">
        <v>2</v>
      </c>
      <c r="G3914" s="50">
        <f>VLOOKUP(C3914,'Wylan Incentive Amounts'!$D$2:$J$843,7,FALSE)*F3914</f>
        <v>0.1</v>
      </c>
    </row>
    <row r="3915" spans="1:7" ht="15" thickBot="1" x14ac:dyDescent="0.25">
      <c r="A3915" s="4">
        <v>42214</v>
      </c>
      <c r="B3915" s="3" t="s">
        <v>1583</v>
      </c>
      <c r="C3915" s="3">
        <v>327929</v>
      </c>
      <c r="D3915" s="3" t="s">
        <v>448</v>
      </c>
      <c r="E3915" s="3" t="s">
        <v>449</v>
      </c>
      <c r="F3915" s="6">
        <v>12</v>
      </c>
      <c r="G3915" s="50">
        <f>VLOOKUP(C3915,'Wylan Incentive Amounts'!$D$2:$J$843,7,FALSE)*F3915</f>
        <v>1.2000000000000002</v>
      </c>
    </row>
    <row r="3916" spans="1:7" ht="15" thickBot="1" x14ac:dyDescent="0.25">
      <c r="A3916" s="4">
        <v>42214</v>
      </c>
      <c r="B3916" s="3" t="s">
        <v>1501</v>
      </c>
      <c r="C3916" s="3">
        <v>327860</v>
      </c>
      <c r="D3916" s="3" t="s">
        <v>129</v>
      </c>
      <c r="E3916" s="3" t="s">
        <v>130</v>
      </c>
      <c r="F3916" s="5">
        <v>18</v>
      </c>
      <c r="G3916" s="50">
        <f>VLOOKUP(C3916,'Wylan Incentive Amounts'!$D$2:$J$843,7,FALSE)*F3916</f>
        <v>1.8</v>
      </c>
    </row>
    <row r="3917" spans="1:7" ht="15" thickBot="1" x14ac:dyDescent="0.25">
      <c r="A3917" s="4">
        <v>42214</v>
      </c>
      <c r="B3917" s="3" t="s">
        <v>1542</v>
      </c>
      <c r="C3917" s="3">
        <v>310128</v>
      </c>
      <c r="D3917" s="3" t="s">
        <v>34</v>
      </c>
      <c r="E3917" s="3" t="s">
        <v>35</v>
      </c>
      <c r="F3917" s="6">
        <v>12</v>
      </c>
      <c r="G3917" s="50">
        <f>VLOOKUP(C3917,'Wylan Incentive Amounts'!$D$2:$J$843,7,FALSE)*F3917</f>
        <v>19.8</v>
      </c>
    </row>
    <row r="3918" spans="1:7" ht="15" thickBot="1" x14ac:dyDescent="0.25">
      <c r="A3918" s="4">
        <v>42214</v>
      </c>
      <c r="B3918" s="3" t="s">
        <v>1542</v>
      </c>
      <c r="C3918" s="3">
        <v>310292</v>
      </c>
      <c r="D3918" s="3" t="s">
        <v>677</v>
      </c>
      <c r="E3918" s="3" t="s">
        <v>678</v>
      </c>
      <c r="F3918" s="5">
        <v>12</v>
      </c>
      <c r="G3918" s="50">
        <f>VLOOKUP(C3918,'Wylan Incentive Amounts'!$D$2:$J$843,7,FALSE)*F3918</f>
        <v>19.8</v>
      </c>
    </row>
    <row r="3919" spans="1:7" ht="15" thickBot="1" x14ac:dyDescent="0.25">
      <c r="A3919" s="4">
        <v>42214</v>
      </c>
      <c r="B3919" s="3" t="s">
        <v>1586</v>
      </c>
      <c r="C3919" s="3">
        <v>109895</v>
      </c>
      <c r="D3919" s="3" t="s">
        <v>195</v>
      </c>
      <c r="E3919" s="3" t="s">
        <v>196</v>
      </c>
      <c r="F3919" s="6">
        <v>13</v>
      </c>
      <c r="G3919" s="50">
        <f>VLOOKUP(C3919,'Wylan Incentive Amounts'!$D$2:$J$843,7,FALSE)*F3919</f>
        <v>0.65</v>
      </c>
    </row>
    <row r="3920" spans="1:7" ht="15" thickBot="1" x14ac:dyDescent="0.25">
      <c r="A3920" s="4">
        <v>42214</v>
      </c>
      <c r="B3920" s="3" t="s">
        <v>1589</v>
      </c>
      <c r="C3920" s="3">
        <v>323199</v>
      </c>
      <c r="D3920" s="3" t="s">
        <v>1879</v>
      </c>
      <c r="E3920" s="3" t="s">
        <v>1880</v>
      </c>
      <c r="F3920" s="5">
        <v>10</v>
      </c>
      <c r="G3920" s="50">
        <f>VLOOKUP(C3920,'Wylan Incentive Amounts'!$D$2:$J$843,7,FALSE)*F3920</f>
        <v>0.5</v>
      </c>
    </row>
    <row r="3921" spans="1:7" ht="15" thickBot="1" x14ac:dyDescent="0.25">
      <c r="A3921" s="4">
        <v>42214</v>
      </c>
      <c r="B3921" s="3" t="s">
        <v>1589</v>
      </c>
      <c r="C3921" s="3">
        <v>310251</v>
      </c>
      <c r="D3921" s="3" t="s">
        <v>773</v>
      </c>
      <c r="E3921" s="3" t="s">
        <v>774</v>
      </c>
      <c r="F3921" s="6">
        <v>12</v>
      </c>
      <c r="G3921" s="50">
        <f>VLOOKUP(C3921,'Wylan Incentive Amounts'!$D$2:$J$843,7,FALSE)*F3921</f>
        <v>19.8</v>
      </c>
    </row>
    <row r="3922" spans="1:7" ht="15" thickBot="1" x14ac:dyDescent="0.25">
      <c r="A3922" s="4">
        <v>42214</v>
      </c>
      <c r="B3922" s="3" t="s">
        <v>1515</v>
      </c>
      <c r="C3922" s="3">
        <v>310111</v>
      </c>
      <c r="D3922" s="3" t="s">
        <v>101</v>
      </c>
      <c r="E3922" s="3" t="s">
        <v>102</v>
      </c>
      <c r="F3922" s="5">
        <v>12</v>
      </c>
      <c r="G3922" s="50">
        <f>VLOOKUP(C3922,'Wylan Incentive Amounts'!$D$2:$J$843,7,FALSE)*F3922</f>
        <v>19.8</v>
      </c>
    </row>
    <row r="3923" spans="1:7" ht="15" thickBot="1" x14ac:dyDescent="0.25">
      <c r="A3923" s="4">
        <v>42214</v>
      </c>
      <c r="B3923" s="3" t="s">
        <v>1517</v>
      </c>
      <c r="C3923" s="3">
        <v>313939</v>
      </c>
      <c r="D3923" s="3" t="s">
        <v>493</v>
      </c>
      <c r="E3923" s="3" t="s">
        <v>494</v>
      </c>
      <c r="F3923" s="6">
        <v>2</v>
      </c>
      <c r="G3923" s="50">
        <f>VLOOKUP(C3923,'Wylan Incentive Amounts'!$D$2:$J$843,7,FALSE)*F3923</f>
        <v>3.3000000000000003</v>
      </c>
    </row>
    <row r="3924" spans="1:7" ht="15" thickBot="1" x14ac:dyDescent="0.25">
      <c r="A3924" s="4">
        <v>42214</v>
      </c>
      <c r="B3924" s="3" t="s">
        <v>1793</v>
      </c>
      <c r="C3924" s="3">
        <v>109895</v>
      </c>
      <c r="D3924" s="3" t="s">
        <v>195</v>
      </c>
      <c r="E3924" s="3" t="s">
        <v>196</v>
      </c>
      <c r="F3924" s="5">
        <v>4</v>
      </c>
      <c r="G3924" s="50">
        <f>VLOOKUP(C3924,'Wylan Incentive Amounts'!$D$2:$J$843,7,FALSE)*F3924</f>
        <v>0.2</v>
      </c>
    </row>
    <row r="3925" spans="1:7" ht="15" thickBot="1" x14ac:dyDescent="0.25">
      <c r="A3925" s="4">
        <v>42214</v>
      </c>
      <c r="B3925" s="3" t="s">
        <v>1665</v>
      </c>
      <c r="C3925" s="3">
        <v>109895</v>
      </c>
      <c r="D3925" s="3" t="s">
        <v>195</v>
      </c>
      <c r="E3925" s="3" t="s">
        <v>196</v>
      </c>
      <c r="F3925" s="6">
        <v>3</v>
      </c>
      <c r="G3925" s="50">
        <f>VLOOKUP(C3925,'Wylan Incentive Amounts'!$D$2:$J$843,7,FALSE)*F3925</f>
        <v>0.15000000000000002</v>
      </c>
    </row>
    <row r="3926" spans="1:7" ht="15" thickBot="1" x14ac:dyDescent="0.25">
      <c r="A3926" s="4">
        <v>42214</v>
      </c>
      <c r="B3926" s="3" t="s">
        <v>1881</v>
      </c>
      <c r="C3926" s="3">
        <v>313264</v>
      </c>
      <c r="D3926" s="3" t="s">
        <v>21</v>
      </c>
      <c r="E3926" s="3" t="s">
        <v>22</v>
      </c>
      <c r="F3926" s="5">
        <v>3</v>
      </c>
      <c r="G3926" s="50">
        <f>VLOOKUP(C3926,'Wylan Incentive Amounts'!$D$2:$J$843,7,FALSE)*F3926</f>
        <v>0.15000000000000002</v>
      </c>
    </row>
    <row r="3927" spans="1:7" ht="15" thickBot="1" x14ac:dyDescent="0.25">
      <c r="A3927" s="4">
        <v>42214</v>
      </c>
      <c r="B3927" s="3" t="s">
        <v>1881</v>
      </c>
      <c r="C3927" s="3">
        <v>313268</v>
      </c>
      <c r="D3927" s="3" t="s">
        <v>140</v>
      </c>
      <c r="E3927" s="3" t="s">
        <v>141</v>
      </c>
      <c r="F3927" s="6">
        <v>3</v>
      </c>
      <c r="G3927" s="50">
        <f>VLOOKUP(C3927,'Wylan Incentive Amounts'!$D$2:$J$843,7,FALSE)*F3927</f>
        <v>0.15000000000000002</v>
      </c>
    </row>
    <row r="3928" spans="1:7" ht="15" thickBot="1" x14ac:dyDescent="0.25">
      <c r="A3928" s="4">
        <v>42214</v>
      </c>
      <c r="B3928" s="3" t="s">
        <v>1518</v>
      </c>
      <c r="C3928" s="3">
        <v>313264</v>
      </c>
      <c r="D3928" s="3" t="s">
        <v>21</v>
      </c>
      <c r="E3928" s="3" t="s">
        <v>22</v>
      </c>
      <c r="F3928" s="5">
        <v>1</v>
      </c>
      <c r="G3928" s="50">
        <f>VLOOKUP(C3928,'Wylan Incentive Amounts'!$D$2:$J$843,7,FALSE)*F3928</f>
        <v>0.05</v>
      </c>
    </row>
    <row r="3929" spans="1:7" ht="15" thickBot="1" x14ac:dyDescent="0.25">
      <c r="A3929" s="4">
        <v>42214</v>
      </c>
      <c r="B3929" s="3" t="s">
        <v>1547</v>
      </c>
      <c r="C3929" s="3">
        <v>328462</v>
      </c>
      <c r="D3929" s="3" t="s">
        <v>1587</v>
      </c>
      <c r="E3929" s="3" t="s">
        <v>1588</v>
      </c>
      <c r="F3929" s="6">
        <v>24</v>
      </c>
      <c r="G3929" s="50">
        <f>VLOOKUP(C3929,'Wylan Incentive Amounts'!$D$2:$J$843,7,FALSE)*F3929</f>
        <v>3.6000000000000005</v>
      </c>
    </row>
    <row r="3930" spans="1:7" ht="15" thickBot="1" x14ac:dyDescent="0.25">
      <c r="A3930" s="4">
        <v>42215</v>
      </c>
      <c r="B3930" s="3" t="s">
        <v>1073</v>
      </c>
      <c r="C3930" s="3">
        <v>109918</v>
      </c>
      <c r="D3930" s="3" t="s">
        <v>1310</v>
      </c>
      <c r="E3930" s="3" t="s">
        <v>1311</v>
      </c>
      <c r="F3930" s="5">
        <v>1</v>
      </c>
      <c r="G3930" s="50">
        <f>VLOOKUP(C3930,'Wylan Incentive Amounts'!$D$2:$J$843,7,FALSE)*F3930</f>
        <v>0.35000000000000003</v>
      </c>
    </row>
    <row r="3931" spans="1:7" ht="15" thickBot="1" x14ac:dyDescent="0.25">
      <c r="A3931" s="4">
        <v>42215</v>
      </c>
      <c r="B3931" s="3" t="s">
        <v>1073</v>
      </c>
      <c r="C3931" s="3">
        <v>328429</v>
      </c>
      <c r="D3931" s="3" t="s">
        <v>63</v>
      </c>
      <c r="E3931" s="3" t="s">
        <v>64</v>
      </c>
      <c r="F3931" s="6">
        <v>2</v>
      </c>
      <c r="G3931" s="50">
        <f>VLOOKUP(C3931,'Wylan Incentive Amounts'!$D$2:$J$843,7,FALSE)*F3931</f>
        <v>0.2</v>
      </c>
    </row>
    <row r="3932" spans="1:7" ht="15" thickBot="1" x14ac:dyDescent="0.25">
      <c r="A3932" s="4">
        <v>42215</v>
      </c>
      <c r="B3932" s="3" t="s">
        <v>843</v>
      </c>
      <c r="C3932" s="3">
        <v>311632</v>
      </c>
      <c r="D3932" s="3" t="s">
        <v>24</v>
      </c>
      <c r="E3932" s="3" t="s">
        <v>25</v>
      </c>
      <c r="F3932" s="5">
        <v>8</v>
      </c>
      <c r="G3932" s="50">
        <f>VLOOKUP(C3932,'Wylan Incentive Amounts'!$D$2:$J$843,7,FALSE)*F3932</f>
        <v>0.4</v>
      </c>
    </row>
    <row r="3933" spans="1:7" ht="15" thickBot="1" x14ac:dyDescent="0.25">
      <c r="A3933" s="4">
        <v>42215</v>
      </c>
      <c r="B3933" s="3" t="s">
        <v>417</v>
      </c>
      <c r="C3933" s="3">
        <v>306918</v>
      </c>
      <c r="D3933" s="3" t="s">
        <v>1341</v>
      </c>
      <c r="E3933" s="3" t="s">
        <v>1342</v>
      </c>
      <c r="F3933" s="6">
        <v>12</v>
      </c>
      <c r="G3933" s="50">
        <f>VLOOKUP(C3933,'Wylan Incentive Amounts'!$D$2:$J$843,7,FALSE)*F3933</f>
        <v>0.60000000000000009</v>
      </c>
    </row>
    <row r="3934" spans="1:7" ht="15" thickBot="1" x14ac:dyDescent="0.25">
      <c r="A3934" s="4">
        <v>42215</v>
      </c>
      <c r="B3934" s="3" t="s">
        <v>209</v>
      </c>
      <c r="C3934" s="3">
        <v>362268</v>
      </c>
      <c r="D3934" s="3" t="s">
        <v>921</v>
      </c>
      <c r="E3934" s="3" t="s">
        <v>922</v>
      </c>
      <c r="F3934" s="5">
        <v>-2</v>
      </c>
      <c r="G3934" s="50">
        <f>VLOOKUP(C3934,'Wylan Incentive Amounts'!$D$2:$J$843,7,FALSE)*F3934</f>
        <v>-1.4000000000000001</v>
      </c>
    </row>
    <row r="3935" spans="1:7" ht="15" thickBot="1" x14ac:dyDescent="0.25">
      <c r="A3935" s="4">
        <v>42215</v>
      </c>
      <c r="B3935" s="3" t="s">
        <v>1343</v>
      </c>
      <c r="C3935" s="3">
        <v>301572</v>
      </c>
      <c r="D3935" s="3" t="s">
        <v>285</v>
      </c>
      <c r="E3935" s="3" t="s">
        <v>286</v>
      </c>
      <c r="F3935" s="6">
        <v>24</v>
      </c>
      <c r="G3935" s="50">
        <f>VLOOKUP(C3935,'Wylan Incentive Amounts'!$D$2:$J$843,7,FALSE)*F3935</f>
        <v>2.4000000000000004</v>
      </c>
    </row>
    <row r="3936" spans="1:7" ht="15" thickBot="1" x14ac:dyDescent="0.25">
      <c r="A3936" s="4">
        <v>42215</v>
      </c>
      <c r="B3936" s="3" t="s">
        <v>753</v>
      </c>
      <c r="C3936" s="3">
        <v>327928</v>
      </c>
      <c r="D3936" s="3" t="s">
        <v>79</v>
      </c>
      <c r="E3936" s="3" t="s">
        <v>80</v>
      </c>
      <c r="F3936" s="5">
        <v>6</v>
      </c>
      <c r="G3936" s="50">
        <f>VLOOKUP(C3936,'Wylan Incentive Amounts'!$D$2:$J$843,7,FALSE)*F3936</f>
        <v>0.60000000000000009</v>
      </c>
    </row>
    <row r="3937" spans="1:7" ht="15" thickBot="1" x14ac:dyDescent="0.25">
      <c r="A3937" s="4">
        <v>42215</v>
      </c>
      <c r="B3937" s="3" t="s">
        <v>1344</v>
      </c>
      <c r="C3937" s="3">
        <v>313946</v>
      </c>
      <c r="D3937" s="3" t="s">
        <v>304</v>
      </c>
      <c r="E3937" s="3" t="s">
        <v>305</v>
      </c>
      <c r="F3937" s="6">
        <v>6</v>
      </c>
      <c r="G3937" s="50">
        <f>VLOOKUP(C3937,'Wylan Incentive Amounts'!$D$2:$J$843,7,FALSE)*F3937</f>
        <v>9.9</v>
      </c>
    </row>
    <row r="3938" spans="1:7" ht="15" thickBot="1" x14ac:dyDescent="0.25">
      <c r="A3938" s="4">
        <v>42215</v>
      </c>
      <c r="B3938" s="3" t="s">
        <v>537</v>
      </c>
      <c r="C3938" s="3">
        <v>311632</v>
      </c>
      <c r="D3938" s="3" t="s">
        <v>24</v>
      </c>
      <c r="E3938" s="3" t="s">
        <v>25</v>
      </c>
      <c r="F3938" s="5">
        <v>12</v>
      </c>
      <c r="G3938" s="50">
        <f>VLOOKUP(C3938,'Wylan Incentive Amounts'!$D$2:$J$843,7,FALSE)*F3938</f>
        <v>0.60000000000000009</v>
      </c>
    </row>
    <row r="3939" spans="1:7" ht="15" thickBot="1" x14ac:dyDescent="0.25">
      <c r="A3939" s="4">
        <v>42215</v>
      </c>
      <c r="B3939" s="3" t="s">
        <v>1078</v>
      </c>
      <c r="C3939" s="3">
        <v>313266</v>
      </c>
      <c r="D3939" s="3" t="s">
        <v>29</v>
      </c>
      <c r="E3939" s="3" t="s">
        <v>30</v>
      </c>
      <c r="F3939" s="6">
        <v>1</v>
      </c>
      <c r="G3939" s="50">
        <f>VLOOKUP(C3939,'Wylan Incentive Amounts'!$D$2:$J$843,7,FALSE)*F3939</f>
        <v>0.05</v>
      </c>
    </row>
    <row r="3940" spans="1:7" ht="15" thickBot="1" x14ac:dyDescent="0.25">
      <c r="A3940" s="4">
        <v>42215</v>
      </c>
      <c r="B3940" s="3" t="s">
        <v>920</v>
      </c>
      <c r="C3940" s="3">
        <v>313266</v>
      </c>
      <c r="D3940" s="3" t="s">
        <v>29</v>
      </c>
      <c r="E3940" s="3" t="s">
        <v>30</v>
      </c>
      <c r="F3940" s="5">
        <v>2</v>
      </c>
      <c r="G3940" s="50">
        <f>VLOOKUP(C3940,'Wylan Incentive Amounts'!$D$2:$J$843,7,FALSE)*F3940</f>
        <v>0.1</v>
      </c>
    </row>
    <row r="3941" spans="1:7" ht="15" thickBot="1" x14ac:dyDescent="0.25">
      <c r="A3941" s="4">
        <v>42215</v>
      </c>
      <c r="B3941" s="3" t="s">
        <v>1345</v>
      </c>
      <c r="C3941" s="3">
        <v>109910</v>
      </c>
      <c r="D3941" s="3" t="s">
        <v>1124</v>
      </c>
      <c r="E3941" s="3" t="s">
        <v>1125</v>
      </c>
      <c r="F3941" s="6">
        <v>2</v>
      </c>
      <c r="G3941" s="50">
        <f>VLOOKUP(C3941,'Wylan Incentive Amounts'!$D$2:$J$843,7,FALSE)*F3941</f>
        <v>0.1</v>
      </c>
    </row>
    <row r="3942" spans="1:7" ht="15" thickBot="1" x14ac:dyDescent="0.25">
      <c r="A3942" s="4">
        <v>42215</v>
      </c>
      <c r="B3942" s="3" t="s">
        <v>1346</v>
      </c>
      <c r="C3942" s="3">
        <v>109911</v>
      </c>
      <c r="D3942" s="3" t="s">
        <v>983</v>
      </c>
      <c r="E3942" s="3" t="s">
        <v>984</v>
      </c>
      <c r="F3942" s="5">
        <v>1</v>
      </c>
      <c r="G3942" s="50">
        <f>VLOOKUP(C3942,'Wylan Incentive Amounts'!$D$2:$J$843,7,FALSE)*F3942</f>
        <v>0.05</v>
      </c>
    </row>
    <row r="3943" spans="1:7" ht="15" thickBot="1" x14ac:dyDescent="0.25">
      <c r="A3943" s="4">
        <v>42215</v>
      </c>
      <c r="B3943" s="3" t="s">
        <v>1347</v>
      </c>
      <c r="C3943" s="3">
        <v>313264</v>
      </c>
      <c r="D3943" s="3" t="s">
        <v>21</v>
      </c>
      <c r="E3943" s="3" t="s">
        <v>22</v>
      </c>
      <c r="F3943" s="6">
        <v>20</v>
      </c>
      <c r="G3943" s="50">
        <f>VLOOKUP(C3943,'Wylan Incentive Amounts'!$D$2:$J$843,7,FALSE)*F3943</f>
        <v>1</v>
      </c>
    </row>
    <row r="3944" spans="1:7" ht="15" thickBot="1" x14ac:dyDescent="0.25">
      <c r="A3944" s="4">
        <v>42215</v>
      </c>
      <c r="B3944" s="3" t="s">
        <v>229</v>
      </c>
      <c r="C3944" s="3">
        <v>109911</v>
      </c>
      <c r="D3944" s="3" t="s">
        <v>983</v>
      </c>
      <c r="E3944" s="3" t="s">
        <v>984</v>
      </c>
      <c r="F3944" s="5">
        <v>1</v>
      </c>
      <c r="G3944" s="50">
        <f>VLOOKUP(C3944,'Wylan Incentive Amounts'!$D$2:$J$843,7,FALSE)*F3944</f>
        <v>0.05</v>
      </c>
    </row>
    <row r="3945" spans="1:7" ht="15" thickBot="1" x14ac:dyDescent="0.25">
      <c r="A3945" s="4">
        <v>42215</v>
      </c>
      <c r="B3945" s="3" t="s">
        <v>552</v>
      </c>
      <c r="C3945" s="3">
        <v>321681</v>
      </c>
      <c r="D3945" s="3" t="s">
        <v>553</v>
      </c>
      <c r="E3945" s="3" t="s">
        <v>554</v>
      </c>
      <c r="F3945" s="6">
        <v>1</v>
      </c>
      <c r="G3945" s="50">
        <f>VLOOKUP(C3945,'Wylan Incentive Amounts'!$D$2:$J$843,7,FALSE)*F3945</f>
        <v>0.05</v>
      </c>
    </row>
    <row r="3946" spans="1:7" ht="15" thickBot="1" x14ac:dyDescent="0.25">
      <c r="A3946" s="4">
        <v>42215</v>
      </c>
      <c r="B3946" s="3" t="s">
        <v>243</v>
      </c>
      <c r="C3946" s="3">
        <v>301577</v>
      </c>
      <c r="D3946" s="3" t="s">
        <v>180</v>
      </c>
      <c r="E3946" s="3" t="s">
        <v>181</v>
      </c>
      <c r="F3946" s="5">
        <v>1</v>
      </c>
      <c r="G3946" s="50">
        <f>VLOOKUP(C3946,'Wylan Incentive Amounts'!$D$2:$J$843,7,FALSE)*F3946</f>
        <v>0.1</v>
      </c>
    </row>
    <row r="3947" spans="1:7" ht="15" thickBot="1" x14ac:dyDescent="0.25">
      <c r="A3947" s="4">
        <v>42215</v>
      </c>
      <c r="B3947" s="3" t="s">
        <v>69</v>
      </c>
      <c r="C3947" s="3">
        <v>109909</v>
      </c>
      <c r="D3947" s="3" t="s">
        <v>695</v>
      </c>
      <c r="E3947" s="3" t="s">
        <v>696</v>
      </c>
      <c r="F3947" s="6">
        <v>1</v>
      </c>
      <c r="G3947" s="50">
        <f>VLOOKUP(C3947,'Wylan Incentive Amounts'!$D$2:$J$843,7,FALSE)*F3947</f>
        <v>0.45</v>
      </c>
    </row>
    <row r="3948" spans="1:7" ht="15" thickBot="1" x14ac:dyDescent="0.25">
      <c r="A3948" s="4">
        <v>42215</v>
      </c>
      <c r="B3948" s="3" t="s">
        <v>72</v>
      </c>
      <c r="C3948" s="3">
        <v>311846</v>
      </c>
      <c r="D3948" s="3" t="s">
        <v>518</v>
      </c>
      <c r="E3948" s="3" t="s">
        <v>519</v>
      </c>
      <c r="F3948" s="5">
        <v>2</v>
      </c>
      <c r="G3948" s="50">
        <f>VLOOKUP(C3948,'Wylan Incentive Amounts'!$D$2:$J$843,7,FALSE)*F3948</f>
        <v>0.1</v>
      </c>
    </row>
    <row r="3949" spans="1:7" ht="15" thickBot="1" x14ac:dyDescent="0.25">
      <c r="A3949" s="4">
        <v>42215</v>
      </c>
      <c r="B3949" s="3" t="s">
        <v>663</v>
      </c>
      <c r="C3949" s="3">
        <v>321993</v>
      </c>
      <c r="D3949" s="3" t="s">
        <v>465</v>
      </c>
      <c r="E3949" s="3" t="s">
        <v>466</v>
      </c>
      <c r="F3949" s="6">
        <v>24</v>
      </c>
      <c r="G3949" s="50">
        <f>VLOOKUP(C3949,'Wylan Incentive Amounts'!$D$2:$J$843,7,FALSE)*F3949</f>
        <v>27.6</v>
      </c>
    </row>
    <row r="3950" spans="1:7" ht="15" thickBot="1" x14ac:dyDescent="0.25">
      <c r="A3950" s="4">
        <v>42215</v>
      </c>
      <c r="B3950" s="3" t="s">
        <v>1348</v>
      </c>
      <c r="C3950" s="3">
        <v>109910</v>
      </c>
      <c r="D3950" s="3" t="s">
        <v>1124</v>
      </c>
      <c r="E3950" s="3" t="s">
        <v>1125</v>
      </c>
      <c r="F3950" s="5">
        <v>6</v>
      </c>
      <c r="G3950" s="50">
        <f>VLOOKUP(C3950,'Wylan Incentive Amounts'!$D$2:$J$843,7,FALSE)*F3950</f>
        <v>0.30000000000000004</v>
      </c>
    </row>
    <row r="3951" spans="1:7" ht="15" thickBot="1" x14ac:dyDescent="0.25">
      <c r="A3951" s="4">
        <v>42215</v>
      </c>
      <c r="B3951" s="3" t="s">
        <v>81</v>
      </c>
      <c r="C3951" s="3">
        <v>614872</v>
      </c>
      <c r="D3951" s="3" t="s">
        <v>82</v>
      </c>
      <c r="E3951" s="3" t="s">
        <v>83</v>
      </c>
      <c r="F3951" s="6">
        <v>-8</v>
      </c>
      <c r="G3951" s="50">
        <f>VLOOKUP(C3951,'Wylan Incentive Amounts'!$D$2:$J$843,7,FALSE)*F3951</f>
        <v>-0.4</v>
      </c>
    </row>
    <row r="3952" spans="1:7" ht="15" thickBot="1" x14ac:dyDescent="0.25">
      <c r="A3952" s="4">
        <v>42215</v>
      </c>
      <c r="B3952" s="3" t="s">
        <v>866</v>
      </c>
      <c r="C3952" s="3">
        <v>313948</v>
      </c>
      <c r="D3952" s="3" t="s">
        <v>207</v>
      </c>
      <c r="E3952" s="3" t="s">
        <v>208</v>
      </c>
      <c r="F3952" s="5">
        <v>16</v>
      </c>
      <c r="G3952" s="50">
        <f>VLOOKUP(C3952,'Wylan Incentive Amounts'!$D$2:$J$843,7,FALSE)*F3952</f>
        <v>26.400000000000002</v>
      </c>
    </row>
    <row r="3953" spans="1:7" ht="15" thickBot="1" x14ac:dyDescent="0.25">
      <c r="A3953" s="4">
        <v>42215</v>
      </c>
      <c r="B3953" s="3" t="s">
        <v>1056</v>
      </c>
      <c r="C3953" s="3">
        <v>311636</v>
      </c>
      <c r="D3953" s="3" t="s">
        <v>507</v>
      </c>
      <c r="E3953" s="3" t="s">
        <v>508</v>
      </c>
      <c r="F3953" s="6">
        <v>2</v>
      </c>
      <c r="G3953" s="50">
        <f>VLOOKUP(C3953,'Wylan Incentive Amounts'!$D$2:$J$843,7,FALSE)*F3953</f>
        <v>1</v>
      </c>
    </row>
    <row r="3954" spans="1:7" ht="15" thickBot="1" x14ac:dyDescent="0.25">
      <c r="A3954" s="4">
        <v>42215</v>
      </c>
      <c r="B3954" s="3" t="s">
        <v>1349</v>
      </c>
      <c r="C3954" s="3">
        <v>311634</v>
      </c>
      <c r="D3954" s="3" t="s">
        <v>330</v>
      </c>
      <c r="E3954" s="3" t="s">
        <v>331</v>
      </c>
      <c r="F3954" s="5">
        <v>12</v>
      </c>
      <c r="G3954" s="50">
        <f>VLOOKUP(C3954,'Wylan Incentive Amounts'!$D$2:$J$843,7,FALSE)*F3954</f>
        <v>0.60000000000000009</v>
      </c>
    </row>
    <row r="3955" spans="1:7" ht="15" thickBot="1" x14ac:dyDescent="0.25">
      <c r="A3955" s="4">
        <v>42215</v>
      </c>
      <c r="B3955" s="3" t="s">
        <v>670</v>
      </c>
      <c r="C3955" s="3">
        <v>327066</v>
      </c>
      <c r="D3955" s="3" t="s">
        <v>132</v>
      </c>
      <c r="E3955" s="3" t="s">
        <v>133</v>
      </c>
      <c r="F3955" s="6">
        <v>90</v>
      </c>
      <c r="G3955" s="50">
        <f>VLOOKUP(C3955,'Wylan Incentive Amounts'!$D$2:$J$843,7,FALSE)*F3955</f>
        <v>103.50000000000001</v>
      </c>
    </row>
    <row r="3956" spans="1:7" ht="15" thickBot="1" x14ac:dyDescent="0.25">
      <c r="A3956" s="4">
        <v>42215</v>
      </c>
      <c r="B3956" s="3" t="s">
        <v>676</v>
      </c>
      <c r="C3956" s="3">
        <v>109911</v>
      </c>
      <c r="D3956" s="3" t="s">
        <v>983</v>
      </c>
      <c r="E3956" s="3" t="s">
        <v>984</v>
      </c>
      <c r="F3956" s="5">
        <v>1</v>
      </c>
      <c r="G3956" s="50">
        <f>VLOOKUP(C3956,'Wylan Incentive Amounts'!$D$2:$J$843,7,FALSE)*F3956</f>
        <v>0.05</v>
      </c>
    </row>
    <row r="3957" spans="1:7" ht="15" thickBot="1" x14ac:dyDescent="0.25">
      <c r="A3957" s="4">
        <v>42215</v>
      </c>
      <c r="B3957" s="3" t="s">
        <v>570</v>
      </c>
      <c r="C3957" s="3">
        <v>313266</v>
      </c>
      <c r="D3957" s="3" t="s">
        <v>29</v>
      </c>
      <c r="E3957" s="3" t="s">
        <v>30</v>
      </c>
      <c r="F3957" s="6">
        <v>1</v>
      </c>
      <c r="G3957" s="50">
        <f>VLOOKUP(C3957,'Wylan Incentive Amounts'!$D$2:$J$843,7,FALSE)*F3957</f>
        <v>0.05</v>
      </c>
    </row>
    <row r="3958" spans="1:7" ht="15" thickBot="1" x14ac:dyDescent="0.25">
      <c r="A3958" s="4">
        <v>42215</v>
      </c>
      <c r="B3958" s="3" t="s">
        <v>570</v>
      </c>
      <c r="C3958" s="3">
        <v>310292</v>
      </c>
      <c r="D3958" s="3" t="s">
        <v>677</v>
      </c>
      <c r="E3958" s="3" t="s">
        <v>678</v>
      </c>
      <c r="F3958" s="5">
        <v>50</v>
      </c>
      <c r="G3958" s="50">
        <f>VLOOKUP(C3958,'Wylan Incentive Amounts'!$D$2:$J$843,7,FALSE)*F3958</f>
        <v>82.5</v>
      </c>
    </row>
    <row r="3959" spans="1:7" ht="15" thickBot="1" x14ac:dyDescent="0.25">
      <c r="A3959" s="4">
        <v>42215</v>
      </c>
      <c r="B3959" s="3" t="s">
        <v>452</v>
      </c>
      <c r="C3959" s="3">
        <v>327927</v>
      </c>
      <c r="D3959" s="3" t="s">
        <v>283</v>
      </c>
      <c r="E3959" s="3" t="s">
        <v>284</v>
      </c>
      <c r="F3959" s="6">
        <v>24</v>
      </c>
      <c r="G3959" s="50">
        <f>VLOOKUP(C3959,'Wylan Incentive Amounts'!$D$2:$J$843,7,FALSE)*F3959</f>
        <v>2.4000000000000004</v>
      </c>
    </row>
    <row r="3960" spans="1:7" ht="15" thickBot="1" x14ac:dyDescent="0.25">
      <c r="A3960" s="4">
        <v>42215</v>
      </c>
      <c r="B3960" s="3" t="s">
        <v>104</v>
      </c>
      <c r="C3960" s="3">
        <v>313258</v>
      </c>
      <c r="D3960" s="3" t="s">
        <v>49</v>
      </c>
      <c r="E3960" s="3" t="s">
        <v>50</v>
      </c>
      <c r="F3960" s="5">
        <v>1</v>
      </c>
      <c r="G3960" s="50">
        <f>VLOOKUP(C3960,'Wylan Incentive Amounts'!$D$2:$J$843,7,FALSE)*F3960</f>
        <v>0.05</v>
      </c>
    </row>
    <row r="3961" spans="1:7" ht="15" thickBot="1" x14ac:dyDescent="0.25">
      <c r="A3961" s="4">
        <v>42215</v>
      </c>
      <c r="B3961" s="3" t="s">
        <v>104</v>
      </c>
      <c r="C3961" s="3">
        <v>327860</v>
      </c>
      <c r="D3961" s="3" t="s">
        <v>129</v>
      </c>
      <c r="E3961" s="3" t="s">
        <v>130</v>
      </c>
      <c r="F3961" s="6">
        <v>12</v>
      </c>
      <c r="G3961" s="50">
        <f>VLOOKUP(C3961,'Wylan Incentive Amounts'!$D$2:$J$843,7,FALSE)*F3961</f>
        <v>1.2000000000000002</v>
      </c>
    </row>
    <row r="3962" spans="1:7" ht="15" thickBot="1" x14ac:dyDescent="0.25">
      <c r="A3962" s="4">
        <v>42215</v>
      </c>
      <c r="B3962" s="3" t="s">
        <v>1191</v>
      </c>
      <c r="C3962" s="3">
        <v>321678</v>
      </c>
      <c r="D3962" s="3" t="s">
        <v>361</v>
      </c>
      <c r="E3962" s="3" t="s">
        <v>362</v>
      </c>
      <c r="F3962" s="5">
        <v>36</v>
      </c>
      <c r="G3962" s="50">
        <f>VLOOKUP(C3962,'Wylan Incentive Amounts'!$D$2:$J$843,7,FALSE)*F3962</f>
        <v>1.8</v>
      </c>
    </row>
    <row r="3963" spans="1:7" ht="15" thickBot="1" x14ac:dyDescent="0.25">
      <c r="A3963" s="4">
        <v>42215</v>
      </c>
      <c r="B3963" s="3" t="s">
        <v>455</v>
      </c>
      <c r="C3963" s="3">
        <v>313264</v>
      </c>
      <c r="D3963" s="3" t="s">
        <v>21</v>
      </c>
      <c r="E3963" s="3" t="s">
        <v>22</v>
      </c>
      <c r="F3963" s="6">
        <v>8</v>
      </c>
      <c r="G3963" s="50">
        <f>VLOOKUP(C3963,'Wylan Incentive Amounts'!$D$2:$J$843,7,FALSE)*F3963</f>
        <v>0.4</v>
      </c>
    </row>
    <row r="3964" spans="1:7" ht="15" thickBot="1" x14ac:dyDescent="0.25">
      <c r="A3964" s="4">
        <v>42215</v>
      </c>
      <c r="B3964" s="3" t="s">
        <v>777</v>
      </c>
      <c r="C3964" s="3">
        <v>614872</v>
      </c>
      <c r="D3964" s="3" t="s">
        <v>82</v>
      </c>
      <c r="E3964" s="3" t="s">
        <v>83</v>
      </c>
      <c r="F3964" s="5">
        <v>10</v>
      </c>
      <c r="G3964" s="50">
        <f>VLOOKUP(C3964,'Wylan Incentive Amounts'!$D$2:$J$843,7,FALSE)*F3964</f>
        <v>0.5</v>
      </c>
    </row>
    <row r="3965" spans="1:7" ht="15" thickBot="1" x14ac:dyDescent="0.25">
      <c r="A3965" s="4">
        <v>42215</v>
      </c>
      <c r="B3965" s="3" t="s">
        <v>1021</v>
      </c>
      <c r="C3965" s="3">
        <v>313283</v>
      </c>
      <c r="D3965" s="3" t="s">
        <v>1040</v>
      </c>
      <c r="E3965" s="3" t="s">
        <v>1041</v>
      </c>
      <c r="F3965" s="6">
        <v>1</v>
      </c>
      <c r="G3965" s="50">
        <f>VLOOKUP(C3965,'Wylan Incentive Amounts'!$D$2:$J$843,7,FALSE)*F3965</f>
        <v>1.6500000000000001</v>
      </c>
    </row>
    <row r="3966" spans="1:7" ht="15" thickBot="1" x14ac:dyDescent="0.25">
      <c r="A3966" s="4">
        <v>42215</v>
      </c>
      <c r="B3966" s="3" t="s">
        <v>117</v>
      </c>
      <c r="C3966" s="3">
        <v>310292</v>
      </c>
      <c r="D3966" s="3" t="s">
        <v>677</v>
      </c>
      <c r="E3966" s="3" t="s">
        <v>678</v>
      </c>
      <c r="F3966" s="5">
        <v>24</v>
      </c>
      <c r="G3966" s="50">
        <f>VLOOKUP(C3966,'Wylan Incentive Amounts'!$D$2:$J$843,7,FALSE)*F3966</f>
        <v>39.6</v>
      </c>
    </row>
    <row r="3967" spans="1:7" ht="15" thickBot="1" x14ac:dyDescent="0.25">
      <c r="A3967" s="4">
        <v>42215</v>
      </c>
      <c r="B3967" s="3" t="s">
        <v>293</v>
      </c>
      <c r="C3967" s="3">
        <v>321674</v>
      </c>
      <c r="D3967" s="3" t="s">
        <v>368</v>
      </c>
      <c r="E3967" s="3" t="s">
        <v>369</v>
      </c>
      <c r="F3967" s="6">
        <v>6</v>
      </c>
      <c r="G3967" s="50">
        <f>VLOOKUP(C3967,'Wylan Incentive Amounts'!$D$2:$J$843,7,FALSE)*F3967</f>
        <v>0.30000000000000004</v>
      </c>
    </row>
    <row r="3968" spans="1:7" ht="15" thickBot="1" x14ac:dyDescent="0.25">
      <c r="A3968" s="4">
        <v>42215</v>
      </c>
      <c r="B3968" s="3" t="s">
        <v>293</v>
      </c>
      <c r="C3968" s="3">
        <v>301571</v>
      </c>
      <c r="D3968" s="3" t="s">
        <v>96</v>
      </c>
      <c r="E3968" s="3" t="s">
        <v>97</v>
      </c>
      <c r="F3968" s="5">
        <v>5</v>
      </c>
      <c r="G3968" s="50">
        <f>VLOOKUP(C3968,'Wylan Incentive Amounts'!$D$2:$J$843,7,FALSE)*F3968</f>
        <v>0.5</v>
      </c>
    </row>
    <row r="3969" spans="1:7" ht="15" thickBot="1" x14ac:dyDescent="0.25">
      <c r="A3969" s="4">
        <v>42215</v>
      </c>
      <c r="B3969" s="3" t="s">
        <v>125</v>
      </c>
      <c r="C3969" s="3">
        <v>328429</v>
      </c>
      <c r="D3969" s="3" t="s">
        <v>63</v>
      </c>
      <c r="E3969" s="3" t="s">
        <v>64</v>
      </c>
      <c r="F3969" s="6">
        <v>1</v>
      </c>
      <c r="G3969" s="50">
        <f>VLOOKUP(C3969,'Wylan Incentive Amounts'!$D$2:$J$843,7,FALSE)*F3969</f>
        <v>0.1</v>
      </c>
    </row>
    <row r="3970" spans="1:7" ht="15" thickBot="1" x14ac:dyDescent="0.25">
      <c r="A3970" s="4">
        <v>42215</v>
      </c>
      <c r="B3970" s="3" t="s">
        <v>458</v>
      </c>
      <c r="C3970" s="3">
        <v>362269</v>
      </c>
      <c r="D3970" s="3" t="s">
        <v>1181</v>
      </c>
      <c r="E3970" s="3" t="s">
        <v>1182</v>
      </c>
      <c r="F3970" s="5">
        <v>1</v>
      </c>
      <c r="G3970" s="50">
        <f>VLOOKUP(C3970,'Wylan Incentive Amounts'!$D$2:$J$843,7,FALSE)*F3970</f>
        <v>0.05</v>
      </c>
    </row>
    <row r="3971" spans="1:7" ht="15" thickBot="1" x14ac:dyDescent="0.25">
      <c r="A3971" s="4">
        <v>42215</v>
      </c>
      <c r="B3971" s="3" t="s">
        <v>128</v>
      </c>
      <c r="C3971" s="3">
        <v>311728</v>
      </c>
      <c r="D3971" s="3" t="s">
        <v>530</v>
      </c>
      <c r="E3971" s="3" t="s">
        <v>531</v>
      </c>
      <c r="F3971" s="6">
        <v>12</v>
      </c>
      <c r="G3971" s="50">
        <f>VLOOKUP(C3971,'Wylan Incentive Amounts'!$D$2:$J$843,7,FALSE)*F3971</f>
        <v>6</v>
      </c>
    </row>
    <row r="3972" spans="1:7" ht="15" thickBot="1" x14ac:dyDescent="0.25">
      <c r="A3972" s="4">
        <v>42215</v>
      </c>
      <c r="B3972" s="3" t="s">
        <v>682</v>
      </c>
      <c r="C3972" s="3">
        <v>327928</v>
      </c>
      <c r="D3972" s="3" t="s">
        <v>79</v>
      </c>
      <c r="E3972" s="3" t="s">
        <v>80</v>
      </c>
      <c r="F3972" s="5">
        <v>12</v>
      </c>
      <c r="G3972" s="50">
        <f>VLOOKUP(C3972,'Wylan Incentive Amounts'!$D$2:$J$843,7,FALSE)*F3972</f>
        <v>1.2000000000000002</v>
      </c>
    </row>
    <row r="3973" spans="1:7" ht="15" thickBot="1" x14ac:dyDescent="0.25">
      <c r="A3973" s="4">
        <v>42215</v>
      </c>
      <c r="B3973" s="3" t="s">
        <v>461</v>
      </c>
      <c r="C3973" s="3">
        <v>327928</v>
      </c>
      <c r="D3973" s="3" t="s">
        <v>79</v>
      </c>
      <c r="E3973" s="3" t="s">
        <v>80</v>
      </c>
      <c r="F3973" s="6">
        <v>24</v>
      </c>
      <c r="G3973" s="50">
        <f>VLOOKUP(C3973,'Wylan Incentive Amounts'!$D$2:$J$843,7,FALSE)*F3973</f>
        <v>2.4000000000000004</v>
      </c>
    </row>
    <row r="3974" spans="1:7" ht="15" thickBot="1" x14ac:dyDescent="0.25">
      <c r="A3974" s="4">
        <v>42215</v>
      </c>
      <c r="B3974" s="3" t="s">
        <v>463</v>
      </c>
      <c r="C3974" s="3">
        <v>327936</v>
      </c>
      <c r="D3974" s="3" t="s">
        <v>342</v>
      </c>
      <c r="E3974" s="3" t="s">
        <v>343</v>
      </c>
      <c r="F3974" s="5">
        <v>10</v>
      </c>
      <c r="G3974" s="50">
        <f>VLOOKUP(C3974,'Wylan Incentive Amounts'!$D$2:$J$843,7,FALSE)*F3974</f>
        <v>6.0000000000000009</v>
      </c>
    </row>
    <row r="3975" spans="1:7" ht="15" thickBot="1" x14ac:dyDescent="0.25">
      <c r="A3975" s="4">
        <v>42215</v>
      </c>
      <c r="B3975" s="3" t="s">
        <v>687</v>
      </c>
      <c r="C3975" s="3">
        <v>313258</v>
      </c>
      <c r="D3975" s="3" t="s">
        <v>49</v>
      </c>
      <c r="E3975" s="3" t="s">
        <v>50</v>
      </c>
      <c r="F3975" s="6">
        <v>42</v>
      </c>
      <c r="G3975" s="50">
        <f>VLOOKUP(C3975,'Wylan Incentive Amounts'!$D$2:$J$843,7,FALSE)*F3975</f>
        <v>2.1</v>
      </c>
    </row>
    <row r="3976" spans="1:7" ht="15" thickBot="1" x14ac:dyDescent="0.25">
      <c r="A3976" s="4">
        <v>42215</v>
      </c>
      <c r="B3976" s="3" t="s">
        <v>687</v>
      </c>
      <c r="C3976" s="3">
        <v>310129</v>
      </c>
      <c r="D3976" s="3" t="s">
        <v>210</v>
      </c>
      <c r="E3976" s="3" t="s">
        <v>211</v>
      </c>
      <c r="F3976" s="5">
        <v>65</v>
      </c>
      <c r="G3976" s="50">
        <f>VLOOKUP(C3976,'Wylan Incentive Amounts'!$D$2:$J$843,7,FALSE)*F3976</f>
        <v>107.25000000000001</v>
      </c>
    </row>
    <row r="3977" spans="1:7" ht="15" thickBot="1" x14ac:dyDescent="0.25">
      <c r="A3977" s="4">
        <v>42215</v>
      </c>
      <c r="B3977" s="3" t="s">
        <v>1350</v>
      </c>
      <c r="C3977" s="3">
        <v>313264</v>
      </c>
      <c r="D3977" s="3" t="s">
        <v>21</v>
      </c>
      <c r="E3977" s="3" t="s">
        <v>22</v>
      </c>
      <c r="F3977" s="6">
        <v>1</v>
      </c>
      <c r="G3977" s="50">
        <f>VLOOKUP(C3977,'Wylan Incentive Amounts'!$D$2:$J$843,7,FALSE)*F3977</f>
        <v>0.05</v>
      </c>
    </row>
    <row r="3978" spans="1:7" ht="15" thickBot="1" x14ac:dyDescent="0.25">
      <c r="A3978" s="4">
        <v>42215</v>
      </c>
      <c r="B3978" s="3" t="s">
        <v>1350</v>
      </c>
      <c r="C3978" s="3">
        <v>313286</v>
      </c>
      <c r="D3978" s="3" t="s">
        <v>200</v>
      </c>
      <c r="E3978" s="3" t="s">
        <v>201</v>
      </c>
      <c r="F3978" s="5">
        <v>2</v>
      </c>
      <c r="G3978" s="50">
        <f>VLOOKUP(C3978,'Wylan Incentive Amounts'!$D$2:$J$843,7,FALSE)*F3978</f>
        <v>0.1</v>
      </c>
    </row>
    <row r="3979" spans="1:7" ht="15" thickBot="1" x14ac:dyDescent="0.25">
      <c r="A3979" s="4">
        <v>42215</v>
      </c>
      <c r="B3979" s="3" t="s">
        <v>1194</v>
      </c>
      <c r="C3979" s="3">
        <v>310111</v>
      </c>
      <c r="D3979" s="3" t="s">
        <v>101</v>
      </c>
      <c r="E3979" s="3" t="s">
        <v>102</v>
      </c>
      <c r="F3979" s="6">
        <v>3</v>
      </c>
      <c r="G3979" s="50">
        <f>VLOOKUP(C3979,'Wylan Incentive Amounts'!$D$2:$J$843,7,FALSE)*F3979</f>
        <v>4.95</v>
      </c>
    </row>
    <row r="3980" spans="1:7" ht="15" thickBot="1" x14ac:dyDescent="0.25">
      <c r="A3980" s="4">
        <v>42215</v>
      </c>
      <c r="B3980" s="3" t="s">
        <v>135</v>
      </c>
      <c r="C3980" s="3">
        <v>328442</v>
      </c>
      <c r="D3980" s="3" t="s">
        <v>690</v>
      </c>
      <c r="E3980" s="3" t="s">
        <v>691</v>
      </c>
      <c r="F3980" s="5">
        <v>10</v>
      </c>
      <c r="G3980" s="50">
        <f>VLOOKUP(C3980,'Wylan Incentive Amounts'!$D$2:$J$843,7,FALSE)*F3980</f>
        <v>1.5000000000000002</v>
      </c>
    </row>
    <row r="3981" spans="1:7" ht="15" thickBot="1" x14ac:dyDescent="0.25">
      <c r="A3981" s="4">
        <v>42215</v>
      </c>
      <c r="B3981" s="3" t="s">
        <v>135</v>
      </c>
      <c r="C3981" s="3">
        <v>328444</v>
      </c>
      <c r="D3981" s="3" t="s">
        <v>692</v>
      </c>
      <c r="E3981" s="3" t="s">
        <v>693</v>
      </c>
      <c r="F3981" s="6">
        <v>10</v>
      </c>
      <c r="G3981" s="50">
        <f>VLOOKUP(C3981,'Wylan Incentive Amounts'!$D$2:$J$843,7,FALSE)*F3981</f>
        <v>1.5000000000000002</v>
      </c>
    </row>
    <row r="3982" spans="1:7" ht="15" thickBot="1" x14ac:dyDescent="0.25">
      <c r="A3982" s="4">
        <v>42215</v>
      </c>
      <c r="B3982" s="3" t="s">
        <v>587</v>
      </c>
      <c r="C3982" s="3">
        <v>321673</v>
      </c>
      <c r="D3982" s="3" t="s">
        <v>70</v>
      </c>
      <c r="E3982" s="3" t="s">
        <v>71</v>
      </c>
      <c r="F3982" s="5">
        <v>12</v>
      </c>
      <c r="G3982" s="50">
        <f>VLOOKUP(C3982,'Wylan Incentive Amounts'!$D$2:$J$843,7,FALSE)*F3982</f>
        <v>6.6000000000000005</v>
      </c>
    </row>
    <row r="3983" spans="1:7" ht="15" thickBot="1" x14ac:dyDescent="0.25">
      <c r="A3983" s="4">
        <v>42215</v>
      </c>
      <c r="B3983" s="3" t="s">
        <v>314</v>
      </c>
      <c r="C3983" s="3">
        <v>313258</v>
      </c>
      <c r="D3983" s="3" t="s">
        <v>49</v>
      </c>
      <c r="E3983" s="3" t="s">
        <v>50</v>
      </c>
      <c r="F3983" s="6">
        <v>3</v>
      </c>
      <c r="G3983" s="50">
        <f>VLOOKUP(C3983,'Wylan Incentive Amounts'!$D$2:$J$843,7,FALSE)*F3983</f>
        <v>0.15000000000000002</v>
      </c>
    </row>
    <row r="3984" spans="1:7" ht="15" thickBot="1" x14ac:dyDescent="0.25">
      <c r="A3984" s="4">
        <v>42215</v>
      </c>
      <c r="B3984" s="3" t="s">
        <v>314</v>
      </c>
      <c r="C3984" s="3">
        <v>310257</v>
      </c>
      <c r="D3984" s="3" t="s">
        <v>351</v>
      </c>
      <c r="E3984" s="3" t="s">
        <v>352</v>
      </c>
      <c r="F3984" s="5">
        <v>4</v>
      </c>
      <c r="G3984" s="50">
        <f>VLOOKUP(C3984,'Wylan Incentive Amounts'!$D$2:$J$843,7,FALSE)*F3984</f>
        <v>6.6000000000000005</v>
      </c>
    </row>
    <row r="3985" spans="1:7" ht="15" thickBot="1" x14ac:dyDescent="0.25">
      <c r="A3985" s="4">
        <v>42215</v>
      </c>
      <c r="B3985" s="3" t="s">
        <v>591</v>
      </c>
      <c r="C3985" s="3">
        <v>311632</v>
      </c>
      <c r="D3985" s="3" t="s">
        <v>24</v>
      </c>
      <c r="E3985" s="3" t="s">
        <v>25</v>
      </c>
      <c r="F3985" s="6">
        <v>18</v>
      </c>
      <c r="G3985" s="50">
        <f>VLOOKUP(C3985,'Wylan Incentive Amounts'!$D$2:$J$843,7,FALSE)*F3985</f>
        <v>0.9</v>
      </c>
    </row>
    <row r="3986" spans="1:7" ht="15" thickBot="1" x14ac:dyDescent="0.25">
      <c r="A3986" s="4">
        <v>42215</v>
      </c>
      <c r="B3986" s="3" t="s">
        <v>138</v>
      </c>
      <c r="C3986" s="3">
        <v>313258</v>
      </c>
      <c r="D3986" s="3" t="s">
        <v>49</v>
      </c>
      <c r="E3986" s="3" t="s">
        <v>50</v>
      </c>
      <c r="F3986" s="5">
        <v>1</v>
      </c>
      <c r="G3986" s="50">
        <f>VLOOKUP(C3986,'Wylan Incentive Amounts'!$D$2:$J$843,7,FALSE)*F3986</f>
        <v>0.05</v>
      </c>
    </row>
    <row r="3987" spans="1:7" ht="15" thickBot="1" x14ac:dyDescent="0.25">
      <c r="A3987" s="4">
        <v>42215</v>
      </c>
      <c r="B3987" s="3" t="s">
        <v>138</v>
      </c>
      <c r="C3987" s="3">
        <v>313264</v>
      </c>
      <c r="D3987" s="3" t="s">
        <v>21</v>
      </c>
      <c r="E3987" s="3" t="s">
        <v>22</v>
      </c>
      <c r="F3987" s="6">
        <v>-1</v>
      </c>
      <c r="G3987" s="50">
        <f>VLOOKUP(C3987,'Wylan Incentive Amounts'!$D$2:$J$843,7,FALSE)*F3987</f>
        <v>-0.05</v>
      </c>
    </row>
    <row r="3988" spans="1:7" ht="15" thickBot="1" x14ac:dyDescent="0.25">
      <c r="A3988" s="4">
        <v>42215</v>
      </c>
      <c r="B3988" s="3" t="s">
        <v>1245</v>
      </c>
      <c r="C3988" s="3">
        <v>311632</v>
      </c>
      <c r="D3988" s="3" t="s">
        <v>24</v>
      </c>
      <c r="E3988" s="3" t="s">
        <v>25</v>
      </c>
      <c r="F3988" s="5">
        <v>12</v>
      </c>
      <c r="G3988" s="50">
        <f>VLOOKUP(C3988,'Wylan Incentive Amounts'!$D$2:$J$843,7,FALSE)*F3988</f>
        <v>0.60000000000000009</v>
      </c>
    </row>
    <row r="3989" spans="1:7" ht="15" thickBot="1" x14ac:dyDescent="0.25">
      <c r="A3989" s="4">
        <v>42215</v>
      </c>
      <c r="B3989" s="3" t="s">
        <v>703</v>
      </c>
      <c r="C3989" s="3">
        <v>321671</v>
      </c>
      <c r="D3989" s="3" t="s">
        <v>6</v>
      </c>
      <c r="E3989" s="3" t="s">
        <v>7</v>
      </c>
      <c r="F3989" s="6">
        <v>30</v>
      </c>
      <c r="G3989" s="50">
        <f>VLOOKUP(C3989,'Wylan Incentive Amounts'!$D$2:$J$843,7,FALSE)*F3989</f>
        <v>1.5</v>
      </c>
    </row>
    <row r="3990" spans="1:7" ht="15" thickBot="1" x14ac:dyDescent="0.25">
      <c r="A3990" s="4">
        <v>42215</v>
      </c>
      <c r="B3990" s="3" t="s">
        <v>944</v>
      </c>
      <c r="C3990" s="3">
        <v>327927</v>
      </c>
      <c r="D3990" s="3" t="s">
        <v>283</v>
      </c>
      <c r="E3990" s="3" t="s">
        <v>284</v>
      </c>
      <c r="F3990" s="5">
        <v>48</v>
      </c>
      <c r="G3990" s="50">
        <f>VLOOKUP(C3990,'Wylan Incentive Amounts'!$D$2:$J$843,7,FALSE)*F3990</f>
        <v>4.8000000000000007</v>
      </c>
    </row>
    <row r="3991" spans="1:7" ht="15" thickBot="1" x14ac:dyDescent="0.25">
      <c r="A3991" s="4">
        <v>42215</v>
      </c>
      <c r="B3991" s="3" t="s">
        <v>596</v>
      </c>
      <c r="C3991" s="3">
        <v>327860</v>
      </c>
      <c r="D3991" s="3" t="s">
        <v>129</v>
      </c>
      <c r="E3991" s="3" t="s">
        <v>130</v>
      </c>
      <c r="F3991" s="6">
        <v>10</v>
      </c>
      <c r="G3991" s="50">
        <f>VLOOKUP(C3991,'Wylan Incentive Amounts'!$D$2:$J$843,7,FALSE)*F3991</f>
        <v>1</v>
      </c>
    </row>
    <row r="3992" spans="1:7" ht="15" thickBot="1" x14ac:dyDescent="0.25">
      <c r="A3992" s="4">
        <v>42215</v>
      </c>
      <c r="B3992" s="3" t="s">
        <v>337</v>
      </c>
      <c r="C3992" s="3">
        <v>327932</v>
      </c>
      <c r="D3992" s="3" t="s">
        <v>157</v>
      </c>
      <c r="E3992" s="3" t="s">
        <v>158</v>
      </c>
      <c r="F3992" s="5">
        <v>10</v>
      </c>
      <c r="G3992" s="50">
        <f>VLOOKUP(C3992,'Wylan Incentive Amounts'!$D$2:$J$843,7,FALSE)*F3992</f>
        <v>1</v>
      </c>
    </row>
    <row r="3993" spans="1:7" ht="15" thickBot="1" x14ac:dyDescent="0.25">
      <c r="A3993" s="4">
        <v>42215</v>
      </c>
      <c r="B3993" s="3" t="s">
        <v>338</v>
      </c>
      <c r="C3993" s="3">
        <v>362263</v>
      </c>
      <c r="D3993" s="3" t="s">
        <v>121</v>
      </c>
      <c r="E3993" s="3" t="s">
        <v>122</v>
      </c>
      <c r="F3993" s="6">
        <v>2</v>
      </c>
      <c r="G3993" s="50">
        <f>VLOOKUP(C3993,'Wylan Incentive Amounts'!$D$2:$J$843,7,FALSE)*F3993</f>
        <v>1.4000000000000001</v>
      </c>
    </row>
    <row r="3994" spans="1:7" ht="15" thickBot="1" x14ac:dyDescent="0.25">
      <c r="A3994" s="4">
        <v>42215</v>
      </c>
      <c r="B3994" s="3" t="s">
        <v>708</v>
      </c>
      <c r="C3994" s="3">
        <v>362263</v>
      </c>
      <c r="D3994" s="3" t="s">
        <v>121</v>
      </c>
      <c r="E3994" s="3" t="s">
        <v>122</v>
      </c>
      <c r="F3994" s="5">
        <v>2</v>
      </c>
      <c r="G3994" s="50">
        <f>VLOOKUP(C3994,'Wylan Incentive Amounts'!$D$2:$J$843,7,FALSE)*F3994</f>
        <v>1.4000000000000001</v>
      </c>
    </row>
    <row r="3995" spans="1:7" ht="15" thickBot="1" x14ac:dyDescent="0.25">
      <c r="A3995" s="4">
        <v>42215</v>
      </c>
      <c r="B3995" s="3" t="s">
        <v>1351</v>
      </c>
      <c r="C3995" s="3">
        <v>313264</v>
      </c>
      <c r="D3995" s="3" t="s">
        <v>21</v>
      </c>
      <c r="E3995" s="3" t="s">
        <v>22</v>
      </c>
      <c r="F3995" s="6">
        <v>2</v>
      </c>
      <c r="G3995" s="50">
        <f>VLOOKUP(C3995,'Wylan Incentive Amounts'!$D$2:$J$843,7,FALSE)*F3995</f>
        <v>0.1</v>
      </c>
    </row>
    <row r="3996" spans="1:7" ht="15" thickBot="1" x14ac:dyDescent="0.25">
      <c r="A3996" s="4">
        <v>42215</v>
      </c>
      <c r="B3996" s="3" t="s">
        <v>146</v>
      </c>
      <c r="C3996" s="3">
        <v>327960</v>
      </c>
      <c r="D3996" s="3" t="s">
        <v>73</v>
      </c>
      <c r="E3996" s="3" t="s">
        <v>74</v>
      </c>
      <c r="F3996" s="5">
        <v>3</v>
      </c>
      <c r="G3996" s="50">
        <f>VLOOKUP(C3996,'Wylan Incentive Amounts'!$D$2:$J$843,7,FALSE)*F3996</f>
        <v>1.6500000000000001</v>
      </c>
    </row>
    <row r="3997" spans="1:7" ht="15" thickBot="1" x14ac:dyDescent="0.25">
      <c r="A3997" s="4">
        <v>42215</v>
      </c>
      <c r="B3997" s="3" t="s">
        <v>1352</v>
      </c>
      <c r="C3997" s="3">
        <v>313258</v>
      </c>
      <c r="D3997" s="3" t="s">
        <v>49</v>
      </c>
      <c r="E3997" s="3" t="s">
        <v>50</v>
      </c>
      <c r="F3997" s="6">
        <v>2</v>
      </c>
      <c r="G3997" s="50">
        <f>VLOOKUP(C3997,'Wylan Incentive Amounts'!$D$2:$J$843,7,FALSE)*F3997</f>
        <v>0.1</v>
      </c>
    </row>
    <row r="3998" spans="1:7" ht="15" thickBot="1" x14ac:dyDescent="0.25">
      <c r="A3998" s="4">
        <v>42215</v>
      </c>
      <c r="B3998" s="3" t="s">
        <v>1352</v>
      </c>
      <c r="C3998" s="3">
        <v>313286</v>
      </c>
      <c r="D3998" s="3" t="s">
        <v>200</v>
      </c>
      <c r="E3998" s="3" t="s">
        <v>201</v>
      </c>
      <c r="F3998" s="5">
        <v>2</v>
      </c>
      <c r="G3998" s="50">
        <f>VLOOKUP(C3998,'Wylan Incentive Amounts'!$D$2:$J$843,7,FALSE)*F3998</f>
        <v>0.1</v>
      </c>
    </row>
    <row r="3999" spans="1:7" ht="15" thickBot="1" x14ac:dyDescent="0.25">
      <c r="A3999" s="4">
        <v>42215</v>
      </c>
      <c r="B3999" s="3" t="s">
        <v>347</v>
      </c>
      <c r="C3999" s="3">
        <v>327860</v>
      </c>
      <c r="D3999" s="3" t="s">
        <v>129</v>
      </c>
      <c r="E3999" s="3" t="s">
        <v>130</v>
      </c>
      <c r="F3999" s="6">
        <v>12</v>
      </c>
      <c r="G3999" s="50">
        <f>VLOOKUP(C3999,'Wylan Incentive Amounts'!$D$2:$J$843,7,FALSE)*F3999</f>
        <v>1.2000000000000002</v>
      </c>
    </row>
    <row r="4000" spans="1:7" ht="15" thickBot="1" x14ac:dyDescent="0.25">
      <c r="A4000" s="4">
        <v>42215</v>
      </c>
      <c r="B4000" s="3" t="s">
        <v>347</v>
      </c>
      <c r="C4000" s="3">
        <v>301573</v>
      </c>
      <c r="D4000" s="3" t="s">
        <v>1353</v>
      </c>
      <c r="E4000" s="3" t="s">
        <v>1354</v>
      </c>
      <c r="F4000" s="5">
        <v>6</v>
      </c>
      <c r="G4000" s="50">
        <f>VLOOKUP(C4000,'Wylan Incentive Amounts'!$D$2:$J$843,7,FALSE)*F4000</f>
        <v>0.60000000000000009</v>
      </c>
    </row>
    <row r="4001" spans="1:7" ht="15" thickBot="1" x14ac:dyDescent="0.25">
      <c r="A4001" s="4">
        <v>42215</v>
      </c>
      <c r="B4001" s="3" t="s">
        <v>347</v>
      </c>
      <c r="C4001" s="3">
        <v>310128</v>
      </c>
      <c r="D4001" s="3" t="s">
        <v>34</v>
      </c>
      <c r="E4001" s="3" t="s">
        <v>35</v>
      </c>
      <c r="F4001" s="6">
        <v>12</v>
      </c>
      <c r="G4001" s="50">
        <f>VLOOKUP(C4001,'Wylan Incentive Amounts'!$D$2:$J$843,7,FALSE)*F4001</f>
        <v>19.8</v>
      </c>
    </row>
    <row r="4002" spans="1:7" ht="15" thickBot="1" x14ac:dyDescent="0.25">
      <c r="A4002" s="4">
        <v>42215</v>
      </c>
      <c r="B4002" s="3" t="s">
        <v>348</v>
      </c>
      <c r="C4002" s="3">
        <v>109911</v>
      </c>
      <c r="D4002" s="3" t="s">
        <v>983</v>
      </c>
      <c r="E4002" s="3" t="s">
        <v>984</v>
      </c>
      <c r="F4002" s="5">
        <v>1</v>
      </c>
      <c r="G4002" s="50">
        <f>VLOOKUP(C4002,'Wylan Incentive Amounts'!$D$2:$J$843,7,FALSE)*F4002</f>
        <v>0.05</v>
      </c>
    </row>
    <row r="4003" spans="1:7" ht="15" thickBot="1" x14ac:dyDescent="0.25">
      <c r="A4003" s="4">
        <v>42215</v>
      </c>
      <c r="B4003" s="3" t="s">
        <v>159</v>
      </c>
      <c r="C4003" s="3">
        <v>313264</v>
      </c>
      <c r="D4003" s="3" t="s">
        <v>21</v>
      </c>
      <c r="E4003" s="3" t="s">
        <v>22</v>
      </c>
      <c r="F4003" s="6">
        <v>3</v>
      </c>
      <c r="G4003" s="50">
        <f>VLOOKUP(C4003,'Wylan Incentive Amounts'!$D$2:$J$843,7,FALSE)*F4003</f>
        <v>0.15000000000000002</v>
      </c>
    </row>
    <row r="4004" spans="1:7" ht="15" thickBot="1" x14ac:dyDescent="0.25">
      <c r="A4004" s="4">
        <v>42215</v>
      </c>
      <c r="B4004" s="3" t="s">
        <v>490</v>
      </c>
      <c r="C4004" s="3">
        <v>328421</v>
      </c>
      <c r="D4004" s="3" t="s">
        <v>171</v>
      </c>
      <c r="E4004" s="3" t="s">
        <v>172</v>
      </c>
      <c r="F4004" s="5">
        <v>24</v>
      </c>
      <c r="G4004" s="50">
        <f>VLOOKUP(C4004,'Wylan Incentive Amounts'!$D$2:$J$843,7,FALSE)*F4004</f>
        <v>2.4000000000000004</v>
      </c>
    </row>
    <row r="4005" spans="1:7" ht="15" thickBot="1" x14ac:dyDescent="0.25">
      <c r="A4005" s="4">
        <v>42215</v>
      </c>
      <c r="B4005" s="3" t="s">
        <v>490</v>
      </c>
      <c r="C4005" s="3">
        <v>328452</v>
      </c>
      <c r="D4005" s="3" t="s">
        <v>1127</v>
      </c>
      <c r="E4005" s="3" t="s">
        <v>1128</v>
      </c>
      <c r="F4005" s="6">
        <v>6</v>
      </c>
      <c r="G4005" s="50">
        <f>VLOOKUP(C4005,'Wylan Incentive Amounts'!$D$2:$J$843,7,FALSE)*F4005</f>
        <v>0.90000000000000013</v>
      </c>
    </row>
    <row r="4006" spans="1:7" ht="15" thickBot="1" x14ac:dyDescent="0.25">
      <c r="A4006" s="4">
        <v>42215</v>
      </c>
      <c r="B4006" s="3" t="s">
        <v>355</v>
      </c>
      <c r="C4006" s="3">
        <v>310128</v>
      </c>
      <c r="D4006" s="3" t="s">
        <v>34</v>
      </c>
      <c r="E4006" s="3" t="s">
        <v>35</v>
      </c>
      <c r="F4006" s="5">
        <v>8</v>
      </c>
      <c r="G4006" s="50">
        <f>VLOOKUP(C4006,'Wylan Incentive Amounts'!$D$2:$J$843,7,FALSE)*F4006</f>
        <v>13.200000000000001</v>
      </c>
    </row>
    <row r="4007" spans="1:7" ht="15" thickBot="1" x14ac:dyDescent="0.25">
      <c r="A4007" s="4">
        <v>42215</v>
      </c>
      <c r="B4007" s="3" t="s">
        <v>356</v>
      </c>
      <c r="C4007" s="3">
        <v>313284</v>
      </c>
      <c r="D4007" s="3" t="s">
        <v>84</v>
      </c>
      <c r="E4007" s="3" t="s">
        <v>85</v>
      </c>
      <c r="F4007" s="6">
        <v>1</v>
      </c>
      <c r="G4007" s="50">
        <f>VLOOKUP(C4007,'Wylan Incentive Amounts'!$D$2:$J$843,7,FALSE)*F4007</f>
        <v>0.05</v>
      </c>
    </row>
    <row r="4008" spans="1:7" ht="15" thickBot="1" x14ac:dyDescent="0.25">
      <c r="A4008" s="4">
        <v>42215</v>
      </c>
      <c r="B4008" s="3" t="s">
        <v>356</v>
      </c>
      <c r="C4008" s="3">
        <v>311632</v>
      </c>
      <c r="D4008" s="3" t="s">
        <v>24</v>
      </c>
      <c r="E4008" s="3" t="s">
        <v>25</v>
      </c>
      <c r="F4008" s="5">
        <v>20</v>
      </c>
      <c r="G4008" s="50">
        <f>VLOOKUP(C4008,'Wylan Incentive Amounts'!$D$2:$J$843,7,FALSE)*F4008</f>
        <v>1</v>
      </c>
    </row>
    <row r="4009" spans="1:7" ht="15" thickBot="1" x14ac:dyDescent="0.25">
      <c r="A4009" s="4">
        <v>42215</v>
      </c>
      <c r="B4009" s="3" t="s">
        <v>360</v>
      </c>
      <c r="C4009" s="3">
        <v>327923</v>
      </c>
      <c r="D4009" s="3" t="s">
        <v>26</v>
      </c>
      <c r="E4009" s="3" t="s">
        <v>27</v>
      </c>
      <c r="F4009" s="6">
        <v>8</v>
      </c>
      <c r="G4009" s="50">
        <f>VLOOKUP(C4009,'Wylan Incentive Amounts'!$D$2:$J$843,7,FALSE)*F4009</f>
        <v>4.8000000000000007</v>
      </c>
    </row>
    <row r="4010" spans="1:7" ht="15" thickBot="1" x14ac:dyDescent="0.25">
      <c r="A4010" s="4">
        <v>42215</v>
      </c>
      <c r="B4010" s="3" t="s">
        <v>717</v>
      </c>
      <c r="C4010" s="3">
        <v>327931</v>
      </c>
      <c r="D4010" s="3" t="s">
        <v>619</v>
      </c>
      <c r="E4010" s="3" t="s">
        <v>620</v>
      </c>
      <c r="F4010" s="5">
        <v>6</v>
      </c>
      <c r="G4010" s="50">
        <f>VLOOKUP(C4010,'Wylan Incentive Amounts'!$D$2:$J$843,7,FALSE)*F4010</f>
        <v>0.60000000000000009</v>
      </c>
    </row>
    <row r="4011" spans="1:7" ht="15" thickBot="1" x14ac:dyDescent="0.25">
      <c r="A4011" s="4">
        <v>42215</v>
      </c>
      <c r="B4011" s="3" t="s">
        <v>1273</v>
      </c>
      <c r="C4011" s="3">
        <v>306914</v>
      </c>
      <c r="D4011" s="3" t="s">
        <v>176</v>
      </c>
      <c r="E4011" s="3" t="s">
        <v>177</v>
      </c>
      <c r="F4011" s="6">
        <v>-8</v>
      </c>
      <c r="G4011" s="50">
        <f>VLOOKUP(C4011,'Wylan Incentive Amounts'!$D$2:$J$843,7,FALSE)*F4011</f>
        <v>-5.2</v>
      </c>
    </row>
    <row r="4012" spans="1:7" ht="15" thickBot="1" x14ac:dyDescent="0.25">
      <c r="A4012" s="4">
        <v>42215</v>
      </c>
      <c r="B4012" s="3" t="s">
        <v>501</v>
      </c>
      <c r="C4012" s="3">
        <v>362268</v>
      </c>
      <c r="D4012" s="3" t="s">
        <v>921</v>
      </c>
      <c r="E4012" s="3" t="s">
        <v>922</v>
      </c>
      <c r="F4012" s="5">
        <v>-1</v>
      </c>
      <c r="G4012" s="50">
        <f>VLOOKUP(C4012,'Wylan Incentive Amounts'!$D$2:$J$843,7,FALSE)*F4012</f>
        <v>-0.70000000000000007</v>
      </c>
    </row>
    <row r="4013" spans="1:7" ht="15" thickBot="1" x14ac:dyDescent="0.25">
      <c r="A4013" s="4">
        <v>42215</v>
      </c>
      <c r="B4013" s="3" t="s">
        <v>501</v>
      </c>
      <c r="C4013" s="3">
        <v>313264</v>
      </c>
      <c r="D4013" s="3" t="s">
        <v>21</v>
      </c>
      <c r="E4013" s="3" t="s">
        <v>22</v>
      </c>
      <c r="F4013" s="6">
        <v>3</v>
      </c>
      <c r="G4013" s="50">
        <f>VLOOKUP(C4013,'Wylan Incentive Amounts'!$D$2:$J$843,7,FALSE)*F4013</f>
        <v>0.15000000000000002</v>
      </c>
    </row>
    <row r="4014" spans="1:7" ht="15" thickBot="1" x14ac:dyDescent="0.25">
      <c r="A4014" s="4">
        <v>42215</v>
      </c>
      <c r="B4014" s="3" t="s">
        <v>167</v>
      </c>
      <c r="C4014" s="3">
        <v>310117</v>
      </c>
      <c r="D4014" s="3" t="s">
        <v>886</v>
      </c>
      <c r="E4014" s="3" t="s">
        <v>887</v>
      </c>
      <c r="F4014" s="5">
        <v>15</v>
      </c>
      <c r="G4014" s="50">
        <f>VLOOKUP(C4014,'Wylan Incentive Amounts'!$D$2:$J$843,7,FALSE)*F4014</f>
        <v>24.750000000000004</v>
      </c>
    </row>
    <row r="4015" spans="1:7" ht="15" thickBot="1" x14ac:dyDescent="0.25">
      <c r="A4015" s="4">
        <v>42215</v>
      </c>
      <c r="B4015" s="3" t="s">
        <v>721</v>
      </c>
      <c r="C4015" s="3">
        <v>313268</v>
      </c>
      <c r="D4015" s="3" t="s">
        <v>140</v>
      </c>
      <c r="E4015" s="3" t="s">
        <v>141</v>
      </c>
      <c r="F4015" s="6">
        <v>4</v>
      </c>
      <c r="G4015" s="50">
        <f>VLOOKUP(C4015,'Wylan Incentive Amounts'!$D$2:$J$843,7,FALSE)*F4015</f>
        <v>0.2</v>
      </c>
    </row>
    <row r="4016" spans="1:7" ht="15" thickBot="1" x14ac:dyDescent="0.25">
      <c r="A4016" s="4">
        <v>42215</v>
      </c>
      <c r="B4016" s="3" t="s">
        <v>1355</v>
      </c>
      <c r="C4016" s="3">
        <v>313276</v>
      </c>
      <c r="D4016" s="3" t="s">
        <v>89</v>
      </c>
      <c r="E4016" s="3" t="s">
        <v>90</v>
      </c>
      <c r="F4016" s="5">
        <v>2</v>
      </c>
      <c r="G4016" s="50">
        <f>VLOOKUP(C4016,'Wylan Incentive Amounts'!$D$2:$J$843,7,FALSE)*F4016</f>
        <v>0.1</v>
      </c>
    </row>
    <row r="4017" spans="1:7" ht="15" thickBot="1" x14ac:dyDescent="0.25">
      <c r="A4017" s="4">
        <v>42215</v>
      </c>
      <c r="B4017" s="3" t="s">
        <v>996</v>
      </c>
      <c r="C4017" s="3">
        <v>313264</v>
      </c>
      <c r="D4017" s="3" t="s">
        <v>21</v>
      </c>
      <c r="E4017" s="3" t="s">
        <v>22</v>
      </c>
      <c r="F4017" s="6">
        <v>1</v>
      </c>
      <c r="G4017" s="50">
        <f>VLOOKUP(C4017,'Wylan Incentive Amounts'!$D$2:$J$843,7,FALSE)*F4017</f>
        <v>0.05</v>
      </c>
    </row>
    <row r="4018" spans="1:7" ht="15" thickBot="1" x14ac:dyDescent="0.25">
      <c r="A4018" s="4">
        <v>42215</v>
      </c>
      <c r="B4018" s="3" t="s">
        <v>996</v>
      </c>
      <c r="C4018" s="3">
        <v>327927</v>
      </c>
      <c r="D4018" s="3" t="s">
        <v>283</v>
      </c>
      <c r="E4018" s="3" t="s">
        <v>284</v>
      </c>
      <c r="F4018" s="5">
        <v>2</v>
      </c>
      <c r="G4018" s="50">
        <f>VLOOKUP(C4018,'Wylan Incentive Amounts'!$D$2:$J$843,7,FALSE)*F4018</f>
        <v>0.2</v>
      </c>
    </row>
    <row r="4019" spans="1:7" ht="15" thickBot="1" x14ac:dyDescent="0.25">
      <c r="A4019" s="4">
        <v>42215</v>
      </c>
      <c r="B4019" s="3" t="s">
        <v>1356</v>
      </c>
      <c r="C4019" s="3">
        <v>362263</v>
      </c>
      <c r="D4019" s="3" t="s">
        <v>121</v>
      </c>
      <c r="E4019" s="3" t="s">
        <v>122</v>
      </c>
      <c r="F4019" s="6">
        <v>1</v>
      </c>
      <c r="G4019" s="50">
        <f>VLOOKUP(C4019,'Wylan Incentive Amounts'!$D$2:$J$843,7,FALSE)*F4019</f>
        <v>0.70000000000000007</v>
      </c>
    </row>
    <row r="4020" spans="1:7" ht="15" thickBot="1" x14ac:dyDescent="0.25">
      <c r="A4020" s="4">
        <v>42215</v>
      </c>
      <c r="B4020" s="3" t="s">
        <v>623</v>
      </c>
      <c r="C4020" s="3">
        <v>362264</v>
      </c>
      <c r="D4020" s="3" t="s">
        <v>183</v>
      </c>
      <c r="E4020" s="3" t="s">
        <v>184</v>
      </c>
      <c r="F4020" s="5">
        <v>1</v>
      </c>
      <c r="G4020" s="50">
        <f>VLOOKUP(C4020,'Wylan Incentive Amounts'!$D$2:$J$843,7,FALSE)*F4020</f>
        <v>0.70000000000000007</v>
      </c>
    </row>
    <row r="4021" spans="1:7" ht="15" thickBot="1" x14ac:dyDescent="0.25">
      <c r="A4021" s="4">
        <v>42215</v>
      </c>
      <c r="B4021" s="3" t="s">
        <v>623</v>
      </c>
      <c r="C4021" s="3">
        <v>313276</v>
      </c>
      <c r="D4021" s="3" t="s">
        <v>89</v>
      </c>
      <c r="E4021" s="3" t="s">
        <v>90</v>
      </c>
      <c r="F4021" s="6">
        <v>1</v>
      </c>
      <c r="G4021" s="50">
        <f>VLOOKUP(C4021,'Wylan Incentive Amounts'!$D$2:$J$843,7,FALSE)*F4021</f>
        <v>0.05</v>
      </c>
    </row>
    <row r="4022" spans="1:7" ht="15" thickBot="1" x14ac:dyDescent="0.25">
      <c r="A4022" s="4">
        <v>42215</v>
      </c>
      <c r="B4022" s="3" t="s">
        <v>623</v>
      </c>
      <c r="C4022" s="3">
        <v>327923</v>
      </c>
      <c r="D4022" s="3" t="s">
        <v>26</v>
      </c>
      <c r="E4022" s="3" t="s">
        <v>27</v>
      </c>
      <c r="F4022" s="5">
        <v>48</v>
      </c>
      <c r="G4022" s="50">
        <f>VLOOKUP(C4022,'Wylan Incentive Amounts'!$D$2:$J$843,7,FALSE)*F4022</f>
        <v>28.800000000000004</v>
      </c>
    </row>
    <row r="4023" spans="1:7" ht="15" thickBot="1" x14ac:dyDescent="0.25">
      <c r="A4023" s="4">
        <v>42215</v>
      </c>
      <c r="B4023" s="3" t="s">
        <v>513</v>
      </c>
      <c r="C4023" s="3">
        <v>362264</v>
      </c>
      <c r="D4023" s="3" t="s">
        <v>183</v>
      </c>
      <c r="E4023" s="3" t="s">
        <v>184</v>
      </c>
      <c r="F4023" s="6">
        <v>1</v>
      </c>
      <c r="G4023" s="50">
        <f>VLOOKUP(C4023,'Wylan Incentive Amounts'!$D$2:$J$843,7,FALSE)*F4023</f>
        <v>0.70000000000000007</v>
      </c>
    </row>
    <row r="4024" spans="1:7" ht="15" thickBot="1" x14ac:dyDescent="0.25">
      <c r="A4024" s="4">
        <v>42215</v>
      </c>
      <c r="B4024" s="3" t="s">
        <v>1278</v>
      </c>
      <c r="C4024" s="3">
        <v>327860</v>
      </c>
      <c r="D4024" s="3" t="s">
        <v>129</v>
      </c>
      <c r="E4024" s="3" t="s">
        <v>130</v>
      </c>
      <c r="F4024" s="5">
        <v>6</v>
      </c>
      <c r="G4024" s="50">
        <f>VLOOKUP(C4024,'Wylan Incentive Amounts'!$D$2:$J$843,7,FALSE)*F4024</f>
        <v>0.60000000000000009</v>
      </c>
    </row>
    <row r="4025" spans="1:7" ht="15" thickBot="1" x14ac:dyDescent="0.25">
      <c r="A4025" s="4">
        <v>42215</v>
      </c>
      <c r="B4025" s="3" t="s">
        <v>1357</v>
      </c>
      <c r="C4025" s="3">
        <v>313258</v>
      </c>
      <c r="D4025" s="3" t="s">
        <v>49</v>
      </c>
      <c r="E4025" s="3" t="s">
        <v>50</v>
      </c>
      <c r="F4025" s="6">
        <v>4</v>
      </c>
      <c r="G4025" s="50">
        <f>VLOOKUP(C4025,'Wylan Incentive Amounts'!$D$2:$J$843,7,FALSE)*F4025</f>
        <v>0.2</v>
      </c>
    </row>
    <row r="4026" spans="1:7" ht="15" thickBot="1" x14ac:dyDescent="0.25">
      <c r="A4026" s="4">
        <v>42215</v>
      </c>
      <c r="B4026" s="3" t="s">
        <v>1358</v>
      </c>
      <c r="C4026" s="3">
        <v>311846</v>
      </c>
      <c r="D4026" s="3" t="s">
        <v>518</v>
      </c>
      <c r="E4026" s="3" t="s">
        <v>519</v>
      </c>
      <c r="F4026" s="5">
        <v>10</v>
      </c>
      <c r="G4026" s="50">
        <f>VLOOKUP(C4026,'Wylan Incentive Amounts'!$D$2:$J$843,7,FALSE)*F4026</f>
        <v>0.5</v>
      </c>
    </row>
    <row r="4027" spans="1:7" ht="15" thickBot="1" x14ac:dyDescent="0.25">
      <c r="A4027" s="4">
        <v>42215</v>
      </c>
      <c r="B4027" s="3" t="s">
        <v>1359</v>
      </c>
      <c r="C4027" s="3">
        <v>305451</v>
      </c>
      <c r="D4027" s="3" t="s">
        <v>339</v>
      </c>
      <c r="E4027" s="3" t="s">
        <v>340</v>
      </c>
      <c r="F4027" s="6">
        <v>1</v>
      </c>
      <c r="G4027" s="50">
        <f>VLOOKUP(C4027,'Wylan Incentive Amounts'!$D$2:$J$843,7,FALSE)*F4027</f>
        <v>0.1</v>
      </c>
    </row>
    <row r="4028" spans="1:7" ht="15" thickBot="1" x14ac:dyDescent="0.25">
      <c r="A4028" s="4">
        <v>42215</v>
      </c>
      <c r="B4028" s="3" t="s">
        <v>954</v>
      </c>
      <c r="C4028" s="3">
        <v>109911</v>
      </c>
      <c r="D4028" s="3" t="s">
        <v>983</v>
      </c>
      <c r="E4028" s="3" t="s">
        <v>984</v>
      </c>
      <c r="F4028" s="5">
        <v>1</v>
      </c>
      <c r="G4028" s="50">
        <f>VLOOKUP(C4028,'Wylan Incentive Amounts'!$D$2:$J$843,7,FALSE)*F4028</f>
        <v>0.05</v>
      </c>
    </row>
    <row r="4029" spans="1:7" ht="15" thickBot="1" x14ac:dyDescent="0.25">
      <c r="A4029" s="4">
        <v>42215</v>
      </c>
      <c r="B4029" s="3" t="s">
        <v>1360</v>
      </c>
      <c r="C4029" s="3">
        <v>109910</v>
      </c>
      <c r="D4029" s="3" t="s">
        <v>1124</v>
      </c>
      <c r="E4029" s="3" t="s">
        <v>1125</v>
      </c>
      <c r="F4029" s="6">
        <v>2</v>
      </c>
      <c r="G4029" s="50">
        <f>VLOOKUP(C4029,'Wylan Incentive Amounts'!$D$2:$J$843,7,FALSE)*F4029</f>
        <v>0.1</v>
      </c>
    </row>
    <row r="4030" spans="1:7" ht="15" thickBot="1" x14ac:dyDescent="0.25">
      <c r="A4030" s="4">
        <v>42215</v>
      </c>
      <c r="B4030" s="3" t="s">
        <v>1361</v>
      </c>
      <c r="C4030" s="3">
        <v>313956</v>
      </c>
      <c r="D4030" s="3" t="s">
        <v>15</v>
      </c>
      <c r="E4030" s="3" t="s">
        <v>16</v>
      </c>
      <c r="F4030" s="5">
        <v>2</v>
      </c>
      <c r="G4030" s="50">
        <f>VLOOKUP(C4030,'Wylan Incentive Amounts'!$D$2:$J$843,7,FALSE)*F4030</f>
        <v>3.3000000000000003</v>
      </c>
    </row>
    <row r="4031" spans="1:7" ht="15" thickBot="1" x14ac:dyDescent="0.25">
      <c r="A4031" s="4">
        <v>42215</v>
      </c>
      <c r="B4031" s="3" t="s">
        <v>1362</v>
      </c>
      <c r="C4031" s="3">
        <v>321676</v>
      </c>
      <c r="D4031" s="3" t="s">
        <v>105</v>
      </c>
      <c r="E4031" s="3" t="s">
        <v>106</v>
      </c>
      <c r="F4031" s="6">
        <v>10</v>
      </c>
      <c r="G4031" s="50">
        <f>VLOOKUP(C4031,'Wylan Incentive Amounts'!$D$2:$J$843,7,FALSE)*F4031</f>
        <v>0.5</v>
      </c>
    </row>
    <row r="4032" spans="1:7" ht="15" thickBot="1" x14ac:dyDescent="0.25">
      <c r="A4032" s="4">
        <v>42215</v>
      </c>
      <c r="B4032" s="3" t="s">
        <v>1362</v>
      </c>
      <c r="C4032" s="3">
        <v>327066</v>
      </c>
      <c r="D4032" s="3" t="s">
        <v>132</v>
      </c>
      <c r="E4032" s="3" t="s">
        <v>133</v>
      </c>
      <c r="F4032" s="5">
        <v>4</v>
      </c>
      <c r="G4032" s="50">
        <f>VLOOKUP(C4032,'Wylan Incentive Amounts'!$D$2:$J$843,7,FALSE)*F4032</f>
        <v>4.6000000000000005</v>
      </c>
    </row>
    <row r="4033" spans="1:7" ht="15" thickBot="1" x14ac:dyDescent="0.25">
      <c r="A4033" s="4">
        <v>42215</v>
      </c>
      <c r="B4033" s="3" t="s">
        <v>1389</v>
      </c>
      <c r="C4033" s="3">
        <v>313258</v>
      </c>
      <c r="D4033" s="3" t="s">
        <v>49</v>
      </c>
      <c r="E4033" s="3" t="s">
        <v>50</v>
      </c>
      <c r="F4033" s="5">
        <v>2</v>
      </c>
      <c r="G4033" s="50">
        <f>VLOOKUP(C4033,'Wylan Incentive Amounts'!$D$2:$J$843,7,FALSE)*F4033</f>
        <v>0.1</v>
      </c>
    </row>
    <row r="4034" spans="1:7" ht="15" thickBot="1" x14ac:dyDescent="0.25">
      <c r="A4034" s="4">
        <v>42215</v>
      </c>
      <c r="B4034" s="3" t="s">
        <v>1389</v>
      </c>
      <c r="C4034" s="3">
        <v>313286</v>
      </c>
      <c r="D4034" s="3" t="s">
        <v>200</v>
      </c>
      <c r="E4034" s="3" t="s">
        <v>201</v>
      </c>
      <c r="F4034" s="6">
        <v>1</v>
      </c>
      <c r="G4034" s="50">
        <f>VLOOKUP(C4034,'Wylan Incentive Amounts'!$D$2:$J$843,7,FALSE)*F4034</f>
        <v>0.05</v>
      </c>
    </row>
    <row r="4035" spans="1:7" ht="15" thickBot="1" x14ac:dyDescent="0.25">
      <c r="A4035" s="4">
        <v>42215</v>
      </c>
      <c r="B4035" s="3" t="s">
        <v>1521</v>
      </c>
      <c r="C4035" s="3">
        <v>109910</v>
      </c>
      <c r="D4035" s="3" t="s">
        <v>1124</v>
      </c>
      <c r="E4035" s="3" t="s">
        <v>1125</v>
      </c>
      <c r="F4035" s="5">
        <v>2</v>
      </c>
      <c r="G4035" s="50">
        <f>VLOOKUP(C4035,'Wylan Incentive Amounts'!$D$2:$J$843,7,FALSE)*F4035</f>
        <v>0.1</v>
      </c>
    </row>
    <row r="4036" spans="1:7" ht="15" thickBot="1" x14ac:dyDescent="0.25">
      <c r="A4036" s="4">
        <v>42215</v>
      </c>
      <c r="B4036" s="3" t="s">
        <v>1521</v>
      </c>
      <c r="C4036" s="3">
        <v>313264</v>
      </c>
      <c r="D4036" s="3" t="s">
        <v>21</v>
      </c>
      <c r="E4036" s="3" t="s">
        <v>22</v>
      </c>
      <c r="F4036" s="6">
        <v>4</v>
      </c>
      <c r="G4036" s="50">
        <f>VLOOKUP(C4036,'Wylan Incentive Amounts'!$D$2:$J$843,7,FALSE)*F4036</f>
        <v>0.2</v>
      </c>
    </row>
    <row r="4037" spans="1:7" ht="15" thickBot="1" x14ac:dyDescent="0.25">
      <c r="A4037" s="4">
        <v>42215</v>
      </c>
      <c r="B4037" s="3" t="s">
        <v>1525</v>
      </c>
      <c r="C4037" s="3">
        <v>310190</v>
      </c>
      <c r="D4037" s="3" t="s">
        <v>99</v>
      </c>
      <c r="E4037" s="3" t="s">
        <v>100</v>
      </c>
      <c r="F4037" s="5">
        <v>3</v>
      </c>
      <c r="G4037" s="50">
        <f>VLOOKUP(C4037,'Wylan Incentive Amounts'!$D$2:$J$843,7,FALSE)*F4037</f>
        <v>3.6000000000000005</v>
      </c>
    </row>
    <row r="4038" spans="1:7" ht="15" thickBot="1" x14ac:dyDescent="0.25">
      <c r="A4038" s="4">
        <v>42215</v>
      </c>
      <c r="B4038" s="3" t="s">
        <v>1525</v>
      </c>
      <c r="C4038" s="3">
        <v>301590</v>
      </c>
      <c r="D4038" s="3" t="s">
        <v>1251</v>
      </c>
      <c r="E4038" s="3" t="s">
        <v>1252</v>
      </c>
      <c r="F4038" s="6">
        <v>10</v>
      </c>
      <c r="G4038" s="50">
        <f>VLOOKUP(C4038,'Wylan Incentive Amounts'!$D$2:$J$843,7,FALSE)*F4038</f>
        <v>1</v>
      </c>
    </row>
    <row r="4039" spans="1:7" ht="15" thickBot="1" x14ac:dyDescent="0.25">
      <c r="A4039" s="4">
        <v>42215</v>
      </c>
      <c r="B4039" s="3" t="s">
        <v>1525</v>
      </c>
      <c r="C4039" s="3">
        <v>327964</v>
      </c>
      <c r="D4039" s="3" t="s">
        <v>312</v>
      </c>
      <c r="E4039" s="3" t="s">
        <v>313</v>
      </c>
      <c r="F4039" s="5">
        <v>3</v>
      </c>
      <c r="G4039" s="50">
        <f>VLOOKUP(C4039,'Wylan Incentive Amounts'!$D$2:$J$843,7,FALSE)*F4039</f>
        <v>0.30000000000000004</v>
      </c>
    </row>
    <row r="4040" spans="1:7" ht="15" thickBot="1" x14ac:dyDescent="0.25">
      <c r="A4040" s="4">
        <v>42215</v>
      </c>
      <c r="B4040" s="3" t="s">
        <v>1453</v>
      </c>
      <c r="C4040" s="3">
        <v>109910</v>
      </c>
      <c r="D4040" s="3" t="s">
        <v>1124</v>
      </c>
      <c r="E4040" s="3" t="s">
        <v>1125</v>
      </c>
      <c r="F4040" s="6">
        <v>1</v>
      </c>
      <c r="G4040" s="50">
        <f>VLOOKUP(C4040,'Wylan Incentive Amounts'!$D$2:$J$843,7,FALSE)*F4040</f>
        <v>0.05</v>
      </c>
    </row>
    <row r="4041" spans="1:7" ht="15" thickBot="1" x14ac:dyDescent="0.25">
      <c r="A4041" s="4">
        <v>42215</v>
      </c>
      <c r="B4041" s="3" t="s">
        <v>1882</v>
      </c>
      <c r="C4041" s="3">
        <v>301589</v>
      </c>
      <c r="D4041" s="3" t="s">
        <v>115</v>
      </c>
      <c r="E4041" s="3" t="s">
        <v>116</v>
      </c>
      <c r="F4041" s="5">
        <v>24</v>
      </c>
      <c r="G4041" s="50">
        <f>VLOOKUP(C4041,'Wylan Incentive Amounts'!$D$2:$J$843,7,FALSE)*F4041</f>
        <v>38.400000000000006</v>
      </c>
    </row>
    <row r="4042" spans="1:7" ht="15" thickBot="1" x14ac:dyDescent="0.25">
      <c r="A4042" s="4">
        <v>42215</v>
      </c>
      <c r="B4042" s="3" t="s">
        <v>1882</v>
      </c>
      <c r="C4042" s="3">
        <v>327862</v>
      </c>
      <c r="D4042" s="3" t="s">
        <v>46</v>
      </c>
      <c r="E4042" s="3" t="s">
        <v>47</v>
      </c>
      <c r="F4042" s="6">
        <v>24</v>
      </c>
      <c r="G4042" s="50">
        <f>VLOOKUP(C4042,'Wylan Incentive Amounts'!$D$2:$J$843,7,FALSE)*F4042</f>
        <v>2.4000000000000004</v>
      </c>
    </row>
    <row r="4043" spans="1:7" ht="15" thickBot="1" x14ac:dyDescent="0.25">
      <c r="A4043" s="4">
        <v>42215</v>
      </c>
      <c r="B4043" s="3" t="s">
        <v>1671</v>
      </c>
      <c r="C4043" s="3">
        <v>313268</v>
      </c>
      <c r="D4043" s="3" t="s">
        <v>140</v>
      </c>
      <c r="E4043" s="3" t="s">
        <v>141</v>
      </c>
      <c r="F4043" s="5">
        <v>1</v>
      </c>
      <c r="G4043" s="50">
        <f>VLOOKUP(C4043,'Wylan Incentive Amounts'!$D$2:$J$843,7,FALSE)*F4043</f>
        <v>0.05</v>
      </c>
    </row>
    <row r="4044" spans="1:7" ht="15" thickBot="1" x14ac:dyDescent="0.25">
      <c r="A4044" s="4">
        <v>42215</v>
      </c>
      <c r="B4044" s="3" t="s">
        <v>1690</v>
      </c>
      <c r="C4044" s="3">
        <v>301595</v>
      </c>
      <c r="D4044" s="3" t="s">
        <v>791</v>
      </c>
      <c r="E4044" s="3" t="s">
        <v>792</v>
      </c>
      <c r="F4044" s="6">
        <v>3</v>
      </c>
      <c r="G4044" s="50">
        <f>VLOOKUP(C4044,'Wylan Incentive Amounts'!$D$2:$J$843,7,FALSE)*F4044</f>
        <v>0.30000000000000004</v>
      </c>
    </row>
    <row r="4045" spans="1:7" ht="15" thickBot="1" x14ac:dyDescent="0.25">
      <c r="A4045" s="4">
        <v>42215</v>
      </c>
      <c r="B4045" s="3" t="s">
        <v>1399</v>
      </c>
      <c r="C4045" s="3">
        <v>327960</v>
      </c>
      <c r="D4045" s="3" t="s">
        <v>73</v>
      </c>
      <c r="E4045" s="3" t="s">
        <v>74</v>
      </c>
      <c r="F4045" s="5">
        <v>6</v>
      </c>
      <c r="G4045" s="50">
        <f>VLOOKUP(C4045,'Wylan Incentive Amounts'!$D$2:$J$843,7,FALSE)*F4045</f>
        <v>3.3000000000000003</v>
      </c>
    </row>
    <row r="4046" spans="1:7" ht="15" thickBot="1" x14ac:dyDescent="0.25">
      <c r="A4046" s="4">
        <v>42215</v>
      </c>
      <c r="B4046" s="3" t="s">
        <v>1456</v>
      </c>
      <c r="C4046" s="3">
        <v>109918</v>
      </c>
      <c r="D4046" s="3" t="s">
        <v>1310</v>
      </c>
      <c r="E4046" s="3" t="s">
        <v>1311</v>
      </c>
      <c r="F4046" s="6">
        <v>1</v>
      </c>
      <c r="G4046" s="50">
        <f>VLOOKUP(C4046,'Wylan Incentive Amounts'!$D$2:$J$843,7,FALSE)*F4046</f>
        <v>0.35000000000000003</v>
      </c>
    </row>
    <row r="4047" spans="1:7" ht="15" thickBot="1" x14ac:dyDescent="0.25">
      <c r="A4047" s="4">
        <v>42215</v>
      </c>
      <c r="B4047" s="3" t="s">
        <v>1883</v>
      </c>
      <c r="C4047" s="3">
        <v>109910</v>
      </c>
      <c r="D4047" s="3" t="s">
        <v>1124</v>
      </c>
      <c r="E4047" s="3" t="s">
        <v>1125</v>
      </c>
      <c r="F4047" s="5">
        <v>1</v>
      </c>
      <c r="G4047" s="50">
        <f>VLOOKUP(C4047,'Wylan Incentive Amounts'!$D$2:$J$843,7,FALSE)*F4047</f>
        <v>0.05</v>
      </c>
    </row>
    <row r="4048" spans="1:7" ht="15" thickBot="1" x14ac:dyDescent="0.25">
      <c r="A4048" s="4">
        <v>42215</v>
      </c>
      <c r="B4048" s="3" t="s">
        <v>1858</v>
      </c>
      <c r="C4048" s="3">
        <v>109910</v>
      </c>
      <c r="D4048" s="3" t="s">
        <v>1124</v>
      </c>
      <c r="E4048" s="3" t="s">
        <v>1125</v>
      </c>
      <c r="F4048" s="6">
        <v>1</v>
      </c>
      <c r="G4048" s="50">
        <f>VLOOKUP(C4048,'Wylan Incentive Amounts'!$D$2:$J$843,7,FALSE)*F4048</f>
        <v>0.05</v>
      </c>
    </row>
    <row r="4049" spans="1:7" ht="15" thickBot="1" x14ac:dyDescent="0.25">
      <c r="A4049" s="4">
        <v>42215</v>
      </c>
      <c r="B4049" s="3" t="s">
        <v>1459</v>
      </c>
      <c r="C4049" s="3">
        <v>159492</v>
      </c>
      <c r="D4049" s="3" t="s">
        <v>1884</v>
      </c>
      <c r="E4049" s="3" t="s">
        <v>1885</v>
      </c>
      <c r="F4049" s="5">
        <v>2</v>
      </c>
      <c r="G4049" s="50">
        <f>VLOOKUP(C4049,'Wylan Incentive Amounts'!$D$2:$J$843,7,FALSE)*F4049</f>
        <v>3.1</v>
      </c>
    </row>
    <row r="4050" spans="1:7" ht="15" thickBot="1" x14ac:dyDescent="0.25">
      <c r="A4050" s="4">
        <v>42215</v>
      </c>
      <c r="B4050" s="3" t="s">
        <v>1811</v>
      </c>
      <c r="C4050" s="3">
        <v>109910</v>
      </c>
      <c r="D4050" s="3" t="s">
        <v>1124</v>
      </c>
      <c r="E4050" s="3" t="s">
        <v>1125</v>
      </c>
      <c r="F4050" s="6">
        <v>1</v>
      </c>
      <c r="G4050" s="50">
        <f>VLOOKUP(C4050,'Wylan Incentive Amounts'!$D$2:$J$843,7,FALSE)*F4050</f>
        <v>0.05</v>
      </c>
    </row>
    <row r="4051" spans="1:7" ht="15" thickBot="1" x14ac:dyDescent="0.25">
      <c r="A4051" s="4">
        <v>42215</v>
      </c>
      <c r="B4051" s="3" t="s">
        <v>1886</v>
      </c>
      <c r="C4051" s="3">
        <v>323068</v>
      </c>
      <c r="D4051" s="3" t="s">
        <v>1048</v>
      </c>
      <c r="E4051" s="3" t="s">
        <v>1049</v>
      </c>
      <c r="F4051" s="5">
        <v>1</v>
      </c>
      <c r="G4051" s="50">
        <f>VLOOKUP(C4051,'Wylan Incentive Amounts'!$D$2:$J$843,7,FALSE)*F4051</f>
        <v>1.1500000000000001</v>
      </c>
    </row>
    <row r="4052" spans="1:7" ht="15" thickBot="1" x14ac:dyDescent="0.25">
      <c r="A4052" s="4">
        <v>42215</v>
      </c>
      <c r="B4052" s="3" t="s">
        <v>1887</v>
      </c>
      <c r="C4052" s="3">
        <v>109910</v>
      </c>
      <c r="D4052" s="3" t="s">
        <v>1124</v>
      </c>
      <c r="E4052" s="3" t="s">
        <v>1125</v>
      </c>
      <c r="F4052" s="6">
        <v>1</v>
      </c>
      <c r="G4052" s="50">
        <f>VLOOKUP(C4052,'Wylan Incentive Amounts'!$D$2:$J$843,7,FALSE)*F4052</f>
        <v>0.05</v>
      </c>
    </row>
    <row r="4053" spans="1:7" ht="15" thickBot="1" x14ac:dyDescent="0.25">
      <c r="A4053" s="4">
        <v>42215</v>
      </c>
      <c r="B4053" s="3" t="s">
        <v>1527</v>
      </c>
      <c r="C4053" s="3">
        <v>321671</v>
      </c>
      <c r="D4053" s="3" t="s">
        <v>6</v>
      </c>
      <c r="E4053" s="3" t="s">
        <v>7</v>
      </c>
      <c r="F4053" s="5">
        <v>20</v>
      </c>
      <c r="G4053" s="50">
        <f>VLOOKUP(C4053,'Wylan Incentive Amounts'!$D$2:$J$843,7,FALSE)*F4053</f>
        <v>1</v>
      </c>
    </row>
    <row r="4054" spans="1:7" ht="15" thickBot="1" x14ac:dyDescent="0.25">
      <c r="A4054" s="4">
        <v>42215</v>
      </c>
      <c r="B4054" s="3" t="s">
        <v>1527</v>
      </c>
      <c r="C4054" s="3">
        <v>313939</v>
      </c>
      <c r="D4054" s="3" t="s">
        <v>493</v>
      </c>
      <c r="E4054" s="3" t="s">
        <v>494</v>
      </c>
      <c r="F4054" s="6">
        <v>20</v>
      </c>
      <c r="G4054" s="50">
        <f>VLOOKUP(C4054,'Wylan Incentive Amounts'!$D$2:$J$843,7,FALSE)*F4054</f>
        <v>33</v>
      </c>
    </row>
    <row r="4055" spans="1:7" ht="15" thickBot="1" x14ac:dyDescent="0.25">
      <c r="A4055" s="4">
        <v>42215</v>
      </c>
      <c r="B4055" s="3" t="s">
        <v>1528</v>
      </c>
      <c r="C4055" s="3">
        <v>311102</v>
      </c>
      <c r="D4055" s="3" t="s">
        <v>258</v>
      </c>
      <c r="E4055" s="3" t="s">
        <v>259</v>
      </c>
      <c r="F4055" s="5">
        <v>6</v>
      </c>
      <c r="G4055" s="50">
        <f>VLOOKUP(C4055,'Wylan Incentive Amounts'!$D$2:$J$843,7,FALSE)*F4055</f>
        <v>7.2000000000000011</v>
      </c>
    </row>
    <row r="4056" spans="1:7" ht="15" thickBot="1" x14ac:dyDescent="0.25">
      <c r="A4056" s="4">
        <v>42215</v>
      </c>
      <c r="B4056" s="3" t="s">
        <v>1528</v>
      </c>
      <c r="C4056" s="3">
        <v>313956</v>
      </c>
      <c r="D4056" s="3" t="s">
        <v>15</v>
      </c>
      <c r="E4056" s="3" t="s">
        <v>16</v>
      </c>
      <c r="F4056" s="6">
        <v>4</v>
      </c>
      <c r="G4056" s="50">
        <f>VLOOKUP(C4056,'Wylan Incentive Amounts'!$D$2:$J$843,7,FALSE)*F4056</f>
        <v>6.6000000000000005</v>
      </c>
    </row>
    <row r="4057" spans="1:7" ht="15" thickBot="1" x14ac:dyDescent="0.25">
      <c r="A4057" s="4">
        <v>42215</v>
      </c>
      <c r="B4057" s="3" t="s">
        <v>1647</v>
      </c>
      <c r="C4057" s="3">
        <v>313264</v>
      </c>
      <c r="D4057" s="3" t="s">
        <v>21</v>
      </c>
      <c r="E4057" s="3" t="s">
        <v>22</v>
      </c>
      <c r="F4057" s="5">
        <v>2</v>
      </c>
      <c r="G4057" s="50">
        <f>VLOOKUP(C4057,'Wylan Incentive Amounts'!$D$2:$J$843,7,FALSE)*F4057</f>
        <v>0.1</v>
      </c>
    </row>
    <row r="4058" spans="1:7" ht="15" thickBot="1" x14ac:dyDescent="0.25">
      <c r="A4058" s="4">
        <v>42215</v>
      </c>
      <c r="B4058" s="3" t="s">
        <v>1532</v>
      </c>
      <c r="C4058" s="3">
        <v>313258</v>
      </c>
      <c r="D4058" s="3" t="s">
        <v>49</v>
      </c>
      <c r="E4058" s="3" t="s">
        <v>50</v>
      </c>
      <c r="F4058" s="6">
        <v>1</v>
      </c>
      <c r="G4058" s="50">
        <f>VLOOKUP(C4058,'Wylan Incentive Amounts'!$D$2:$J$843,7,FALSE)*F4058</f>
        <v>0.05</v>
      </c>
    </row>
    <row r="4059" spans="1:7" ht="15" thickBot="1" x14ac:dyDescent="0.25">
      <c r="A4059" s="4">
        <v>42215</v>
      </c>
      <c r="B4059" s="3" t="s">
        <v>1532</v>
      </c>
      <c r="C4059" s="3">
        <v>109912</v>
      </c>
      <c r="D4059" s="3" t="s">
        <v>781</v>
      </c>
      <c r="E4059" s="3" t="s">
        <v>782</v>
      </c>
      <c r="F4059" s="5">
        <v>2</v>
      </c>
      <c r="G4059" s="50">
        <f>VLOOKUP(C4059,'Wylan Incentive Amounts'!$D$2:$J$843,7,FALSE)*F4059</f>
        <v>0.1</v>
      </c>
    </row>
    <row r="4060" spans="1:7" ht="15" thickBot="1" x14ac:dyDescent="0.25">
      <c r="A4060" s="4">
        <v>42215</v>
      </c>
      <c r="B4060" s="3" t="s">
        <v>1467</v>
      </c>
      <c r="C4060" s="3">
        <v>109911</v>
      </c>
      <c r="D4060" s="3" t="s">
        <v>983</v>
      </c>
      <c r="E4060" s="3" t="s">
        <v>984</v>
      </c>
      <c r="F4060" s="6">
        <v>2</v>
      </c>
      <c r="G4060" s="50">
        <f>VLOOKUP(C4060,'Wylan Incentive Amounts'!$D$2:$J$843,7,FALSE)*F4060</f>
        <v>0.1</v>
      </c>
    </row>
    <row r="4061" spans="1:7" ht="15" thickBot="1" x14ac:dyDescent="0.25">
      <c r="A4061" s="4">
        <v>42215</v>
      </c>
      <c r="B4061" s="3" t="s">
        <v>1467</v>
      </c>
      <c r="C4061" s="3">
        <v>109921</v>
      </c>
      <c r="D4061" s="3" t="s">
        <v>1210</v>
      </c>
      <c r="E4061" s="3" t="s">
        <v>1211</v>
      </c>
      <c r="F4061" s="5">
        <v>8</v>
      </c>
      <c r="G4061" s="50">
        <f>VLOOKUP(C4061,'Wylan Incentive Amounts'!$D$2:$J$843,7,FALSE)*F4061</f>
        <v>0.4</v>
      </c>
    </row>
    <row r="4062" spans="1:7" ht="15" thickBot="1" x14ac:dyDescent="0.25">
      <c r="A4062" s="4">
        <v>42215</v>
      </c>
      <c r="B4062" s="3" t="s">
        <v>1467</v>
      </c>
      <c r="C4062" s="3">
        <v>327930</v>
      </c>
      <c r="D4062" s="3" t="s">
        <v>144</v>
      </c>
      <c r="E4062" s="3" t="s">
        <v>145</v>
      </c>
      <c r="F4062" s="6">
        <v>12</v>
      </c>
      <c r="G4062" s="50">
        <f>VLOOKUP(C4062,'Wylan Incentive Amounts'!$D$2:$J$843,7,FALSE)*F4062</f>
        <v>1.2000000000000002</v>
      </c>
    </row>
    <row r="4063" spans="1:7" ht="15" thickBot="1" x14ac:dyDescent="0.25">
      <c r="A4063" s="4">
        <v>42215</v>
      </c>
      <c r="B4063" s="3" t="s">
        <v>1467</v>
      </c>
      <c r="C4063" s="3">
        <v>310025</v>
      </c>
      <c r="D4063" s="3" t="s">
        <v>9</v>
      </c>
      <c r="E4063" s="3" t="s">
        <v>10</v>
      </c>
      <c r="F4063" s="5">
        <v>12</v>
      </c>
      <c r="G4063" s="50">
        <f>VLOOKUP(C4063,'Wylan Incentive Amounts'!$D$2:$J$843,7,FALSE)*F4063</f>
        <v>1.2000000000000002</v>
      </c>
    </row>
    <row r="4064" spans="1:7" ht="15" thickBot="1" x14ac:dyDescent="0.25">
      <c r="A4064" s="4">
        <v>42215</v>
      </c>
      <c r="B4064" s="3" t="s">
        <v>1888</v>
      </c>
      <c r="C4064" s="3">
        <v>109910</v>
      </c>
      <c r="D4064" s="3" t="s">
        <v>1124</v>
      </c>
      <c r="E4064" s="3" t="s">
        <v>1125</v>
      </c>
      <c r="F4064" s="6">
        <v>2</v>
      </c>
      <c r="G4064" s="50">
        <f>VLOOKUP(C4064,'Wylan Incentive Amounts'!$D$2:$J$843,7,FALSE)*F4064</f>
        <v>0.1</v>
      </c>
    </row>
    <row r="4065" spans="1:7" ht="15" thickBot="1" x14ac:dyDescent="0.25">
      <c r="A4065" s="4">
        <v>42215</v>
      </c>
      <c r="B4065" s="3" t="s">
        <v>1742</v>
      </c>
      <c r="C4065" s="3">
        <v>313258</v>
      </c>
      <c r="D4065" s="3" t="s">
        <v>49</v>
      </c>
      <c r="E4065" s="3" t="s">
        <v>50</v>
      </c>
      <c r="F4065" s="5">
        <v>4</v>
      </c>
      <c r="G4065" s="50">
        <f>VLOOKUP(C4065,'Wylan Incentive Amounts'!$D$2:$J$843,7,FALSE)*F4065</f>
        <v>0.2</v>
      </c>
    </row>
    <row r="4066" spans="1:7" ht="15" thickBot="1" x14ac:dyDescent="0.25">
      <c r="A4066" s="4">
        <v>42215</v>
      </c>
      <c r="B4066" s="3" t="s">
        <v>1604</v>
      </c>
      <c r="C4066" s="3">
        <v>313258</v>
      </c>
      <c r="D4066" s="3" t="s">
        <v>49</v>
      </c>
      <c r="E4066" s="3" t="s">
        <v>50</v>
      </c>
      <c r="F4066" s="6">
        <v>5</v>
      </c>
      <c r="G4066" s="50">
        <f>VLOOKUP(C4066,'Wylan Incentive Amounts'!$D$2:$J$843,7,FALSE)*F4066</f>
        <v>0.25</v>
      </c>
    </row>
    <row r="4067" spans="1:7" ht="15" thickBot="1" x14ac:dyDescent="0.25">
      <c r="A4067" s="4">
        <v>42215</v>
      </c>
      <c r="B4067" s="3" t="s">
        <v>1604</v>
      </c>
      <c r="C4067" s="3">
        <v>321507</v>
      </c>
      <c r="D4067" s="3" t="s">
        <v>1605</v>
      </c>
      <c r="E4067" s="3" t="s">
        <v>1606</v>
      </c>
      <c r="F4067" s="5">
        <v>5</v>
      </c>
      <c r="G4067" s="50">
        <f>VLOOKUP(C4067,'Wylan Incentive Amounts'!$D$2:$J$843,7,FALSE)*F4067</f>
        <v>8.25</v>
      </c>
    </row>
    <row r="4068" spans="1:7" ht="15" thickBot="1" x14ac:dyDescent="0.25">
      <c r="A4068" s="4">
        <v>42215</v>
      </c>
      <c r="B4068" s="3" t="s">
        <v>1889</v>
      </c>
      <c r="C4068" s="3">
        <v>109911</v>
      </c>
      <c r="D4068" s="3" t="s">
        <v>983</v>
      </c>
      <c r="E4068" s="3" t="s">
        <v>984</v>
      </c>
      <c r="F4068" s="6">
        <v>1</v>
      </c>
      <c r="G4068" s="50">
        <f>VLOOKUP(C4068,'Wylan Incentive Amounts'!$D$2:$J$843,7,FALSE)*F4068</f>
        <v>0.05</v>
      </c>
    </row>
    <row r="4069" spans="1:7" ht="15" thickBot="1" x14ac:dyDescent="0.25">
      <c r="A4069" s="4">
        <v>42215</v>
      </c>
      <c r="B4069" s="3" t="s">
        <v>1572</v>
      </c>
      <c r="C4069" s="3">
        <v>313264</v>
      </c>
      <c r="D4069" s="3" t="s">
        <v>21</v>
      </c>
      <c r="E4069" s="3" t="s">
        <v>22</v>
      </c>
      <c r="F4069" s="5">
        <v>2</v>
      </c>
      <c r="G4069" s="50">
        <f>VLOOKUP(C4069,'Wylan Incentive Amounts'!$D$2:$J$843,7,FALSE)*F4069</f>
        <v>0.1</v>
      </c>
    </row>
    <row r="4070" spans="1:7" ht="15" thickBot="1" x14ac:dyDescent="0.25">
      <c r="A4070" s="4">
        <v>42215</v>
      </c>
      <c r="B4070" s="3" t="s">
        <v>1574</v>
      </c>
      <c r="C4070" s="3">
        <v>310244</v>
      </c>
      <c r="D4070" s="3" t="s">
        <v>307</v>
      </c>
      <c r="E4070" s="3" t="s">
        <v>308</v>
      </c>
      <c r="F4070" s="6">
        <v>8</v>
      </c>
      <c r="G4070" s="50">
        <f>VLOOKUP(C4070,'Wylan Incentive Amounts'!$D$2:$J$843,7,FALSE)*F4070</f>
        <v>13.200000000000001</v>
      </c>
    </row>
    <row r="4071" spans="1:7" ht="15" thickBot="1" x14ac:dyDescent="0.25">
      <c r="A4071" s="4">
        <v>42215</v>
      </c>
      <c r="B4071" s="3" t="s">
        <v>1693</v>
      </c>
      <c r="C4071" s="3">
        <v>109911</v>
      </c>
      <c r="D4071" s="3" t="s">
        <v>983</v>
      </c>
      <c r="E4071" s="3" t="s">
        <v>984</v>
      </c>
      <c r="F4071" s="5">
        <v>6</v>
      </c>
      <c r="G4071" s="50">
        <f>VLOOKUP(C4071,'Wylan Incentive Amounts'!$D$2:$J$843,7,FALSE)*F4071</f>
        <v>0.30000000000000004</v>
      </c>
    </row>
    <row r="4072" spans="1:7" ht="15" thickBot="1" x14ac:dyDescent="0.25">
      <c r="A4072" s="4">
        <v>42215</v>
      </c>
      <c r="B4072" s="3" t="s">
        <v>1890</v>
      </c>
      <c r="C4072" s="3">
        <v>109918</v>
      </c>
      <c r="D4072" s="3" t="s">
        <v>1310</v>
      </c>
      <c r="E4072" s="3" t="s">
        <v>1311</v>
      </c>
      <c r="F4072" s="6">
        <v>2</v>
      </c>
      <c r="G4072" s="50">
        <f>VLOOKUP(C4072,'Wylan Incentive Amounts'!$D$2:$J$843,7,FALSE)*F4072</f>
        <v>0.70000000000000007</v>
      </c>
    </row>
    <row r="4073" spans="1:7" ht="15" thickBot="1" x14ac:dyDescent="0.25">
      <c r="A4073" s="4">
        <v>42215</v>
      </c>
      <c r="B4073" s="3" t="s">
        <v>1432</v>
      </c>
      <c r="C4073" s="3">
        <v>313264</v>
      </c>
      <c r="D4073" s="3" t="s">
        <v>21</v>
      </c>
      <c r="E4073" s="3" t="s">
        <v>22</v>
      </c>
      <c r="F4073" s="5">
        <v>1</v>
      </c>
      <c r="G4073" s="50">
        <f>VLOOKUP(C4073,'Wylan Incentive Amounts'!$D$2:$J$843,7,FALSE)*F4073</f>
        <v>0.05</v>
      </c>
    </row>
    <row r="4074" spans="1:7" ht="15" thickBot="1" x14ac:dyDescent="0.25">
      <c r="A4074" s="4">
        <v>42215</v>
      </c>
      <c r="B4074" s="3" t="s">
        <v>1432</v>
      </c>
      <c r="C4074" s="3">
        <v>321673</v>
      </c>
      <c r="D4074" s="3" t="s">
        <v>70</v>
      </c>
      <c r="E4074" s="3" t="s">
        <v>71</v>
      </c>
      <c r="F4074" s="6">
        <v>6</v>
      </c>
      <c r="G4074" s="50">
        <f>VLOOKUP(C4074,'Wylan Incentive Amounts'!$D$2:$J$843,7,FALSE)*F4074</f>
        <v>3.3000000000000003</v>
      </c>
    </row>
    <row r="4075" spans="1:7" ht="15" thickBot="1" x14ac:dyDescent="0.25">
      <c r="A4075" s="4">
        <v>42215</v>
      </c>
      <c r="B4075" s="3" t="s">
        <v>1433</v>
      </c>
      <c r="C4075" s="3">
        <v>327070</v>
      </c>
      <c r="D4075" s="3" t="s">
        <v>546</v>
      </c>
      <c r="E4075" s="3" t="s">
        <v>547</v>
      </c>
      <c r="F4075" s="5">
        <v>6</v>
      </c>
      <c r="G4075" s="50">
        <f>VLOOKUP(C4075,'Wylan Incentive Amounts'!$D$2:$J$843,7,FALSE)*F4075</f>
        <v>6.9</v>
      </c>
    </row>
    <row r="4076" spans="1:7" ht="15" thickBot="1" x14ac:dyDescent="0.25">
      <c r="A4076" s="4">
        <v>42215</v>
      </c>
      <c r="B4076" s="3" t="s">
        <v>1891</v>
      </c>
      <c r="C4076" s="3">
        <v>362264</v>
      </c>
      <c r="D4076" s="3" t="s">
        <v>183</v>
      </c>
      <c r="E4076" s="3" t="s">
        <v>184</v>
      </c>
      <c r="F4076" s="6">
        <v>2</v>
      </c>
      <c r="G4076" s="50">
        <f>VLOOKUP(C4076,'Wylan Incentive Amounts'!$D$2:$J$843,7,FALSE)*F4076</f>
        <v>1.4000000000000001</v>
      </c>
    </row>
    <row r="4077" spans="1:7" ht="15" thickBot="1" x14ac:dyDescent="0.25">
      <c r="A4077" s="4">
        <v>42215</v>
      </c>
      <c r="B4077" s="3" t="s">
        <v>1891</v>
      </c>
      <c r="C4077" s="3">
        <v>313258</v>
      </c>
      <c r="D4077" s="3" t="s">
        <v>49</v>
      </c>
      <c r="E4077" s="3" t="s">
        <v>50</v>
      </c>
      <c r="F4077" s="5">
        <v>1</v>
      </c>
      <c r="G4077" s="50">
        <f>VLOOKUP(C4077,'Wylan Incentive Amounts'!$D$2:$J$843,7,FALSE)*F4077</f>
        <v>0.05</v>
      </c>
    </row>
    <row r="4078" spans="1:7" ht="15" thickBot="1" x14ac:dyDescent="0.25">
      <c r="A4078" s="4">
        <v>42215</v>
      </c>
      <c r="B4078" s="3" t="s">
        <v>1694</v>
      </c>
      <c r="C4078" s="3">
        <v>109911</v>
      </c>
      <c r="D4078" s="3" t="s">
        <v>983</v>
      </c>
      <c r="E4078" s="3" t="s">
        <v>984</v>
      </c>
      <c r="F4078" s="6">
        <v>1</v>
      </c>
      <c r="G4078" s="50">
        <f>VLOOKUP(C4078,'Wylan Incentive Amounts'!$D$2:$J$843,7,FALSE)*F4078</f>
        <v>0.05</v>
      </c>
    </row>
    <row r="4079" spans="1:7" ht="15" thickBot="1" x14ac:dyDescent="0.25">
      <c r="A4079" s="4">
        <v>42215</v>
      </c>
      <c r="B4079" s="3" t="s">
        <v>1710</v>
      </c>
      <c r="C4079" s="3">
        <v>310191</v>
      </c>
      <c r="D4079" s="3" t="s">
        <v>310</v>
      </c>
      <c r="E4079" s="3" t="s">
        <v>311</v>
      </c>
      <c r="F4079" s="5">
        <v>24</v>
      </c>
      <c r="G4079" s="50">
        <f>VLOOKUP(C4079,'Wylan Incentive Amounts'!$D$2:$J$843,7,FALSE)*F4079</f>
        <v>28.800000000000004</v>
      </c>
    </row>
    <row r="4080" spans="1:7" ht="15" thickBot="1" x14ac:dyDescent="0.25">
      <c r="A4080" s="4">
        <v>42215</v>
      </c>
      <c r="B4080" s="3" t="s">
        <v>1804</v>
      </c>
      <c r="C4080" s="3">
        <v>109910</v>
      </c>
      <c r="D4080" s="3" t="s">
        <v>1124</v>
      </c>
      <c r="E4080" s="3" t="s">
        <v>1125</v>
      </c>
      <c r="F4080" s="6">
        <v>1</v>
      </c>
      <c r="G4080" s="50">
        <f>VLOOKUP(C4080,'Wylan Incentive Amounts'!$D$2:$J$843,7,FALSE)*F4080</f>
        <v>0.05</v>
      </c>
    </row>
    <row r="4081" spans="1:7" ht="15" thickBot="1" x14ac:dyDescent="0.25">
      <c r="A4081" s="4">
        <v>42215</v>
      </c>
      <c r="B4081" s="3" t="s">
        <v>1622</v>
      </c>
      <c r="C4081" s="3">
        <v>311632</v>
      </c>
      <c r="D4081" s="3" t="s">
        <v>24</v>
      </c>
      <c r="E4081" s="3" t="s">
        <v>25</v>
      </c>
      <c r="F4081" s="5">
        <v>6</v>
      </c>
      <c r="G4081" s="50">
        <f>VLOOKUP(C4081,'Wylan Incentive Amounts'!$D$2:$J$843,7,FALSE)*F4081</f>
        <v>0.30000000000000004</v>
      </c>
    </row>
    <row r="4082" spans="1:7" ht="15" thickBot="1" x14ac:dyDescent="0.25">
      <c r="A4082" s="4">
        <v>42215</v>
      </c>
      <c r="B4082" s="3" t="s">
        <v>1624</v>
      </c>
      <c r="C4082" s="3">
        <v>301573</v>
      </c>
      <c r="D4082" s="3" t="s">
        <v>1353</v>
      </c>
      <c r="E4082" s="3" t="s">
        <v>1354</v>
      </c>
      <c r="F4082" s="6">
        <v>-5</v>
      </c>
      <c r="G4082" s="50">
        <f>VLOOKUP(C4082,'Wylan Incentive Amounts'!$D$2:$J$843,7,FALSE)*F4082</f>
        <v>-0.5</v>
      </c>
    </row>
    <row r="4083" spans="1:7" ht="15" thickBot="1" x14ac:dyDescent="0.25">
      <c r="A4083" s="4">
        <v>42215</v>
      </c>
      <c r="B4083" s="3" t="s">
        <v>1892</v>
      </c>
      <c r="C4083" s="3">
        <v>313264</v>
      </c>
      <c r="D4083" s="3" t="s">
        <v>21</v>
      </c>
      <c r="E4083" s="3" t="s">
        <v>22</v>
      </c>
      <c r="F4083" s="5">
        <v>3</v>
      </c>
      <c r="G4083" s="50">
        <f>VLOOKUP(C4083,'Wylan Incentive Amounts'!$D$2:$J$843,7,FALSE)*F4083</f>
        <v>0.15000000000000002</v>
      </c>
    </row>
    <row r="4084" spans="1:7" ht="15" thickBot="1" x14ac:dyDescent="0.25">
      <c r="A4084" s="4">
        <v>42215</v>
      </c>
      <c r="B4084" s="3" t="s">
        <v>1660</v>
      </c>
      <c r="C4084" s="3">
        <v>380316</v>
      </c>
      <c r="D4084" s="3" t="s">
        <v>1893</v>
      </c>
      <c r="E4084" s="3" t="s">
        <v>1894</v>
      </c>
      <c r="F4084" s="6">
        <v>2</v>
      </c>
      <c r="G4084" s="50">
        <f>VLOOKUP(C4084,'Wylan Incentive Amounts'!$D$2:$J$843,7,FALSE)*F4084</f>
        <v>1.4000000000000001</v>
      </c>
    </row>
    <row r="4085" spans="1:7" ht="15" thickBot="1" x14ac:dyDescent="0.25">
      <c r="A4085" s="4">
        <v>42215</v>
      </c>
      <c r="B4085" s="3" t="s">
        <v>1895</v>
      </c>
      <c r="C4085" s="3">
        <v>313258</v>
      </c>
      <c r="D4085" s="3" t="s">
        <v>49</v>
      </c>
      <c r="E4085" s="3" t="s">
        <v>50</v>
      </c>
      <c r="F4085" s="5">
        <v>1</v>
      </c>
      <c r="G4085" s="50">
        <f>VLOOKUP(C4085,'Wylan Incentive Amounts'!$D$2:$J$843,7,FALSE)*F4085</f>
        <v>0.05</v>
      </c>
    </row>
    <row r="4086" spans="1:7" ht="15" thickBot="1" x14ac:dyDescent="0.25">
      <c r="A4086" s="4">
        <v>42215</v>
      </c>
      <c r="B4086" s="3" t="s">
        <v>1437</v>
      </c>
      <c r="C4086" s="3">
        <v>327860</v>
      </c>
      <c r="D4086" s="3" t="s">
        <v>129</v>
      </c>
      <c r="E4086" s="3" t="s">
        <v>130</v>
      </c>
      <c r="F4086" s="6">
        <v>24</v>
      </c>
      <c r="G4086" s="50">
        <f>VLOOKUP(C4086,'Wylan Incentive Amounts'!$D$2:$J$843,7,FALSE)*F4086</f>
        <v>2.4000000000000004</v>
      </c>
    </row>
    <row r="4087" spans="1:7" ht="15" thickBot="1" x14ac:dyDescent="0.25">
      <c r="A4087" s="4">
        <v>42215</v>
      </c>
      <c r="B4087" s="3" t="s">
        <v>1438</v>
      </c>
      <c r="C4087" s="3">
        <v>321678</v>
      </c>
      <c r="D4087" s="3" t="s">
        <v>361</v>
      </c>
      <c r="E4087" s="3" t="s">
        <v>362</v>
      </c>
      <c r="F4087" s="5">
        <v>60</v>
      </c>
      <c r="G4087" s="50">
        <f>VLOOKUP(C4087,'Wylan Incentive Amounts'!$D$2:$J$843,7,FALSE)*F4087</f>
        <v>3</v>
      </c>
    </row>
    <row r="4088" spans="1:7" ht="15" thickBot="1" x14ac:dyDescent="0.25">
      <c r="A4088" s="4">
        <v>42215</v>
      </c>
      <c r="B4088" s="3" t="s">
        <v>1716</v>
      </c>
      <c r="C4088" s="3">
        <v>313264</v>
      </c>
      <c r="D4088" s="3" t="s">
        <v>21</v>
      </c>
      <c r="E4088" s="3" t="s">
        <v>22</v>
      </c>
      <c r="F4088" s="6">
        <v>2</v>
      </c>
      <c r="G4088" s="50">
        <f>VLOOKUP(C4088,'Wylan Incentive Amounts'!$D$2:$J$843,7,FALSE)*F4088</f>
        <v>0.1</v>
      </c>
    </row>
    <row r="4089" spans="1:7" ht="15" thickBot="1" x14ac:dyDescent="0.25">
      <c r="A4089" s="4">
        <v>42215</v>
      </c>
      <c r="B4089" s="3" t="s">
        <v>1439</v>
      </c>
      <c r="C4089" s="3">
        <v>313258</v>
      </c>
      <c r="D4089" s="3" t="s">
        <v>49</v>
      </c>
      <c r="E4089" s="3" t="s">
        <v>50</v>
      </c>
      <c r="F4089" s="5">
        <v>4</v>
      </c>
      <c r="G4089" s="50">
        <f>VLOOKUP(C4089,'Wylan Incentive Amounts'!$D$2:$J$843,7,FALSE)*F4089</f>
        <v>0.2</v>
      </c>
    </row>
    <row r="4090" spans="1:7" ht="15" thickBot="1" x14ac:dyDescent="0.25">
      <c r="A4090" s="4">
        <v>42215</v>
      </c>
      <c r="B4090" s="3" t="s">
        <v>1439</v>
      </c>
      <c r="C4090" s="3">
        <v>313268</v>
      </c>
      <c r="D4090" s="3" t="s">
        <v>140</v>
      </c>
      <c r="E4090" s="3" t="s">
        <v>141</v>
      </c>
      <c r="F4090" s="6">
        <v>3</v>
      </c>
      <c r="G4090" s="50">
        <f>VLOOKUP(C4090,'Wylan Incentive Amounts'!$D$2:$J$843,7,FALSE)*F4090</f>
        <v>0.15000000000000002</v>
      </c>
    </row>
    <row r="4091" spans="1:7" ht="15" thickBot="1" x14ac:dyDescent="0.25">
      <c r="A4091" s="4">
        <v>42215</v>
      </c>
      <c r="B4091" s="3" t="s">
        <v>1497</v>
      </c>
      <c r="C4091" s="3">
        <v>109909</v>
      </c>
      <c r="D4091" s="3" t="s">
        <v>695</v>
      </c>
      <c r="E4091" s="3" t="s">
        <v>696</v>
      </c>
      <c r="F4091" s="5">
        <v>4</v>
      </c>
      <c r="G4091" s="50">
        <f>VLOOKUP(C4091,'Wylan Incentive Amounts'!$D$2:$J$843,7,FALSE)*F4091</f>
        <v>1.8</v>
      </c>
    </row>
    <row r="4092" spans="1:7" ht="15" thickBot="1" x14ac:dyDescent="0.25">
      <c r="A4092" s="4">
        <v>42215</v>
      </c>
      <c r="B4092" s="3" t="s">
        <v>1497</v>
      </c>
      <c r="C4092" s="3">
        <v>310292</v>
      </c>
      <c r="D4092" s="3" t="s">
        <v>677</v>
      </c>
      <c r="E4092" s="3" t="s">
        <v>678</v>
      </c>
      <c r="F4092" s="6">
        <v>36</v>
      </c>
      <c r="G4092" s="50">
        <f>VLOOKUP(C4092,'Wylan Incentive Amounts'!$D$2:$J$843,7,FALSE)*F4092</f>
        <v>59.400000000000006</v>
      </c>
    </row>
    <row r="4093" spans="1:7" ht="15" thickBot="1" x14ac:dyDescent="0.25">
      <c r="A4093" s="4">
        <v>42215</v>
      </c>
      <c r="B4093" s="3" t="s">
        <v>1498</v>
      </c>
      <c r="C4093" s="3">
        <v>310190</v>
      </c>
      <c r="D4093" s="3" t="s">
        <v>99</v>
      </c>
      <c r="E4093" s="3" t="s">
        <v>100</v>
      </c>
      <c r="F4093" s="5">
        <v>7</v>
      </c>
      <c r="G4093" s="50">
        <f>VLOOKUP(C4093,'Wylan Incentive Amounts'!$D$2:$J$843,7,FALSE)*F4093</f>
        <v>8.4000000000000021</v>
      </c>
    </row>
    <row r="4094" spans="1:7" ht="15" thickBot="1" x14ac:dyDescent="0.25">
      <c r="A4094" s="4">
        <v>42215</v>
      </c>
      <c r="B4094" s="3" t="s">
        <v>1444</v>
      </c>
      <c r="C4094" s="3">
        <v>327860</v>
      </c>
      <c r="D4094" s="3" t="s">
        <v>129</v>
      </c>
      <c r="E4094" s="3" t="s">
        <v>130</v>
      </c>
      <c r="F4094" s="6">
        <v>8</v>
      </c>
      <c r="G4094" s="50">
        <f>VLOOKUP(C4094,'Wylan Incentive Amounts'!$D$2:$J$843,7,FALSE)*F4094</f>
        <v>0.8</v>
      </c>
    </row>
    <row r="4095" spans="1:7" ht="15" thickBot="1" x14ac:dyDescent="0.25">
      <c r="A4095" s="4">
        <v>42215</v>
      </c>
      <c r="B4095" s="3" t="s">
        <v>1589</v>
      </c>
      <c r="C4095" s="3">
        <v>327931</v>
      </c>
      <c r="D4095" s="3" t="s">
        <v>619</v>
      </c>
      <c r="E4095" s="3" t="s">
        <v>620</v>
      </c>
      <c r="F4095" s="5">
        <v>25</v>
      </c>
      <c r="G4095" s="50">
        <f>VLOOKUP(C4095,'Wylan Incentive Amounts'!$D$2:$J$843,7,FALSE)*F4095</f>
        <v>2.5</v>
      </c>
    </row>
    <row r="4096" spans="1:7" ht="15" thickBot="1" x14ac:dyDescent="0.25">
      <c r="A4096" s="4">
        <v>42215</v>
      </c>
      <c r="B4096" s="3" t="s">
        <v>1516</v>
      </c>
      <c r="C4096" s="3">
        <v>327933</v>
      </c>
      <c r="D4096" s="3" t="s">
        <v>733</v>
      </c>
      <c r="E4096" s="3" t="s">
        <v>734</v>
      </c>
      <c r="F4096" s="6">
        <v>5</v>
      </c>
      <c r="G4096" s="50">
        <f>VLOOKUP(C4096,'Wylan Incentive Amounts'!$D$2:$J$843,7,FALSE)*F4096</f>
        <v>0.5</v>
      </c>
    </row>
    <row r="4097" spans="1:7" ht="15" thickBot="1" x14ac:dyDescent="0.25">
      <c r="A4097" s="4">
        <v>42215</v>
      </c>
      <c r="B4097" s="3" t="s">
        <v>1896</v>
      </c>
      <c r="C4097" s="3">
        <v>311613</v>
      </c>
      <c r="D4097" s="3" t="s">
        <v>779</v>
      </c>
      <c r="E4097" s="3" t="s">
        <v>780</v>
      </c>
      <c r="F4097" s="5">
        <v>4</v>
      </c>
      <c r="G4097" s="50">
        <f>VLOOKUP(C4097,'Wylan Incentive Amounts'!$D$2:$J$843,7,FALSE)*F4097</f>
        <v>0.2</v>
      </c>
    </row>
    <row r="4098" spans="1:7" ht="15" thickBot="1" x14ac:dyDescent="0.25">
      <c r="A4098" s="4">
        <v>42215</v>
      </c>
      <c r="B4098" s="3" t="s">
        <v>1634</v>
      </c>
      <c r="C4098" s="3">
        <v>321674</v>
      </c>
      <c r="D4098" s="3" t="s">
        <v>368</v>
      </c>
      <c r="E4098" s="3" t="s">
        <v>369</v>
      </c>
      <c r="F4098" s="6">
        <v>30</v>
      </c>
      <c r="G4098" s="50">
        <f>VLOOKUP(C4098,'Wylan Incentive Amounts'!$D$2:$J$843,7,FALSE)*F4098</f>
        <v>1.5</v>
      </c>
    </row>
    <row r="4099" spans="1:7" ht="15" thickBot="1" x14ac:dyDescent="0.25">
      <c r="A4099" s="4">
        <v>42215</v>
      </c>
      <c r="B4099" s="3" t="s">
        <v>1634</v>
      </c>
      <c r="C4099" s="3">
        <v>310251</v>
      </c>
      <c r="D4099" s="3" t="s">
        <v>773</v>
      </c>
      <c r="E4099" s="3" t="s">
        <v>774</v>
      </c>
      <c r="F4099" s="5">
        <v>24</v>
      </c>
      <c r="G4099" s="50">
        <f>VLOOKUP(C4099,'Wylan Incentive Amounts'!$D$2:$J$843,7,FALSE)*F4099</f>
        <v>39.6</v>
      </c>
    </row>
    <row r="4100" spans="1:7" ht="15" thickBot="1" x14ac:dyDescent="0.25">
      <c r="A4100" s="4">
        <v>42215</v>
      </c>
      <c r="B4100" s="3" t="s">
        <v>1747</v>
      </c>
      <c r="C4100" s="3">
        <v>327860</v>
      </c>
      <c r="D4100" s="3" t="s">
        <v>129</v>
      </c>
      <c r="E4100" s="3" t="s">
        <v>130</v>
      </c>
      <c r="F4100" s="6">
        <v>12</v>
      </c>
      <c r="G4100" s="50">
        <f>VLOOKUP(C4100,'Wylan Incentive Amounts'!$D$2:$J$843,7,FALSE)*F4100</f>
        <v>1.2000000000000002</v>
      </c>
    </row>
    <row r="4101" spans="1:7" ht="15" thickBot="1" x14ac:dyDescent="0.25">
      <c r="A4101" s="4">
        <v>42215</v>
      </c>
      <c r="B4101" s="3" t="s">
        <v>1747</v>
      </c>
      <c r="C4101" s="3">
        <v>327964</v>
      </c>
      <c r="D4101" s="3" t="s">
        <v>312</v>
      </c>
      <c r="E4101" s="3" t="s">
        <v>313</v>
      </c>
      <c r="F4101" s="5">
        <v>12</v>
      </c>
      <c r="G4101" s="50">
        <f>VLOOKUP(C4101,'Wylan Incentive Amounts'!$D$2:$J$843,7,FALSE)*F4101</f>
        <v>1.2000000000000002</v>
      </c>
    </row>
    <row r="4102" spans="1:7" ht="15" thickBot="1" x14ac:dyDescent="0.25">
      <c r="A4102" s="4">
        <v>42215</v>
      </c>
      <c r="B4102" s="3" t="s">
        <v>1897</v>
      </c>
      <c r="C4102" s="3">
        <v>109919</v>
      </c>
      <c r="D4102" s="3" t="s">
        <v>805</v>
      </c>
      <c r="E4102" s="3" t="s">
        <v>806</v>
      </c>
      <c r="F4102" s="6">
        <v>1</v>
      </c>
      <c r="G4102" s="50">
        <f>VLOOKUP(C4102,'Wylan Incentive Amounts'!$D$2:$J$843,7,FALSE)*F4102</f>
        <v>0.05</v>
      </c>
    </row>
    <row r="4103" spans="1:7" ht="15" thickBot="1" x14ac:dyDescent="0.25">
      <c r="A4103" s="4">
        <v>42215</v>
      </c>
      <c r="B4103" s="3" t="s">
        <v>1667</v>
      </c>
      <c r="C4103" s="3">
        <v>311102</v>
      </c>
      <c r="D4103" s="3" t="s">
        <v>258</v>
      </c>
      <c r="E4103" s="3" t="s">
        <v>259</v>
      </c>
      <c r="F4103" s="5">
        <v>10</v>
      </c>
      <c r="G4103" s="50">
        <f>VLOOKUP(C4103,'Wylan Incentive Amounts'!$D$2:$J$843,7,FALSE)*F4103</f>
        <v>12.000000000000002</v>
      </c>
    </row>
    <row r="4104" spans="1:7" ht="15" thickBot="1" x14ac:dyDescent="0.25">
      <c r="A4104" s="4">
        <v>42216</v>
      </c>
      <c r="B4104" s="3" t="s">
        <v>1363</v>
      </c>
      <c r="C4104" s="3">
        <v>327939</v>
      </c>
      <c r="D4104" s="3" t="s">
        <v>164</v>
      </c>
      <c r="E4104" s="3" t="s">
        <v>165</v>
      </c>
      <c r="F4104" s="6">
        <v>10</v>
      </c>
      <c r="G4104" s="50">
        <f>VLOOKUP(C4104,'Wylan Incentive Amounts'!$D$2:$J$843,7,FALSE)*F4104</f>
        <v>1</v>
      </c>
    </row>
    <row r="4105" spans="1:7" ht="15" thickBot="1" x14ac:dyDescent="0.25">
      <c r="A4105" s="4">
        <v>42216</v>
      </c>
      <c r="B4105" s="3" t="s">
        <v>911</v>
      </c>
      <c r="C4105" s="3">
        <v>327926</v>
      </c>
      <c r="D4105" s="3" t="s">
        <v>224</v>
      </c>
      <c r="E4105" s="3" t="s">
        <v>225</v>
      </c>
      <c r="F4105" s="5">
        <v>18</v>
      </c>
      <c r="G4105" s="50">
        <f>VLOOKUP(C4105,'Wylan Incentive Amounts'!$D$2:$J$843,7,FALSE)*F4105</f>
        <v>1.8</v>
      </c>
    </row>
    <row r="4106" spans="1:7" ht="15" thickBot="1" x14ac:dyDescent="0.25">
      <c r="A4106" s="4">
        <v>42216</v>
      </c>
      <c r="B4106" s="3" t="s">
        <v>193</v>
      </c>
      <c r="C4106" s="3">
        <v>327928</v>
      </c>
      <c r="D4106" s="3" t="s">
        <v>79</v>
      </c>
      <c r="E4106" s="3" t="s">
        <v>80</v>
      </c>
      <c r="F4106" s="6">
        <v>24</v>
      </c>
      <c r="G4106" s="50">
        <f>VLOOKUP(C4106,'Wylan Incentive Amounts'!$D$2:$J$843,7,FALSE)*F4106</f>
        <v>2.4000000000000004</v>
      </c>
    </row>
    <row r="4107" spans="1:7" ht="15" thickBot="1" x14ac:dyDescent="0.25">
      <c r="A4107" s="4">
        <v>42216</v>
      </c>
      <c r="B4107" s="3" t="s">
        <v>1364</v>
      </c>
      <c r="C4107" s="3">
        <v>311632</v>
      </c>
      <c r="D4107" s="3" t="s">
        <v>24</v>
      </c>
      <c r="E4107" s="3" t="s">
        <v>25</v>
      </c>
      <c r="F4107" s="5">
        <v>12</v>
      </c>
      <c r="G4107" s="50">
        <f>VLOOKUP(C4107,'Wylan Incentive Amounts'!$D$2:$J$843,7,FALSE)*F4107</f>
        <v>0.60000000000000009</v>
      </c>
    </row>
    <row r="4108" spans="1:7" ht="15" thickBot="1" x14ac:dyDescent="0.25">
      <c r="A4108" s="4">
        <v>42216</v>
      </c>
      <c r="B4108" s="3" t="s">
        <v>1364</v>
      </c>
      <c r="C4108" s="3">
        <v>311636</v>
      </c>
      <c r="D4108" s="3" t="s">
        <v>507</v>
      </c>
      <c r="E4108" s="3" t="s">
        <v>508</v>
      </c>
      <c r="F4108" s="6">
        <v>10</v>
      </c>
      <c r="G4108" s="50">
        <f>VLOOKUP(C4108,'Wylan Incentive Amounts'!$D$2:$J$843,7,FALSE)*F4108</f>
        <v>5</v>
      </c>
    </row>
    <row r="4109" spans="1:7" ht="15" thickBot="1" x14ac:dyDescent="0.25">
      <c r="A4109" s="4">
        <v>42216</v>
      </c>
      <c r="B4109" s="3" t="s">
        <v>199</v>
      </c>
      <c r="C4109" s="3">
        <v>328439</v>
      </c>
      <c r="D4109" s="3" t="s">
        <v>527</v>
      </c>
      <c r="E4109" s="3" t="s">
        <v>528</v>
      </c>
      <c r="F4109" s="5">
        <v>-4</v>
      </c>
      <c r="G4109" s="50">
        <f>VLOOKUP(C4109,'Wylan Incentive Amounts'!$D$2:$J$843,7,FALSE)*F4109</f>
        <v>-0.60000000000000009</v>
      </c>
    </row>
    <row r="4110" spans="1:7" ht="15" thickBot="1" x14ac:dyDescent="0.25">
      <c r="A4110" s="4">
        <v>42216</v>
      </c>
      <c r="B4110" s="3" t="s">
        <v>1365</v>
      </c>
      <c r="C4110" s="3">
        <v>327934</v>
      </c>
      <c r="D4110" s="3" t="s">
        <v>615</v>
      </c>
      <c r="E4110" s="3" t="s">
        <v>616</v>
      </c>
      <c r="F4110" s="6">
        <v>36</v>
      </c>
      <c r="G4110" s="50">
        <f>VLOOKUP(C4110,'Wylan Incentive Amounts'!$D$2:$J$843,7,FALSE)*F4110</f>
        <v>3.6</v>
      </c>
    </row>
    <row r="4111" spans="1:7" ht="15" thickBot="1" x14ac:dyDescent="0.25">
      <c r="A4111" s="4">
        <v>42216</v>
      </c>
      <c r="B4111" s="3" t="s">
        <v>1366</v>
      </c>
      <c r="C4111" s="3">
        <v>327939</v>
      </c>
      <c r="D4111" s="3" t="s">
        <v>164</v>
      </c>
      <c r="E4111" s="3" t="s">
        <v>165</v>
      </c>
      <c r="F4111" s="5">
        <v>40</v>
      </c>
      <c r="G4111" s="50">
        <f>VLOOKUP(C4111,'Wylan Incentive Amounts'!$D$2:$J$843,7,FALSE)*F4111</f>
        <v>4</v>
      </c>
    </row>
    <row r="4112" spans="1:7" ht="15" thickBot="1" x14ac:dyDescent="0.25">
      <c r="A4112" s="4">
        <v>42216</v>
      </c>
      <c r="B4112" s="3" t="s">
        <v>913</v>
      </c>
      <c r="C4112" s="3">
        <v>321671</v>
      </c>
      <c r="D4112" s="3" t="s">
        <v>6</v>
      </c>
      <c r="E4112" s="3" t="s">
        <v>7</v>
      </c>
      <c r="F4112" s="6">
        <v>32</v>
      </c>
      <c r="G4112" s="50">
        <f>VLOOKUP(C4112,'Wylan Incentive Amounts'!$D$2:$J$843,7,FALSE)*F4112</f>
        <v>1.6</v>
      </c>
    </row>
    <row r="4113" spans="1:7" ht="15" thickBot="1" x14ac:dyDescent="0.25">
      <c r="A4113" s="4">
        <v>42216</v>
      </c>
      <c r="B4113" s="3" t="s">
        <v>843</v>
      </c>
      <c r="C4113" s="3">
        <v>321672</v>
      </c>
      <c r="D4113" s="3" t="s">
        <v>244</v>
      </c>
      <c r="E4113" s="3" t="s">
        <v>245</v>
      </c>
      <c r="F4113" s="5">
        <v>24</v>
      </c>
      <c r="G4113" s="50">
        <f>VLOOKUP(C4113,'Wylan Incentive Amounts'!$D$2:$J$843,7,FALSE)*F4113</f>
        <v>13.200000000000001</v>
      </c>
    </row>
    <row r="4114" spans="1:7" ht="15" thickBot="1" x14ac:dyDescent="0.25">
      <c r="A4114" s="4">
        <v>42216</v>
      </c>
      <c r="B4114" s="3" t="s">
        <v>417</v>
      </c>
      <c r="C4114" s="3">
        <v>301595</v>
      </c>
      <c r="D4114" s="3" t="s">
        <v>791</v>
      </c>
      <c r="E4114" s="3" t="s">
        <v>792</v>
      </c>
      <c r="F4114" s="6">
        <v>10</v>
      </c>
      <c r="G4114" s="50">
        <f>VLOOKUP(C4114,'Wylan Incentive Amounts'!$D$2:$J$843,7,FALSE)*F4114</f>
        <v>1</v>
      </c>
    </row>
    <row r="4115" spans="1:7" ht="15" thickBot="1" x14ac:dyDescent="0.25">
      <c r="A4115" s="4">
        <v>42216</v>
      </c>
      <c r="B4115" s="3" t="s">
        <v>1039</v>
      </c>
      <c r="C4115" s="3">
        <v>327921</v>
      </c>
      <c r="D4115" s="3" t="s">
        <v>677</v>
      </c>
      <c r="E4115" s="3" t="s">
        <v>784</v>
      </c>
      <c r="F4115" s="5">
        <v>12</v>
      </c>
      <c r="G4115" s="50">
        <f>VLOOKUP(C4115,'Wylan Incentive Amounts'!$D$2:$J$843,7,FALSE)*F4115</f>
        <v>7.2000000000000011</v>
      </c>
    </row>
    <row r="4116" spans="1:7" ht="15" thickBot="1" x14ac:dyDescent="0.25">
      <c r="A4116" s="4">
        <v>42216</v>
      </c>
      <c r="B4116" s="3" t="s">
        <v>213</v>
      </c>
      <c r="C4116" s="3">
        <v>328421</v>
      </c>
      <c r="D4116" s="3" t="s">
        <v>171</v>
      </c>
      <c r="E4116" s="3" t="s">
        <v>172</v>
      </c>
      <c r="F4116" s="6">
        <v>24</v>
      </c>
      <c r="G4116" s="50">
        <f>VLOOKUP(C4116,'Wylan Incentive Amounts'!$D$2:$J$843,7,FALSE)*F4116</f>
        <v>2.4000000000000004</v>
      </c>
    </row>
    <row r="4117" spans="1:7" ht="15" thickBot="1" x14ac:dyDescent="0.25">
      <c r="A4117" s="4">
        <v>42216</v>
      </c>
      <c r="B4117" s="3" t="s">
        <v>1367</v>
      </c>
      <c r="C4117" s="3">
        <v>356654</v>
      </c>
      <c r="D4117" s="3" t="s">
        <v>1324</v>
      </c>
      <c r="E4117" s="3" t="s">
        <v>1325</v>
      </c>
      <c r="F4117" s="5">
        <v>1</v>
      </c>
      <c r="G4117" s="50">
        <f>VLOOKUP(C4117,'Wylan Incentive Amounts'!$D$2:$J$843,7,FALSE)*F4117</f>
        <v>0.05</v>
      </c>
    </row>
    <row r="4118" spans="1:7" ht="15" thickBot="1" x14ac:dyDescent="0.25">
      <c r="A4118" s="4">
        <v>42216</v>
      </c>
      <c r="B4118" s="3" t="s">
        <v>536</v>
      </c>
      <c r="C4118" s="3">
        <v>301168</v>
      </c>
      <c r="D4118" s="3" t="s">
        <v>754</v>
      </c>
      <c r="E4118" s="3" t="s">
        <v>755</v>
      </c>
      <c r="F4118" s="6">
        <v>4</v>
      </c>
      <c r="G4118" s="50">
        <f>VLOOKUP(C4118,'Wylan Incentive Amounts'!$D$2:$J$843,7,FALSE)*F4118</f>
        <v>0.2</v>
      </c>
    </row>
    <row r="4119" spans="1:7" ht="15" thickBot="1" x14ac:dyDescent="0.25">
      <c r="A4119" s="4">
        <v>42216</v>
      </c>
      <c r="B4119" s="3" t="s">
        <v>536</v>
      </c>
      <c r="C4119" s="3">
        <v>313264</v>
      </c>
      <c r="D4119" s="3" t="s">
        <v>21</v>
      </c>
      <c r="E4119" s="3" t="s">
        <v>22</v>
      </c>
      <c r="F4119" s="5">
        <v>2</v>
      </c>
      <c r="G4119" s="50">
        <f>VLOOKUP(C4119,'Wylan Incentive Amounts'!$D$2:$J$843,7,FALSE)*F4119</f>
        <v>0.1</v>
      </c>
    </row>
    <row r="4120" spans="1:7" ht="15" thickBot="1" x14ac:dyDescent="0.25">
      <c r="A4120" s="4">
        <v>42216</v>
      </c>
      <c r="B4120" s="3" t="s">
        <v>963</v>
      </c>
      <c r="C4120" s="3">
        <v>310293</v>
      </c>
      <c r="D4120" s="3" t="s">
        <v>207</v>
      </c>
      <c r="E4120" s="3" t="s">
        <v>467</v>
      </c>
      <c r="F4120" s="6">
        <v>15</v>
      </c>
      <c r="G4120" s="50">
        <f>VLOOKUP(C4120,'Wylan Incentive Amounts'!$D$2:$J$843,7,FALSE)*F4120</f>
        <v>24.750000000000004</v>
      </c>
    </row>
    <row r="4121" spans="1:7" ht="15" thickBot="1" x14ac:dyDescent="0.25">
      <c r="A4121" s="4">
        <v>42216</v>
      </c>
      <c r="B4121" s="3" t="s">
        <v>537</v>
      </c>
      <c r="C4121" s="3">
        <v>327926</v>
      </c>
      <c r="D4121" s="3" t="s">
        <v>224</v>
      </c>
      <c r="E4121" s="3" t="s">
        <v>225</v>
      </c>
      <c r="F4121" s="5">
        <v>12</v>
      </c>
      <c r="G4121" s="50">
        <f>VLOOKUP(C4121,'Wylan Incentive Amounts'!$D$2:$J$843,7,FALSE)*F4121</f>
        <v>1.2000000000000002</v>
      </c>
    </row>
    <row r="4122" spans="1:7" ht="15" thickBot="1" x14ac:dyDescent="0.25">
      <c r="A4122" s="4">
        <v>42216</v>
      </c>
      <c r="B4122" s="3" t="s">
        <v>39</v>
      </c>
      <c r="C4122" s="3">
        <v>109916</v>
      </c>
      <c r="D4122" s="3" t="s">
        <v>845</v>
      </c>
      <c r="E4122" s="3" t="s">
        <v>846</v>
      </c>
      <c r="F4122" s="6">
        <v>3</v>
      </c>
      <c r="G4122" s="50">
        <f>VLOOKUP(C4122,'Wylan Incentive Amounts'!$D$2:$J$843,7,FALSE)*F4122</f>
        <v>0.15000000000000002</v>
      </c>
    </row>
    <row r="4123" spans="1:7" ht="15" thickBot="1" x14ac:dyDescent="0.25">
      <c r="A4123" s="4">
        <v>42216</v>
      </c>
      <c r="B4123" s="3" t="s">
        <v>422</v>
      </c>
      <c r="C4123" s="3">
        <v>362241</v>
      </c>
      <c r="D4123" s="3" t="s">
        <v>700</v>
      </c>
      <c r="E4123" s="3" t="s">
        <v>701</v>
      </c>
      <c r="F4123" s="5">
        <v>2</v>
      </c>
      <c r="G4123" s="50">
        <f>VLOOKUP(C4123,'Wylan Incentive Amounts'!$D$2:$J$843,7,FALSE)*F4123</f>
        <v>0.1</v>
      </c>
    </row>
    <row r="4124" spans="1:7" ht="15" thickBot="1" x14ac:dyDescent="0.25">
      <c r="A4124" s="4">
        <v>42216</v>
      </c>
      <c r="B4124" s="3" t="s">
        <v>539</v>
      </c>
      <c r="C4124" s="3">
        <v>109921</v>
      </c>
      <c r="D4124" s="3" t="s">
        <v>1210</v>
      </c>
      <c r="E4124" s="3" t="s">
        <v>1211</v>
      </c>
      <c r="F4124" s="6">
        <v>1</v>
      </c>
      <c r="G4124" s="50">
        <f>VLOOKUP(C4124,'Wylan Incentive Amounts'!$D$2:$J$843,7,FALSE)*F4124</f>
        <v>0.05</v>
      </c>
    </row>
    <row r="4125" spans="1:7" ht="15" thickBot="1" x14ac:dyDescent="0.25">
      <c r="A4125" s="4">
        <v>42216</v>
      </c>
      <c r="B4125" s="3" t="s">
        <v>853</v>
      </c>
      <c r="C4125" s="3">
        <v>311632</v>
      </c>
      <c r="D4125" s="3" t="s">
        <v>24</v>
      </c>
      <c r="E4125" s="3" t="s">
        <v>25</v>
      </c>
      <c r="F4125" s="5">
        <v>10</v>
      </c>
      <c r="G4125" s="50">
        <f>VLOOKUP(C4125,'Wylan Incentive Amounts'!$D$2:$J$843,7,FALSE)*F4125</f>
        <v>0.5</v>
      </c>
    </row>
    <row r="4126" spans="1:7" ht="15" thickBot="1" x14ac:dyDescent="0.25">
      <c r="A4126" s="4">
        <v>42216</v>
      </c>
      <c r="B4126" s="3" t="s">
        <v>853</v>
      </c>
      <c r="C4126" s="3">
        <v>321677</v>
      </c>
      <c r="D4126" s="3" t="s">
        <v>238</v>
      </c>
      <c r="E4126" s="3" t="s">
        <v>239</v>
      </c>
      <c r="F4126" s="6">
        <v>10</v>
      </c>
      <c r="G4126" s="50">
        <f>VLOOKUP(C4126,'Wylan Incentive Amounts'!$D$2:$J$843,7,FALSE)*F4126</f>
        <v>0.5</v>
      </c>
    </row>
    <row r="4127" spans="1:7" ht="15" thickBot="1" x14ac:dyDescent="0.25">
      <c r="A4127" s="4">
        <v>42216</v>
      </c>
      <c r="B4127" s="3" t="s">
        <v>969</v>
      </c>
      <c r="C4127" s="3">
        <v>321674</v>
      </c>
      <c r="D4127" s="3" t="s">
        <v>368</v>
      </c>
      <c r="E4127" s="3" t="s">
        <v>369</v>
      </c>
      <c r="F4127" s="5">
        <v>6</v>
      </c>
      <c r="G4127" s="50">
        <f>VLOOKUP(C4127,'Wylan Incentive Amounts'!$D$2:$J$843,7,FALSE)*F4127</f>
        <v>0.30000000000000004</v>
      </c>
    </row>
    <row r="4128" spans="1:7" ht="15" thickBot="1" x14ac:dyDescent="0.25">
      <c r="A4128" s="4">
        <v>42216</v>
      </c>
      <c r="B4128" s="3" t="s">
        <v>226</v>
      </c>
      <c r="C4128" s="3">
        <v>327923</v>
      </c>
      <c r="D4128" s="3" t="s">
        <v>26</v>
      </c>
      <c r="E4128" s="3" t="s">
        <v>27</v>
      </c>
      <c r="F4128" s="6">
        <v>16</v>
      </c>
      <c r="G4128" s="50">
        <f>VLOOKUP(C4128,'Wylan Incentive Amounts'!$D$2:$J$843,7,FALSE)*F4128</f>
        <v>9.6000000000000014</v>
      </c>
    </row>
    <row r="4129" spans="1:7" ht="15" thickBot="1" x14ac:dyDescent="0.25">
      <c r="A4129" s="4">
        <v>42216</v>
      </c>
      <c r="B4129" s="3" t="s">
        <v>1368</v>
      </c>
      <c r="C4129" s="3">
        <v>313268</v>
      </c>
      <c r="D4129" s="3" t="s">
        <v>140</v>
      </c>
      <c r="E4129" s="3" t="s">
        <v>141</v>
      </c>
      <c r="F4129" s="5">
        <v>1</v>
      </c>
      <c r="G4129" s="50">
        <f>VLOOKUP(C4129,'Wylan Incentive Amounts'!$D$2:$J$843,7,FALSE)*F4129</f>
        <v>0.05</v>
      </c>
    </row>
    <row r="4130" spans="1:7" ht="15" thickBot="1" x14ac:dyDescent="0.25">
      <c r="A4130" s="4">
        <v>42216</v>
      </c>
      <c r="B4130" s="3" t="s">
        <v>1369</v>
      </c>
      <c r="C4130" s="3">
        <v>380313</v>
      </c>
      <c r="D4130" s="3" t="s">
        <v>109</v>
      </c>
      <c r="E4130" s="3" t="s">
        <v>110</v>
      </c>
      <c r="F4130" s="6">
        <v>12</v>
      </c>
      <c r="G4130" s="50">
        <f>VLOOKUP(C4130,'Wylan Incentive Amounts'!$D$2:$J$843,7,FALSE)*F4130</f>
        <v>7.8000000000000007</v>
      </c>
    </row>
    <row r="4131" spans="1:7" ht="15" thickBot="1" x14ac:dyDescent="0.25">
      <c r="A4131" s="4">
        <v>42216</v>
      </c>
      <c r="B4131" s="3" t="s">
        <v>857</v>
      </c>
      <c r="C4131" s="3">
        <v>313264</v>
      </c>
      <c r="D4131" s="3" t="s">
        <v>21</v>
      </c>
      <c r="E4131" s="3" t="s">
        <v>22</v>
      </c>
      <c r="F4131" s="5">
        <v>5</v>
      </c>
      <c r="G4131" s="50">
        <f>VLOOKUP(C4131,'Wylan Incentive Amounts'!$D$2:$J$843,7,FALSE)*F4131</f>
        <v>0.25</v>
      </c>
    </row>
    <row r="4132" spans="1:7" ht="15" thickBot="1" x14ac:dyDescent="0.25">
      <c r="A4132" s="4">
        <v>42216</v>
      </c>
      <c r="B4132" s="3" t="s">
        <v>1370</v>
      </c>
      <c r="C4132" s="3">
        <v>321676</v>
      </c>
      <c r="D4132" s="3" t="s">
        <v>105</v>
      </c>
      <c r="E4132" s="3" t="s">
        <v>106</v>
      </c>
      <c r="F4132" s="6">
        <v>18</v>
      </c>
      <c r="G4132" s="50">
        <f>VLOOKUP(C4132,'Wylan Incentive Amounts'!$D$2:$J$843,7,FALSE)*F4132</f>
        <v>0.9</v>
      </c>
    </row>
    <row r="4133" spans="1:7" ht="15" thickBot="1" x14ac:dyDescent="0.25">
      <c r="A4133" s="4">
        <v>42216</v>
      </c>
      <c r="B4133" s="3" t="s">
        <v>1371</v>
      </c>
      <c r="C4133" s="3">
        <v>327934</v>
      </c>
      <c r="D4133" s="3" t="s">
        <v>615</v>
      </c>
      <c r="E4133" s="3" t="s">
        <v>616</v>
      </c>
      <c r="F4133" s="5">
        <v>3</v>
      </c>
      <c r="G4133" s="50">
        <f>VLOOKUP(C4133,'Wylan Incentive Amounts'!$D$2:$J$843,7,FALSE)*F4133</f>
        <v>0.30000000000000004</v>
      </c>
    </row>
    <row r="4134" spans="1:7" ht="15" thickBot="1" x14ac:dyDescent="0.25">
      <c r="A4134" s="4">
        <v>42216</v>
      </c>
      <c r="B4134" s="3" t="s">
        <v>1371</v>
      </c>
      <c r="C4134" s="3">
        <v>327939</v>
      </c>
      <c r="D4134" s="3" t="s">
        <v>164</v>
      </c>
      <c r="E4134" s="3" t="s">
        <v>165</v>
      </c>
      <c r="F4134" s="6">
        <v>4</v>
      </c>
      <c r="G4134" s="50">
        <f>VLOOKUP(C4134,'Wylan Incentive Amounts'!$D$2:$J$843,7,FALSE)*F4134</f>
        <v>0.4</v>
      </c>
    </row>
    <row r="4135" spans="1:7" ht="15" thickBot="1" x14ac:dyDescent="0.25">
      <c r="A4135" s="4">
        <v>42216</v>
      </c>
      <c r="B4135" s="3" t="s">
        <v>434</v>
      </c>
      <c r="C4135" s="3">
        <v>311847</v>
      </c>
      <c r="D4135" s="3" t="s">
        <v>187</v>
      </c>
      <c r="E4135" s="3" t="s">
        <v>188</v>
      </c>
      <c r="F4135" s="5">
        <v>24</v>
      </c>
      <c r="G4135" s="50">
        <f>VLOOKUP(C4135,'Wylan Incentive Amounts'!$D$2:$J$843,7,FALSE)*F4135</f>
        <v>1.2000000000000002</v>
      </c>
    </row>
    <row r="4136" spans="1:7" ht="15" thickBot="1" x14ac:dyDescent="0.25">
      <c r="A4136" s="4">
        <v>42216</v>
      </c>
      <c r="B4136" s="3" t="s">
        <v>434</v>
      </c>
      <c r="C4136" s="3">
        <v>321672</v>
      </c>
      <c r="D4136" s="3" t="s">
        <v>244</v>
      </c>
      <c r="E4136" s="3" t="s">
        <v>245</v>
      </c>
      <c r="F4136" s="6">
        <v>12</v>
      </c>
      <c r="G4136" s="50">
        <f>VLOOKUP(C4136,'Wylan Incentive Amounts'!$D$2:$J$843,7,FALSE)*F4136</f>
        <v>6.6000000000000005</v>
      </c>
    </row>
    <row r="4137" spans="1:7" ht="15" thickBot="1" x14ac:dyDescent="0.25">
      <c r="A4137" s="4">
        <v>42216</v>
      </c>
      <c r="B4137" s="3" t="s">
        <v>236</v>
      </c>
      <c r="C4137" s="3">
        <v>362263</v>
      </c>
      <c r="D4137" s="3" t="s">
        <v>121</v>
      </c>
      <c r="E4137" s="3" t="s">
        <v>122</v>
      </c>
      <c r="F4137" s="5">
        <v>1</v>
      </c>
      <c r="G4137" s="50">
        <f>VLOOKUP(C4137,'Wylan Incentive Amounts'!$D$2:$J$843,7,FALSE)*F4137</f>
        <v>0.70000000000000007</v>
      </c>
    </row>
    <row r="4138" spans="1:7" ht="15" thickBot="1" x14ac:dyDescent="0.25">
      <c r="A4138" s="4">
        <v>42216</v>
      </c>
      <c r="B4138" s="3" t="s">
        <v>557</v>
      </c>
      <c r="C4138" s="3">
        <v>311636</v>
      </c>
      <c r="D4138" s="3" t="s">
        <v>507</v>
      </c>
      <c r="E4138" s="3" t="s">
        <v>508</v>
      </c>
      <c r="F4138" s="6">
        <v>16</v>
      </c>
      <c r="G4138" s="50">
        <f>VLOOKUP(C4138,'Wylan Incentive Amounts'!$D$2:$J$843,7,FALSE)*F4138</f>
        <v>8</v>
      </c>
    </row>
    <row r="4139" spans="1:7" ht="15" thickBot="1" x14ac:dyDescent="0.25">
      <c r="A4139" s="4">
        <v>42216</v>
      </c>
      <c r="B4139" s="3" t="s">
        <v>1013</v>
      </c>
      <c r="C4139" s="3">
        <v>327926</v>
      </c>
      <c r="D4139" s="3" t="s">
        <v>224</v>
      </c>
      <c r="E4139" s="3" t="s">
        <v>225</v>
      </c>
      <c r="F4139" s="5">
        <v>22</v>
      </c>
      <c r="G4139" s="50">
        <f>VLOOKUP(C4139,'Wylan Incentive Amounts'!$D$2:$J$843,7,FALSE)*F4139</f>
        <v>2.2000000000000002</v>
      </c>
    </row>
    <row r="4140" spans="1:7" ht="15" thickBot="1" x14ac:dyDescent="0.25">
      <c r="A4140" s="4">
        <v>42216</v>
      </c>
      <c r="B4140" s="3" t="s">
        <v>767</v>
      </c>
      <c r="C4140" s="3">
        <v>327860</v>
      </c>
      <c r="D4140" s="3" t="s">
        <v>129</v>
      </c>
      <c r="E4140" s="3" t="s">
        <v>130</v>
      </c>
      <c r="F4140" s="6">
        <v>12</v>
      </c>
      <c r="G4140" s="50">
        <f>VLOOKUP(C4140,'Wylan Incentive Amounts'!$D$2:$J$843,7,FALSE)*F4140</f>
        <v>1.2000000000000002</v>
      </c>
    </row>
    <row r="4141" spans="1:7" ht="15" thickBot="1" x14ac:dyDescent="0.25">
      <c r="A4141" s="4">
        <v>42216</v>
      </c>
      <c r="B4141" s="3" t="s">
        <v>767</v>
      </c>
      <c r="C4141" s="3">
        <v>310026</v>
      </c>
      <c r="D4141" s="3" t="s">
        <v>404</v>
      </c>
      <c r="E4141" s="3" t="s">
        <v>405</v>
      </c>
      <c r="F4141" s="5">
        <v>12</v>
      </c>
      <c r="G4141" s="50">
        <f>VLOOKUP(C4141,'Wylan Incentive Amounts'!$D$2:$J$843,7,FALSE)*F4141</f>
        <v>1.2000000000000002</v>
      </c>
    </row>
    <row r="4142" spans="1:7" ht="15" thickBot="1" x14ac:dyDescent="0.25">
      <c r="A4142" s="4">
        <v>42216</v>
      </c>
      <c r="B4142" s="3" t="s">
        <v>1234</v>
      </c>
      <c r="C4142" s="3">
        <v>327921</v>
      </c>
      <c r="D4142" s="3" t="s">
        <v>677</v>
      </c>
      <c r="E4142" s="3" t="s">
        <v>784</v>
      </c>
      <c r="F4142" s="6">
        <v>12</v>
      </c>
      <c r="G4142" s="50">
        <f>VLOOKUP(C4142,'Wylan Incentive Amounts'!$D$2:$J$843,7,FALSE)*F4142</f>
        <v>7.2000000000000011</v>
      </c>
    </row>
    <row r="4143" spans="1:7" ht="15" thickBot="1" x14ac:dyDescent="0.25">
      <c r="A4143" s="4">
        <v>42216</v>
      </c>
      <c r="B4143" s="3" t="s">
        <v>769</v>
      </c>
      <c r="C4143" s="3">
        <v>327939</v>
      </c>
      <c r="D4143" s="3" t="s">
        <v>164</v>
      </c>
      <c r="E4143" s="3" t="s">
        <v>165</v>
      </c>
      <c r="F4143" s="5">
        <v>10</v>
      </c>
      <c r="G4143" s="50">
        <f>VLOOKUP(C4143,'Wylan Incentive Amounts'!$D$2:$J$843,7,FALSE)*F4143</f>
        <v>1</v>
      </c>
    </row>
    <row r="4144" spans="1:7" ht="15" thickBot="1" x14ac:dyDescent="0.25">
      <c r="A4144" s="4">
        <v>42216</v>
      </c>
      <c r="B4144" s="3" t="s">
        <v>1372</v>
      </c>
      <c r="C4144" s="3">
        <v>313258</v>
      </c>
      <c r="D4144" s="3" t="s">
        <v>49</v>
      </c>
      <c r="E4144" s="3" t="s">
        <v>50</v>
      </c>
      <c r="F4144" s="6">
        <v>2</v>
      </c>
      <c r="G4144" s="50">
        <f>VLOOKUP(C4144,'Wylan Incentive Amounts'!$D$2:$J$843,7,FALSE)*F4144</f>
        <v>0.1</v>
      </c>
    </row>
    <row r="4145" spans="1:7" ht="15" thickBot="1" x14ac:dyDescent="0.25">
      <c r="A4145" s="4">
        <v>42216</v>
      </c>
      <c r="B4145" s="3" t="s">
        <v>1373</v>
      </c>
      <c r="C4145" s="3">
        <v>327939</v>
      </c>
      <c r="D4145" s="3" t="s">
        <v>164</v>
      </c>
      <c r="E4145" s="3" t="s">
        <v>165</v>
      </c>
      <c r="F4145" s="5">
        <v>48</v>
      </c>
      <c r="G4145" s="50">
        <f>VLOOKUP(C4145,'Wylan Incentive Amounts'!$D$2:$J$843,7,FALSE)*F4145</f>
        <v>4.8000000000000007</v>
      </c>
    </row>
    <row r="4146" spans="1:7" ht="15" thickBot="1" x14ac:dyDescent="0.25">
      <c r="A4146" s="4">
        <v>42216</v>
      </c>
      <c r="B4146" s="3" t="s">
        <v>865</v>
      </c>
      <c r="C4146" s="3">
        <v>313258</v>
      </c>
      <c r="D4146" s="3" t="s">
        <v>49</v>
      </c>
      <c r="E4146" s="3" t="s">
        <v>50</v>
      </c>
      <c r="F4146" s="6">
        <v>3</v>
      </c>
      <c r="G4146" s="50">
        <f>VLOOKUP(C4146,'Wylan Incentive Amounts'!$D$2:$J$843,7,FALSE)*F4146</f>
        <v>0.15000000000000002</v>
      </c>
    </row>
    <row r="4147" spans="1:7" ht="15" thickBot="1" x14ac:dyDescent="0.25">
      <c r="A4147" s="4">
        <v>42216</v>
      </c>
      <c r="B4147" s="3" t="s">
        <v>81</v>
      </c>
      <c r="C4147" s="3">
        <v>321673</v>
      </c>
      <c r="D4147" s="3" t="s">
        <v>70</v>
      </c>
      <c r="E4147" s="3" t="s">
        <v>71</v>
      </c>
      <c r="F4147" s="5">
        <v>30</v>
      </c>
      <c r="G4147" s="50">
        <f>VLOOKUP(C4147,'Wylan Incentive Amounts'!$D$2:$J$843,7,FALSE)*F4147</f>
        <v>16.5</v>
      </c>
    </row>
    <row r="4148" spans="1:7" ht="15" thickBot="1" x14ac:dyDescent="0.25">
      <c r="A4148" s="4">
        <v>42216</v>
      </c>
      <c r="B4148" s="3" t="s">
        <v>81</v>
      </c>
      <c r="C4148" s="3">
        <v>327943</v>
      </c>
      <c r="D4148" s="3" t="s">
        <v>252</v>
      </c>
      <c r="E4148" s="3" t="s">
        <v>253</v>
      </c>
      <c r="F4148" s="6">
        <v>30</v>
      </c>
      <c r="G4148" s="50">
        <f>VLOOKUP(C4148,'Wylan Incentive Amounts'!$D$2:$J$843,7,FALSE)*F4148</f>
        <v>3</v>
      </c>
    </row>
    <row r="4149" spans="1:7" ht="15" thickBot="1" x14ac:dyDescent="0.25">
      <c r="A4149" s="4">
        <v>42216</v>
      </c>
      <c r="B4149" s="3" t="s">
        <v>566</v>
      </c>
      <c r="C4149" s="3">
        <v>311636</v>
      </c>
      <c r="D4149" s="3" t="s">
        <v>507</v>
      </c>
      <c r="E4149" s="3" t="s">
        <v>508</v>
      </c>
      <c r="F4149" s="5">
        <v>36</v>
      </c>
      <c r="G4149" s="50">
        <f>VLOOKUP(C4149,'Wylan Incentive Amounts'!$D$2:$J$843,7,FALSE)*F4149</f>
        <v>18</v>
      </c>
    </row>
    <row r="4150" spans="1:7" ht="15" thickBot="1" x14ac:dyDescent="0.25">
      <c r="A4150" s="4">
        <v>42216</v>
      </c>
      <c r="B4150" s="3" t="s">
        <v>935</v>
      </c>
      <c r="C4150" s="3">
        <v>313264</v>
      </c>
      <c r="D4150" s="3" t="s">
        <v>21</v>
      </c>
      <c r="E4150" s="3" t="s">
        <v>22</v>
      </c>
      <c r="F4150" s="6">
        <v>1</v>
      </c>
      <c r="G4150" s="50">
        <f>VLOOKUP(C4150,'Wylan Incentive Amounts'!$D$2:$J$843,7,FALSE)*F4150</f>
        <v>0.05</v>
      </c>
    </row>
    <row r="4151" spans="1:7" ht="15" thickBot="1" x14ac:dyDescent="0.25">
      <c r="A4151" s="4">
        <v>42216</v>
      </c>
      <c r="B4151" s="3" t="s">
        <v>935</v>
      </c>
      <c r="C4151" s="3">
        <v>313268</v>
      </c>
      <c r="D4151" s="3" t="s">
        <v>140</v>
      </c>
      <c r="E4151" s="3" t="s">
        <v>141</v>
      </c>
      <c r="F4151" s="5">
        <v>1</v>
      </c>
      <c r="G4151" s="50">
        <f>VLOOKUP(C4151,'Wylan Incentive Amounts'!$D$2:$J$843,7,FALSE)*F4151</f>
        <v>0.05</v>
      </c>
    </row>
    <row r="4152" spans="1:7" ht="15" thickBot="1" x14ac:dyDescent="0.25">
      <c r="A4152" s="4">
        <v>42216</v>
      </c>
      <c r="B4152" s="3" t="s">
        <v>771</v>
      </c>
      <c r="C4152" s="3">
        <v>311632</v>
      </c>
      <c r="D4152" s="3" t="s">
        <v>24</v>
      </c>
      <c r="E4152" s="3" t="s">
        <v>25</v>
      </c>
      <c r="F4152" s="6">
        <v>6</v>
      </c>
      <c r="G4152" s="50">
        <f>VLOOKUP(C4152,'Wylan Incentive Amounts'!$D$2:$J$843,7,FALSE)*F4152</f>
        <v>0.30000000000000004</v>
      </c>
    </row>
    <row r="4153" spans="1:7" ht="15" thickBot="1" x14ac:dyDescent="0.25">
      <c r="A4153" s="4">
        <v>42216</v>
      </c>
      <c r="B4153" s="3" t="s">
        <v>1056</v>
      </c>
      <c r="C4153" s="3">
        <v>311636</v>
      </c>
      <c r="D4153" s="3" t="s">
        <v>507</v>
      </c>
      <c r="E4153" s="3" t="s">
        <v>508</v>
      </c>
      <c r="F4153" s="5">
        <v>8</v>
      </c>
      <c r="G4153" s="50">
        <f>VLOOKUP(C4153,'Wylan Incentive Amounts'!$D$2:$J$843,7,FALSE)*F4153</f>
        <v>4</v>
      </c>
    </row>
    <row r="4154" spans="1:7" ht="15" thickBot="1" x14ac:dyDescent="0.25">
      <c r="A4154" s="4">
        <v>42216</v>
      </c>
      <c r="B4154" s="3" t="s">
        <v>1374</v>
      </c>
      <c r="C4154" s="3">
        <v>327972</v>
      </c>
      <c r="D4154" s="3" t="s">
        <v>118</v>
      </c>
      <c r="E4154" s="3" t="s">
        <v>119</v>
      </c>
      <c r="F4154" s="6">
        <v>12</v>
      </c>
      <c r="G4154" s="50">
        <f>VLOOKUP(C4154,'Wylan Incentive Amounts'!$D$2:$J$843,7,FALSE)*F4154</f>
        <v>0.60000000000000009</v>
      </c>
    </row>
    <row r="4155" spans="1:7" ht="15" thickBot="1" x14ac:dyDescent="0.25">
      <c r="A4155" s="4">
        <v>42216</v>
      </c>
      <c r="B4155" s="3" t="s">
        <v>267</v>
      </c>
      <c r="C4155" s="3">
        <v>109913</v>
      </c>
      <c r="D4155" s="3" t="s">
        <v>335</v>
      </c>
      <c r="E4155" s="3" t="s">
        <v>336</v>
      </c>
      <c r="F4155" s="5">
        <v>1</v>
      </c>
      <c r="G4155" s="50">
        <f>VLOOKUP(C4155,'Wylan Incentive Amounts'!$D$2:$J$843,7,FALSE)*F4155</f>
        <v>0.05</v>
      </c>
    </row>
    <row r="4156" spans="1:7" ht="15" thickBot="1" x14ac:dyDescent="0.25">
      <c r="A4156" s="4">
        <v>42216</v>
      </c>
      <c r="B4156" s="3" t="s">
        <v>451</v>
      </c>
      <c r="C4156" s="3">
        <v>109910</v>
      </c>
      <c r="D4156" s="3" t="s">
        <v>1124</v>
      </c>
      <c r="E4156" s="3" t="s">
        <v>1125</v>
      </c>
      <c r="F4156" s="6">
        <v>6</v>
      </c>
      <c r="G4156" s="50">
        <f>VLOOKUP(C4156,'Wylan Incentive Amounts'!$D$2:$J$843,7,FALSE)*F4156</f>
        <v>0.30000000000000004</v>
      </c>
    </row>
    <row r="4157" spans="1:7" ht="15" thickBot="1" x14ac:dyDescent="0.25">
      <c r="A4157" s="4">
        <v>42216</v>
      </c>
      <c r="B4157" s="3" t="s">
        <v>451</v>
      </c>
      <c r="C4157" s="3">
        <v>323069</v>
      </c>
      <c r="D4157" s="3" t="s">
        <v>1061</v>
      </c>
      <c r="E4157" s="3" t="s">
        <v>1062</v>
      </c>
      <c r="F4157" s="5">
        <v>24</v>
      </c>
      <c r="G4157" s="50">
        <f>VLOOKUP(C4157,'Wylan Incentive Amounts'!$D$2:$J$843,7,FALSE)*F4157</f>
        <v>27.6</v>
      </c>
    </row>
    <row r="4158" spans="1:7" ht="15" thickBot="1" x14ac:dyDescent="0.25">
      <c r="A4158" s="4">
        <v>42216</v>
      </c>
      <c r="B4158" s="3" t="s">
        <v>570</v>
      </c>
      <c r="C4158" s="3">
        <v>327927</v>
      </c>
      <c r="D4158" s="3" t="s">
        <v>283</v>
      </c>
      <c r="E4158" s="3" t="s">
        <v>284</v>
      </c>
      <c r="F4158" s="6">
        <v>26</v>
      </c>
      <c r="G4158" s="50">
        <f>VLOOKUP(C4158,'Wylan Incentive Amounts'!$D$2:$J$843,7,FALSE)*F4158</f>
        <v>2.6</v>
      </c>
    </row>
    <row r="4159" spans="1:7" ht="15" thickBot="1" x14ac:dyDescent="0.25">
      <c r="A4159" s="4">
        <v>42216</v>
      </c>
      <c r="B4159" s="3" t="s">
        <v>1160</v>
      </c>
      <c r="C4159" s="3">
        <v>327936</v>
      </c>
      <c r="D4159" s="3" t="s">
        <v>342</v>
      </c>
      <c r="E4159" s="3" t="s">
        <v>343</v>
      </c>
      <c r="F4159" s="5">
        <v>12</v>
      </c>
      <c r="G4159" s="50">
        <f>VLOOKUP(C4159,'Wylan Incentive Amounts'!$D$2:$J$843,7,FALSE)*F4159</f>
        <v>7.2000000000000011</v>
      </c>
    </row>
    <row r="4160" spans="1:7" ht="15" thickBot="1" x14ac:dyDescent="0.25">
      <c r="A4160" s="4">
        <v>42216</v>
      </c>
      <c r="B4160" s="3" t="s">
        <v>575</v>
      </c>
      <c r="C4160" s="3">
        <v>327960</v>
      </c>
      <c r="D4160" s="3" t="s">
        <v>73</v>
      </c>
      <c r="E4160" s="3" t="s">
        <v>74</v>
      </c>
      <c r="F4160" s="6">
        <v>6</v>
      </c>
      <c r="G4160" s="50">
        <f>VLOOKUP(C4160,'Wylan Incentive Amounts'!$D$2:$J$843,7,FALSE)*F4160</f>
        <v>3.3000000000000003</v>
      </c>
    </row>
    <row r="4161" spans="1:7" ht="15" thickBot="1" x14ac:dyDescent="0.25">
      <c r="A4161" s="4">
        <v>42216</v>
      </c>
      <c r="B4161" s="3" t="s">
        <v>575</v>
      </c>
      <c r="C4161" s="3">
        <v>327964</v>
      </c>
      <c r="D4161" s="3" t="s">
        <v>312</v>
      </c>
      <c r="E4161" s="3" t="s">
        <v>313</v>
      </c>
      <c r="F4161" s="5">
        <v>6</v>
      </c>
      <c r="G4161" s="50">
        <f>VLOOKUP(C4161,'Wylan Incentive Amounts'!$D$2:$J$843,7,FALSE)*F4161</f>
        <v>0.60000000000000009</v>
      </c>
    </row>
    <row r="4162" spans="1:7" ht="15" thickBot="1" x14ac:dyDescent="0.25">
      <c r="A4162" s="4">
        <v>42216</v>
      </c>
      <c r="B4162" s="3" t="s">
        <v>114</v>
      </c>
      <c r="C4162" s="3">
        <v>327921</v>
      </c>
      <c r="D4162" s="3" t="s">
        <v>677</v>
      </c>
      <c r="E4162" s="3" t="s">
        <v>784</v>
      </c>
      <c r="F4162" s="6">
        <v>50</v>
      </c>
      <c r="G4162" s="50">
        <f>VLOOKUP(C4162,'Wylan Incentive Amounts'!$D$2:$J$843,7,FALSE)*F4162</f>
        <v>30.000000000000004</v>
      </c>
    </row>
    <row r="4163" spans="1:7" ht="15" thickBot="1" x14ac:dyDescent="0.25">
      <c r="A4163" s="4">
        <v>42216</v>
      </c>
      <c r="B4163" s="3" t="s">
        <v>288</v>
      </c>
      <c r="C4163" s="3">
        <v>321678</v>
      </c>
      <c r="D4163" s="3" t="s">
        <v>361</v>
      </c>
      <c r="E4163" s="3" t="s">
        <v>362</v>
      </c>
      <c r="F4163" s="5">
        <v>20</v>
      </c>
      <c r="G4163" s="50">
        <f>VLOOKUP(C4163,'Wylan Incentive Amounts'!$D$2:$J$843,7,FALSE)*F4163</f>
        <v>1</v>
      </c>
    </row>
    <row r="4164" spans="1:7" ht="15" thickBot="1" x14ac:dyDescent="0.25">
      <c r="A4164" s="4">
        <v>42216</v>
      </c>
      <c r="B4164" s="3" t="s">
        <v>681</v>
      </c>
      <c r="C4164" s="3">
        <v>313264</v>
      </c>
      <c r="D4164" s="3" t="s">
        <v>21</v>
      </c>
      <c r="E4164" s="3" t="s">
        <v>22</v>
      </c>
      <c r="F4164" s="6">
        <v>2</v>
      </c>
      <c r="G4164" s="50">
        <f>VLOOKUP(C4164,'Wylan Incentive Amounts'!$D$2:$J$843,7,FALSE)*F4164</f>
        <v>0.1</v>
      </c>
    </row>
    <row r="4165" spans="1:7" ht="15" thickBot="1" x14ac:dyDescent="0.25">
      <c r="A4165" s="4">
        <v>42216</v>
      </c>
      <c r="B4165" s="3" t="s">
        <v>789</v>
      </c>
      <c r="C4165" s="3">
        <v>362266</v>
      </c>
      <c r="D4165" s="3" t="s">
        <v>423</v>
      </c>
      <c r="E4165" s="3" t="s">
        <v>424</v>
      </c>
      <c r="F4165" s="5">
        <v>2</v>
      </c>
      <c r="G4165" s="50">
        <f>VLOOKUP(C4165,'Wylan Incentive Amounts'!$D$2:$J$843,7,FALSE)*F4165</f>
        <v>1.4000000000000001</v>
      </c>
    </row>
    <row r="4166" spans="1:7" ht="15" thickBot="1" x14ac:dyDescent="0.25">
      <c r="A4166" s="4">
        <v>42216</v>
      </c>
      <c r="B4166" s="3" t="s">
        <v>293</v>
      </c>
      <c r="C4166" s="3">
        <v>327938</v>
      </c>
      <c r="D4166" s="3" t="s">
        <v>294</v>
      </c>
      <c r="E4166" s="3" t="s">
        <v>295</v>
      </c>
      <c r="F4166" s="6">
        <v>24</v>
      </c>
      <c r="G4166" s="50">
        <f>VLOOKUP(C4166,'Wylan Incentive Amounts'!$D$2:$J$843,7,FALSE)*F4166</f>
        <v>14.400000000000002</v>
      </c>
    </row>
    <row r="4167" spans="1:7" ht="15" thickBot="1" x14ac:dyDescent="0.25">
      <c r="A4167" s="4">
        <v>42216</v>
      </c>
      <c r="B4167" s="3" t="s">
        <v>131</v>
      </c>
      <c r="C4167" s="3">
        <v>321673</v>
      </c>
      <c r="D4167" s="3" t="s">
        <v>70</v>
      </c>
      <c r="E4167" s="3" t="s">
        <v>71</v>
      </c>
      <c r="F4167" s="5">
        <v>12</v>
      </c>
      <c r="G4167" s="50">
        <f>VLOOKUP(C4167,'Wylan Incentive Amounts'!$D$2:$J$843,7,FALSE)*F4167</f>
        <v>6.6000000000000005</v>
      </c>
    </row>
    <row r="4168" spans="1:7" ht="15" thickBot="1" x14ac:dyDescent="0.25">
      <c r="A4168" s="4">
        <v>42216</v>
      </c>
      <c r="B4168" s="3" t="s">
        <v>459</v>
      </c>
      <c r="C4168" s="3">
        <v>327860</v>
      </c>
      <c r="D4168" s="3" t="s">
        <v>129</v>
      </c>
      <c r="E4168" s="3" t="s">
        <v>130</v>
      </c>
      <c r="F4168" s="6">
        <v>10</v>
      </c>
      <c r="G4168" s="50">
        <f>VLOOKUP(C4168,'Wylan Incentive Amounts'!$D$2:$J$843,7,FALSE)*F4168</f>
        <v>1</v>
      </c>
    </row>
    <row r="4169" spans="1:7" ht="15" thickBot="1" x14ac:dyDescent="0.25">
      <c r="A4169" s="4">
        <v>42216</v>
      </c>
      <c r="B4169" s="3" t="s">
        <v>682</v>
      </c>
      <c r="C4169" s="3">
        <v>327928</v>
      </c>
      <c r="D4169" s="3" t="s">
        <v>79</v>
      </c>
      <c r="E4169" s="3" t="s">
        <v>80</v>
      </c>
      <c r="F4169" s="5">
        <v>12</v>
      </c>
      <c r="G4169" s="50">
        <f>VLOOKUP(C4169,'Wylan Incentive Amounts'!$D$2:$J$843,7,FALSE)*F4169</f>
        <v>1.2000000000000002</v>
      </c>
    </row>
    <row r="4170" spans="1:7" ht="15" thickBot="1" x14ac:dyDescent="0.25">
      <c r="A4170" s="4">
        <v>42216</v>
      </c>
      <c r="B4170" s="3" t="s">
        <v>1022</v>
      </c>
      <c r="C4170" s="3">
        <v>327926</v>
      </c>
      <c r="D4170" s="3" t="s">
        <v>224</v>
      </c>
      <c r="E4170" s="3" t="s">
        <v>225</v>
      </c>
      <c r="F4170" s="6">
        <v>9</v>
      </c>
      <c r="G4170" s="50">
        <f>VLOOKUP(C4170,'Wylan Incentive Amounts'!$D$2:$J$843,7,FALSE)*F4170</f>
        <v>0.9</v>
      </c>
    </row>
    <row r="4171" spans="1:7" ht="15" thickBot="1" x14ac:dyDescent="0.25">
      <c r="A4171" s="4">
        <v>42216</v>
      </c>
      <c r="B4171" s="3" t="s">
        <v>1024</v>
      </c>
      <c r="C4171" s="3">
        <v>321672</v>
      </c>
      <c r="D4171" s="3" t="s">
        <v>244</v>
      </c>
      <c r="E4171" s="3" t="s">
        <v>245</v>
      </c>
      <c r="F4171" s="5">
        <v>24</v>
      </c>
      <c r="G4171" s="50">
        <f>VLOOKUP(C4171,'Wylan Incentive Amounts'!$D$2:$J$843,7,FALSE)*F4171</f>
        <v>13.200000000000001</v>
      </c>
    </row>
    <row r="4172" spans="1:7" ht="15" thickBot="1" x14ac:dyDescent="0.25">
      <c r="A4172" s="4">
        <v>42216</v>
      </c>
      <c r="B4172" s="3" t="s">
        <v>581</v>
      </c>
      <c r="C4172" s="3">
        <v>327960</v>
      </c>
      <c r="D4172" s="3" t="s">
        <v>73</v>
      </c>
      <c r="E4172" s="3" t="s">
        <v>74</v>
      </c>
      <c r="F4172" s="6">
        <v>10</v>
      </c>
      <c r="G4172" s="50">
        <f>VLOOKUP(C4172,'Wylan Incentive Amounts'!$D$2:$J$843,7,FALSE)*F4172</f>
        <v>5.5</v>
      </c>
    </row>
    <row r="4173" spans="1:7" ht="15" thickBot="1" x14ac:dyDescent="0.25">
      <c r="A4173" s="4">
        <v>42216</v>
      </c>
      <c r="B4173" s="3" t="s">
        <v>582</v>
      </c>
      <c r="C4173" s="3">
        <v>321993</v>
      </c>
      <c r="D4173" s="3" t="s">
        <v>465</v>
      </c>
      <c r="E4173" s="3" t="s">
        <v>466</v>
      </c>
      <c r="F4173" s="5">
        <v>12</v>
      </c>
      <c r="G4173" s="50">
        <f>VLOOKUP(C4173,'Wylan Incentive Amounts'!$D$2:$J$843,7,FALSE)*F4173</f>
        <v>13.8</v>
      </c>
    </row>
    <row r="4174" spans="1:7" ht="15" thickBot="1" x14ac:dyDescent="0.25">
      <c r="A4174" s="4">
        <v>42216</v>
      </c>
      <c r="B4174" s="3" t="s">
        <v>296</v>
      </c>
      <c r="C4174" s="3">
        <v>313258</v>
      </c>
      <c r="D4174" s="3" t="s">
        <v>49</v>
      </c>
      <c r="E4174" s="3" t="s">
        <v>50</v>
      </c>
      <c r="F4174" s="6">
        <v>4</v>
      </c>
      <c r="G4174" s="50">
        <f>VLOOKUP(C4174,'Wylan Incentive Amounts'!$D$2:$J$843,7,FALSE)*F4174</f>
        <v>0.2</v>
      </c>
    </row>
    <row r="4175" spans="1:7" ht="15" thickBot="1" x14ac:dyDescent="0.25">
      <c r="A4175" s="4">
        <v>42216</v>
      </c>
      <c r="B4175" s="3" t="s">
        <v>135</v>
      </c>
      <c r="C4175" s="3">
        <v>327928</v>
      </c>
      <c r="D4175" s="3" t="s">
        <v>79</v>
      </c>
      <c r="E4175" s="3" t="s">
        <v>80</v>
      </c>
      <c r="F4175" s="5">
        <v>12</v>
      </c>
      <c r="G4175" s="50">
        <f>VLOOKUP(C4175,'Wylan Incentive Amounts'!$D$2:$J$843,7,FALSE)*F4175</f>
        <v>1.2000000000000002</v>
      </c>
    </row>
    <row r="4176" spans="1:7" ht="15" thickBot="1" x14ac:dyDescent="0.25">
      <c r="A4176" s="4">
        <v>42216</v>
      </c>
      <c r="B4176" s="3" t="s">
        <v>888</v>
      </c>
      <c r="C4176" s="3">
        <v>313258</v>
      </c>
      <c r="D4176" s="3" t="s">
        <v>49</v>
      </c>
      <c r="E4176" s="3" t="s">
        <v>50</v>
      </c>
      <c r="F4176" s="6">
        <v>1</v>
      </c>
      <c r="G4176" s="50">
        <f>VLOOKUP(C4176,'Wylan Incentive Amounts'!$D$2:$J$843,7,FALSE)*F4176</f>
        <v>0.05</v>
      </c>
    </row>
    <row r="4177" spans="1:7" ht="15" thickBot="1" x14ac:dyDescent="0.25">
      <c r="A4177" s="4">
        <v>42216</v>
      </c>
      <c r="B4177" s="3" t="s">
        <v>300</v>
      </c>
      <c r="C4177" s="3">
        <v>311632</v>
      </c>
      <c r="D4177" s="3" t="s">
        <v>24</v>
      </c>
      <c r="E4177" s="3" t="s">
        <v>25</v>
      </c>
      <c r="F4177" s="5">
        <v>75</v>
      </c>
      <c r="G4177" s="50">
        <f>VLOOKUP(C4177,'Wylan Incentive Amounts'!$D$2:$J$843,7,FALSE)*F4177</f>
        <v>3.75</v>
      </c>
    </row>
    <row r="4178" spans="1:7" ht="15" thickBot="1" x14ac:dyDescent="0.25">
      <c r="A4178" s="4">
        <v>42216</v>
      </c>
      <c r="B4178" s="3" t="s">
        <v>300</v>
      </c>
      <c r="C4178" s="3">
        <v>311847</v>
      </c>
      <c r="D4178" s="3" t="s">
        <v>187</v>
      </c>
      <c r="E4178" s="3" t="s">
        <v>188</v>
      </c>
      <c r="F4178" s="6">
        <v>75</v>
      </c>
      <c r="G4178" s="50">
        <f>VLOOKUP(C4178,'Wylan Incentive Amounts'!$D$2:$J$843,7,FALSE)*F4178</f>
        <v>3.75</v>
      </c>
    </row>
    <row r="4179" spans="1:7" ht="15" thickBot="1" x14ac:dyDescent="0.25">
      <c r="A4179" s="4">
        <v>42216</v>
      </c>
      <c r="B4179" s="3" t="s">
        <v>306</v>
      </c>
      <c r="C4179" s="3">
        <v>310111</v>
      </c>
      <c r="D4179" s="3" t="s">
        <v>101</v>
      </c>
      <c r="E4179" s="3" t="s">
        <v>102</v>
      </c>
      <c r="F4179" s="5">
        <v>15</v>
      </c>
      <c r="G4179" s="50">
        <f>VLOOKUP(C4179,'Wylan Incentive Amounts'!$D$2:$J$843,7,FALSE)*F4179</f>
        <v>24.750000000000004</v>
      </c>
    </row>
    <row r="4180" spans="1:7" ht="15" thickBot="1" x14ac:dyDescent="0.25">
      <c r="A4180" s="4">
        <v>42216</v>
      </c>
      <c r="B4180" s="3" t="s">
        <v>314</v>
      </c>
      <c r="C4180" s="3">
        <v>313258</v>
      </c>
      <c r="D4180" s="3" t="s">
        <v>49</v>
      </c>
      <c r="E4180" s="3" t="s">
        <v>50</v>
      </c>
      <c r="F4180" s="6">
        <v>1</v>
      </c>
      <c r="G4180" s="50">
        <f>VLOOKUP(C4180,'Wylan Incentive Amounts'!$D$2:$J$843,7,FALSE)*F4180</f>
        <v>0.05</v>
      </c>
    </row>
    <row r="4181" spans="1:7" ht="15" thickBot="1" x14ac:dyDescent="0.25">
      <c r="A4181" s="4">
        <v>42216</v>
      </c>
      <c r="B4181" s="3" t="s">
        <v>314</v>
      </c>
      <c r="C4181" s="3">
        <v>310197</v>
      </c>
      <c r="D4181" s="3" t="s">
        <v>154</v>
      </c>
      <c r="E4181" s="3" t="s">
        <v>155</v>
      </c>
      <c r="F4181" s="5">
        <v>4</v>
      </c>
      <c r="G4181" s="50">
        <f>VLOOKUP(C4181,'Wylan Incentive Amounts'!$D$2:$J$843,7,FALSE)*F4181</f>
        <v>6.6000000000000005</v>
      </c>
    </row>
    <row r="4182" spans="1:7" ht="15" thickBot="1" x14ac:dyDescent="0.25">
      <c r="A4182" s="4">
        <v>42216</v>
      </c>
      <c r="B4182" s="3" t="s">
        <v>137</v>
      </c>
      <c r="C4182" s="3">
        <v>328463</v>
      </c>
      <c r="D4182" s="3" t="s">
        <v>363</v>
      </c>
      <c r="E4182" s="3" t="s">
        <v>364</v>
      </c>
      <c r="F4182" s="6">
        <v>2</v>
      </c>
      <c r="G4182" s="50">
        <f>VLOOKUP(C4182,'Wylan Incentive Amounts'!$D$2:$J$843,7,FALSE)*F4182</f>
        <v>0.30000000000000004</v>
      </c>
    </row>
    <row r="4183" spans="1:7" ht="15" thickBot="1" x14ac:dyDescent="0.25">
      <c r="A4183" s="4">
        <v>42216</v>
      </c>
      <c r="B4183" s="3" t="s">
        <v>992</v>
      </c>
      <c r="C4183" s="3">
        <v>328442</v>
      </c>
      <c r="D4183" s="3" t="s">
        <v>690</v>
      </c>
      <c r="E4183" s="3" t="s">
        <v>691</v>
      </c>
      <c r="F4183" s="5">
        <v>33</v>
      </c>
      <c r="G4183" s="50">
        <f>VLOOKUP(C4183,'Wylan Incentive Amounts'!$D$2:$J$843,7,FALSE)*F4183</f>
        <v>4.9500000000000011</v>
      </c>
    </row>
    <row r="4184" spans="1:7" ht="15" thickBot="1" x14ac:dyDescent="0.25">
      <c r="A4184" s="4">
        <v>42216</v>
      </c>
      <c r="B4184" s="3" t="s">
        <v>992</v>
      </c>
      <c r="C4184" s="3">
        <v>328444</v>
      </c>
      <c r="D4184" s="3" t="s">
        <v>692</v>
      </c>
      <c r="E4184" s="3" t="s">
        <v>693</v>
      </c>
      <c r="F4184" s="6">
        <v>13</v>
      </c>
      <c r="G4184" s="50">
        <f>VLOOKUP(C4184,'Wylan Incentive Amounts'!$D$2:$J$843,7,FALSE)*F4184</f>
        <v>1.9500000000000002</v>
      </c>
    </row>
    <row r="4185" spans="1:7" ht="15" thickBot="1" x14ac:dyDescent="0.25">
      <c r="A4185" s="4">
        <v>42216</v>
      </c>
      <c r="B4185" s="3" t="s">
        <v>328</v>
      </c>
      <c r="C4185" s="3">
        <v>312251</v>
      </c>
      <c r="D4185" s="3" t="s">
        <v>1132</v>
      </c>
      <c r="E4185" s="3" t="s">
        <v>1133</v>
      </c>
      <c r="F4185" s="5">
        <v>1</v>
      </c>
      <c r="G4185" s="50">
        <f>VLOOKUP(C4185,'Wylan Incentive Amounts'!$D$2:$J$843,7,FALSE)*F4185</f>
        <v>0.65</v>
      </c>
    </row>
    <row r="4186" spans="1:7" ht="15" thickBot="1" x14ac:dyDescent="0.25">
      <c r="A4186" s="4">
        <v>42216</v>
      </c>
      <c r="B4186" s="3" t="s">
        <v>139</v>
      </c>
      <c r="C4186" s="3">
        <v>313276</v>
      </c>
      <c r="D4186" s="3" t="s">
        <v>89</v>
      </c>
      <c r="E4186" s="3" t="s">
        <v>90</v>
      </c>
      <c r="F4186" s="6">
        <v>1</v>
      </c>
      <c r="G4186" s="50">
        <f>VLOOKUP(C4186,'Wylan Incentive Amounts'!$D$2:$J$843,7,FALSE)*F4186</f>
        <v>0.05</v>
      </c>
    </row>
    <row r="4187" spans="1:7" ht="15" thickBot="1" x14ac:dyDescent="0.25">
      <c r="A4187" s="4">
        <v>42216</v>
      </c>
      <c r="B4187" s="3" t="s">
        <v>337</v>
      </c>
      <c r="C4187" s="3">
        <v>313258</v>
      </c>
      <c r="D4187" s="3" t="s">
        <v>49</v>
      </c>
      <c r="E4187" s="3" t="s">
        <v>50</v>
      </c>
      <c r="F4187" s="5">
        <v>3</v>
      </c>
      <c r="G4187" s="50">
        <f>VLOOKUP(C4187,'Wylan Incentive Amounts'!$D$2:$J$843,7,FALSE)*F4187</f>
        <v>0.15000000000000002</v>
      </c>
    </row>
    <row r="4188" spans="1:7" ht="15" thickBot="1" x14ac:dyDescent="0.25">
      <c r="A4188" s="4">
        <v>42216</v>
      </c>
      <c r="B4188" s="3" t="s">
        <v>338</v>
      </c>
      <c r="C4188" s="3">
        <v>328454</v>
      </c>
      <c r="D4188" s="3" t="s">
        <v>1157</v>
      </c>
      <c r="E4188" s="3" t="s">
        <v>1158</v>
      </c>
      <c r="F4188" s="6">
        <v>4</v>
      </c>
      <c r="G4188" s="50">
        <f>VLOOKUP(C4188,'Wylan Incentive Amounts'!$D$2:$J$843,7,FALSE)*F4188</f>
        <v>0.60000000000000009</v>
      </c>
    </row>
    <row r="4189" spans="1:7" ht="15" thickBot="1" x14ac:dyDescent="0.25">
      <c r="A4189" s="4">
        <v>42216</v>
      </c>
      <c r="B4189" s="3" t="s">
        <v>1067</v>
      </c>
      <c r="C4189" s="3">
        <v>109911</v>
      </c>
      <c r="D4189" s="3" t="s">
        <v>983</v>
      </c>
      <c r="E4189" s="3" t="s">
        <v>984</v>
      </c>
      <c r="F4189" s="5">
        <v>1</v>
      </c>
      <c r="G4189" s="50">
        <f>VLOOKUP(C4189,'Wylan Incentive Amounts'!$D$2:$J$843,7,FALSE)*F4189</f>
        <v>0.05</v>
      </c>
    </row>
    <row r="4190" spans="1:7" ht="15" thickBot="1" x14ac:dyDescent="0.25">
      <c r="A4190" s="4">
        <v>42216</v>
      </c>
      <c r="B4190" s="3" t="s">
        <v>707</v>
      </c>
      <c r="C4190" s="3">
        <v>327936</v>
      </c>
      <c r="D4190" s="3" t="s">
        <v>342</v>
      </c>
      <c r="E4190" s="3" t="s">
        <v>343</v>
      </c>
      <c r="F4190" s="6">
        <v>6</v>
      </c>
      <c r="G4190" s="50">
        <f>VLOOKUP(C4190,'Wylan Incentive Amounts'!$D$2:$J$843,7,FALSE)*F4190</f>
        <v>3.6000000000000005</v>
      </c>
    </row>
    <row r="4191" spans="1:7" ht="15" thickBot="1" x14ac:dyDescent="0.25">
      <c r="A4191" s="4">
        <v>42216</v>
      </c>
      <c r="B4191" s="3" t="s">
        <v>1098</v>
      </c>
      <c r="C4191" s="3">
        <v>327936</v>
      </c>
      <c r="D4191" s="3" t="s">
        <v>342</v>
      </c>
      <c r="E4191" s="3" t="s">
        <v>343</v>
      </c>
      <c r="F4191" s="5">
        <v>12</v>
      </c>
      <c r="G4191" s="50">
        <f>VLOOKUP(C4191,'Wylan Incentive Amounts'!$D$2:$J$843,7,FALSE)*F4191</f>
        <v>7.2000000000000011</v>
      </c>
    </row>
    <row r="4192" spans="1:7" ht="15" thickBot="1" x14ac:dyDescent="0.25">
      <c r="A4192" s="4">
        <v>42216</v>
      </c>
      <c r="B4192" s="3" t="s">
        <v>1375</v>
      </c>
      <c r="C4192" s="3">
        <v>327936</v>
      </c>
      <c r="D4192" s="3" t="s">
        <v>342</v>
      </c>
      <c r="E4192" s="3" t="s">
        <v>343</v>
      </c>
      <c r="F4192" s="6">
        <v>12</v>
      </c>
      <c r="G4192" s="50">
        <f>VLOOKUP(C4192,'Wylan Incentive Amounts'!$D$2:$J$843,7,FALSE)*F4192</f>
        <v>7.2000000000000011</v>
      </c>
    </row>
    <row r="4193" spans="1:7" ht="15" thickBot="1" x14ac:dyDescent="0.25">
      <c r="A4193" s="4">
        <v>42216</v>
      </c>
      <c r="B4193" s="3" t="s">
        <v>1069</v>
      </c>
      <c r="C4193" s="3">
        <v>327936</v>
      </c>
      <c r="D4193" s="3" t="s">
        <v>342</v>
      </c>
      <c r="E4193" s="3" t="s">
        <v>343</v>
      </c>
      <c r="F4193" s="5">
        <v>6</v>
      </c>
      <c r="G4193" s="50">
        <f>VLOOKUP(C4193,'Wylan Incentive Amounts'!$D$2:$J$843,7,FALSE)*F4193</f>
        <v>3.6000000000000005</v>
      </c>
    </row>
    <row r="4194" spans="1:7" ht="15" thickBot="1" x14ac:dyDescent="0.25">
      <c r="A4194" s="4">
        <v>42216</v>
      </c>
      <c r="B4194" s="3" t="s">
        <v>1376</v>
      </c>
      <c r="C4194" s="3">
        <v>356651</v>
      </c>
      <c r="D4194" s="3" t="s">
        <v>56</v>
      </c>
      <c r="E4194" s="3" t="s">
        <v>57</v>
      </c>
      <c r="F4194" s="6">
        <v>1</v>
      </c>
      <c r="G4194" s="50">
        <f>VLOOKUP(C4194,'Wylan Incentive Amounts'!$D$2:$J$843,7,FALSE)*F4194</f>
        <v>0.75</v>
      </c>
    </row>
    <row r="4195" spans="1:7" ht="15" thickBot="1" x14ac:dyDescent="0.25">
      <c r="A4195" s="4">
        <v>42216</v>
      </c>
      <c r="B4195" s="3" t="s">
        <v>601</v>
      </c>
      <c r="C4195" s="3">
        <v>313266</v>
      </c>
      <c r="D4195" s="3" t="s">
        <v>29</v>
      </c>
      <c r="E4195" s="3" t="s">
        <v>30</v>
      </c>
      <c r="F4195" s="5">
        <v>2</v>
      </c>
      <c r="G4195" s="50">
        <f>VLOOKUP(C4195,'Wylan Incentive Amounts'!$D$2:$J$843,7,FALSE)*F4195</f>
        <v>0.1</v>
      </c>
    </row>
    <row r="4196" spans="1:7" ht="15" thickBot="1" x14ac:dyDescent="0.25">
      <c r="A4196" s="4">
        <v>42216</v>
      </c>
      <c r="B4196" s="3" t="s">
        <v>711</v>
      </c>
      <c r="C4196" s="3">
        <v>310128</v>
      </c>
      <c r="D4196" s="3" t="s">
        <v>34</v>
      </c>
      <c r="E4196" s="3" t="s">
        <v>35</v>
      </c>
      <c r="F4196" s="6">
        <v>12</v>
      </c>
      <c r="G4196" s="50">
        <f>VLOOKUP(C4196,'Wylan Incentive Amounts'!$D$2:$J$843,7,FALSE)*F4196</f>
        <v>19.8</v>
      </c>
    </row>
    <row r="4197" spans="1:7" ht="15" thickBot="1" x14ac:dyDescent="0.25">
      <c r="A4197" s="4">
        <v>42216</v>
      </c>
      <c r="B4197" s="3" t="s">
        <v>1377</v>
      </c>
      <c r="C4197" s="3">
        <v>313258</v>
      </c>
      <c r="D4197" s="3" t="s">
        <v>49</v>
      </c>
      <c r="E4197" s="3" t="s">
        <v>50</v>
      </c>
      <c r="F4197" s="5">
        <v>2</v>
      </c>
      <c r="G4197" s="50">
        <f>VLOOKUP(C4197,'Wylan Incentive Amounts'!$D$2:$J$843,7,FALSE)*F4197</f>
        <v>0.1</v>
      </c>
    </row>
    <row r="4198" spans="1:7" ht="15" thickBot="1" x14ac:dyDescent="0.25">
      <c r="A4198" s="4">
        <v>42216</v>
      </c>
      <c r="B4198" s="3" t="s">
        <v>156</v>
      </c>
      <c r="C4198" s="3">
        <v>159516</v>
      </c>
      <c r="D4198" s="3" t="s">
        <v>765</v>
      </c>
      <c r="E4198" s="3" t="s">
        <v>766</v>
      </c>
      <c r="F4198" s="6">
        <v>81</v>
      </c>
      <c r="G4198" s="50">
        <f>VLOOKUP(C4198,'Wylan Incentive Amounts'!$D$2:$J$843,7,FALSE)*F4198</f>
        <v>60.75</v>
      </c>
    </row>
    <row r="4199" spans="1:7" ht="15" thickBot="1" x14ac:dyDescent="0.25">
      <c r="A4199" s="4">
        <v>42216</v>
      </c>
      <c r="B4199" s="3" t="s">
        <v>486</v>
      </c>
      <c r="C4199" s="3">
        <v>311845</v>
      </c>
      <c r="D4199" s="3" t="s">
        <v>268</v>
      </c>
      <c r="E4199" s="3" t="s">
        <v>269</v>
      </c>
      <c r="F4199" s="5">
        <v>2</v>
      </c>
      <c r="G4199" s="50">
        <f>VLOOKUP(C4199,'Wylan Incentive Amounts'!$D$2:$J$843,7,FALSE)*F4199</f>
        <v>0.1</v>
      </c>
    </row>
    <row r="4200" spans="1:7" ht="15" thickBot="1" x14ac:dyDescent="0.25">
      <c r="A4200" s="4">
        <v>42216</v>
      </c>
      <c r="B4200" s="3" t="s">
        <v>486</v>
      </c>
      <c r="C4200" s="3">
        <v>321674</v>
      </c>
      <c r="D4200" s="3" t="s">
        <v>368</v>
      </c>
      <c r="E4200" s="3" t="s">
        <v>369</v>
      </c>
      <c r="F4200" s="6">
        <v>15</v>
      </c>
      <c r="G4200" s="50">
        <f>VLOOKUP(C4200,'Wylan Incentive Amounts'!$D$2:$J$843,7,FALSE)*F4200</f>
        <v>0.75</v>
      </c>
    </row>
    <row r="4201" spans="1:7" ht="15" thickBot="1" x14ac:dyDescent="0.25">
      <c r="A4201" s="4">
        <v>42216</v>
      </c>
      <c r="B4201" s="3" t="s">
        <v>712</v>
      </c>
      <c r="C4201" s="3">
        <v>321675</v>
      </c>
      <c r="D4201" s="3" t="s">
        <v>261</v>
      </c>
      <c r="E4201" s="3" t="s">
        <v>262</v>
      </c>
      <c r="F4201" s="5">
        <v>24</v>
      </c>
      <c r="G4201" s="50">
        <f>VLOOKUP(C4201,'Wylan Incentive Amounts'!$D$2:$J$843,7,FALSE)*F4201</f>
        <v>1.2000000000000002</v>
      </c>
    </row>
    <row r="4202" spans="1:7" ht="15" thickBot="1" x14ac:dyDescent="0.25">
      <c r="A4202" s="4">
        <v>42216</v>
      </c>
      <c r="B4202" s="3" t="s">
        <v>487</v>
      </c>
      <c r="C4202" s="3">
        <v>327862</v>
      </c>
      <c r="D4202" s="3" t="s">
        <v>46</v>
      </c>
      <c r="E4202" s="3" t="s">
        <v>47</v>
      </c>
      <c r="F4202" s="6">
        <v>8</v>
      </c>
      <c r="G4202" s="50">
        <f>VLOOKUP(C4202,'Wylan Incentive Amounts'!$D$2:$J$843,7,FALSE)*F4202</f>
        <v>0.8</v>
      </c>
    </row>
    <row r="4203" spans="1:7" ht="15" thickBot="1" x14ac:dyDescent="0.25">
      <c r="A4203" s="4">
        <v>42216</v>
      </c>
      <c r="B4203" s="3" t="s">
        <v>353</v>
      </c>
      <c r="C4203" s="3">
        <v>310129</v>
      </c>
      <c r="D4203" s="3" t="s">
        <v>210</v>
      </c>
      <c r="E4203" s="3" t="s">
        <v>211</v>
      </c>
      <c r="F4203" s="5">
        <v>2</v>
      </c>
      <c r="G4203" s="50">
        <f>VLOOKUP(C4203,'Wylan Incentive Amounts'!$D$2:$J$843,7,FALSE)*F4203</f>
        <v>3.3000000000000003</v>
      </c>
    </row>
    <row r="4204" spans="1:7" ht="15" thickBot="1" x14ac:dyDescent="0.25">
      <c r="A4204" s="4">
        <v>42216</v>
      </c>
      <c r="B4204" s="3" t="s">
        <v>495</v>
      </c>
      <c r="C4204" s="3">
        <v>362288</v>
      </c>
      <c r="D4204" s="3" t="s">
        <v>727</v>
      </c>
      <c r="E4204" s="3" t="s">
        <v>728</v>
      </c>
      <c r="F4204" s="6">
        <v>4</v>
      </c>
      <c r="G4204" s="50">
        <f>VLOOKUP(C4204,'Wylan Incentive Amounts'!$D$2:$J$843,7,FALSE)*F4204</f>
        <v>0.2</v>
      </c>
    </row>
    <row r="4205" spans="1:7" ht="15" thickBot="1" x14ac:dyDescent="0.25">
      <c r="A4205" s="4">
        <v>42216</v>
      </c>
      <c r="B4205" s="3" t="s">
        <v>354</v>
      </c>
      <c r="C4205" s="3">
        <v>313264</v>
      </c>
      <c r="D4205" s="3" t="s">
        <v>21</v>
      </c>
      <c r="E4205" s="3" t="s">
        <v>22</v>
      </c>
      <c r="F4205" s="5">
        <v>2</v>
      </c>
      <c r="G4205" s="50">
        <f>VLOOKUP(C4205,'Wylan Incentive Amounts'!$D$2:$J$843,7,FALSE)*F4205</f>
        <v>0.1</v>
      </c>
    </row>
    <row r="4206" spans="1:7" ht="15" thickBot="1" x14ac:dyDescent="0.25">
      <c r="A4206" s="4">
        <v>42216</v>
      </c>
      <c r="B4206" s="3" t="s">
        <v>354</v>
      </c>
      <c r="C4206" s="3">
        <v>327928</v>
      </c>
      <c r="D4206" s="3" t="s">
        <v>79</v>
      </c>
      <c r="E4206" s="3" t="s">
        <v>80</v>
      </c>
      <c r="F4206" s="6">
        <v>20</v>
      </c>
      <c r="G4206" s="50">
        <f>VLOOKUP(C4206,'Wylan Incentive Amounts'!$D$2:$J$843,7,FALSE)*F4206</f>
        <v>2</v>
      </c>
    </row>
    <row r="4207" spans="1:7" ht="15" thickBot="1" x14ac:dyDescent="0.25">
      <c r="A4207" s="4">
        <v>42216</v>
      </c>
      <c r="B4207" s="3" t="s">
        <v>716</v>
      </c>
      <c r="C4207" s="3">
        <v>311102</v>
      </c>
      <c r="D4207" s="3" t="s">
        <v>258</v>
      </c>
      <c r="E4207" s="3" t="s">
        <v>259</v>
      </c>
      <c r="F4207" s="5">
        <v>6</v>
      </c>
      <c r="G4207" s="50">
        <f>VLOOKUP(C4207,'Wylan Incentive Amounts'!$D$2:$J$843,7,FALSE)*F4207</f>
        <v>7.2000000000000011</v>
      </c>
    </row>
    <row r="4208" spans="1:7" ht="15" thickBot="1" x14ac:dyDescent="0.25">
      <c r="A4208" s="4">
        <v>42216</v>
      </c>
      <c r="B4208" s="3" t="s">
        <v>355</v>
      </c>
      <c r="C4208" s="3">
        <v>327972</v>
      </c>
      <c r="D4208" s="3" t="s">
        <v>118</v>
      </c>
      <c r="E4208" s="3" t="s">
        <v>119</v>
      </c>
      <c r="F4208" s="6">
        <v>24</v>
      </c>
      <c r="G4208" s="50">
        <f>VLOOKUP(C4208,'Wylan Incentive Amounts'!$D$2:$J$843,7,FALSE)*F4208</f>
        <v>1.2000000000000002</v>
      </c>
    </row>
    <row r="4209" spans="1:7" ht="15" thickBot="1" x14ac:dyDescent="0.25">
      <c r="A4209" s="4">
        <v>42216</v>
      </c>
      <c r="B4209" s="3" t="s">
        <v>355</v>
      </c>
      <c r="C4209" s="3">
        <v>310190</v>
      </c>
      <c r="D4209" s="3" t="s">
        <v>99</v>
      </c>
      <c r="E4209" s="3" t="s">
        <v>100</v>
      </c>
      <c r="F4209" s="5">
        <v>24</v>
      </c>
      <c r="G4209" s="50">
        <f>VLOOKUP(C4209,'Wylan Incentive Amounts'!$D$2:$J$843,7,FALSE)*F4209</f>
        <v>28.800000000000004</v>
      </c>
    </row>
    <row r="4210" spans="1:7" ht="15" thickBot="1" x14ac:dyDescent="0.25">
      <c r="A4210" s="4">
        <v>42216</v>
      </c>
      <c r="B4210" s="3" t="s">
        <v>163</v>
      </c>
      <c r="C4210" s="3">
        <v>458155</v>
      </c>
      <c r="D4210" s="3" t="s">
        <v>978</v>
      </c>
      <c r="E4210" s="3" t="s">
        <v>979</v>
      </c>
      <c r="F4210" s="6">
        <v>1</v>
      </c>
      <c r="G4210" s="50">
        <f>VLOOKUP(C4210,'Wylan Incentive Amounts'!$D$2:$J$843,7,FALSE)*F4210</f>
        <v>0.75</v>
      </c>
    </row>
    <row r="4211" spans="1:7" ht="15" thickBot="1" x14ac:dyDescent="0.25">
      <c r="A4211" s="4">
        <v>42216</v>
      </c>
      <c r="B4211" s="3" t="s">
        <v>1167</v>
      </c>
      <c r="C4211" s="3">
        <v>313258</v>
      </c>
      <c r="D4211" s="3" t="s">
        <v>49</v>
      </c>
      <c r="E4211" s="3" t="s">
        <v>50</v>
      </c>
      <c r="F4211" s="5">
        <v>1</v>
      </c>
      <c r="G4211" s="50">
        <f>VLOOKUP(C4211,'Wylan Incentive Amounts'!$D$2:$J$843,7,FALSE)*F4211</f>
        <v>0.05</v>
      </c>
    </row>
    <row r="4212" spans="1:7" ht="15" thickBot="1" x14ac:dyDescent="0.25">
      <c r="A4212" s="4">
        <v>42216</v>
      </c>
      <c r="B4212" s="3" t="s">
        <v>611</v>
      </c>
      <c r="C4212" s="3">
        <v>327926</v>
      </c>
      <c r="D4212" s="3" t="s">
        <v>224</v>
      </c>
      <c r="E4212" s="3" t="s">
        <v>225</v>
      </c>
      <c r="F4212" s="6">
        <v>10</v>
      </c>
      <c r="G4212" s="50">
        <f>VLOOKUP(C4212,'Wylan Incentive Amounts'!$D$2:$J$843,7,FALSE)*F4212</f>
        <v>1</v>
      </c>
    </row>
    <row r="4213" spans="1:7" ht="15" thickBot="1" x14ac:dyDescent="0.25">
      <c r="A4213" s="4">
        <v>42216</v>
      </c>
      <c r="B4213" s="3" t="s">
        <v>166</v>
      </c>
      <c r="C4213" s="3">
        <v>311636</v>
      </c>
      <c r="D4213" s="3" t="s">
        <v>507</v>
      </c>
      <c r="E4213" s="3" t="s">
        <v>508</v>
      </c>
      <c r="F4213" s="5">
        <v>6</v>
      </c>
      <c r="G4213" s="50">
        <f>VLOOKUP(C4213,'Wylan Incentive Amounts'!$D$2:$J$843,7,FALSE)*F4213</f>
        <v>3</v>
      </c>
    </row>
    <row r="4214" spans="1:7" ht="15" thickBot="1" x14ac:dyDescent="0.25">
      <c r="A4214" s="4">
        <v>42216</v>
      </c>
      <c r="B4214" s="3" t="s">
        <v>813</v>
      </c>
      <c r="C4214" s="3">
        <v>313258</v>
      </c>
      <c r="D4214" s="3" t="s">
        <v>49</v>
      </c>
      <c r="E4214" s="3" t="s">
        <v>50</v>
      </c>
      <c r="F4214" s="6">
        <v>4</v>
      </c>
      <c r="G4214" s="50">
        <f>VLOOKUP(C4214,'Wylan Incentive Amounts'!$D$2:$J$843,7,FALSE)*F4214</f>
        <v>0.2</v>
      </c>
    </row>
    <row r="4215" spans="1:7" ht="15" thickBot="1" x14ac:dyDescent="0.25">
      <c r="A4215" s="4">
        <v>42216</v>
      </c>
      <c r="B4215" s="3" t="s">
        <v>1378</v>
      </c>
      <c r="C4215" s="3">
        <v>327934</v>
      </c>
      <c r="D4215" s="3" t="s">
        <v>615</v>
      </c>
      <c r="E4215" s="3" t="s">
        <v>616</v>
      </c>
      <c r="F4215" s="5">
        <v>6</v>
      </c>
      <c r="G4215" s="50">
        <f>VLOOKUP(C4215,'Wylan Incentive Amounts'!$D$2:$J$843,7,FALSE)*F4215</f>
        <v>0.60000000000000009</v>
      </c>
    </row>
    <row r="4216" spans="1:7" ht="15" thickBot="1" x14ac:dyDescent="0.25">
      <c r="A4216" s="4">
        <v>42216</v>
      </c>
      <c r="B4216" s="3" t="s">
        <v>614</v>
      </c>
      <c r="C4216" s="3">
        <v>700146</v>
      </c>
      <c r="D4216" s="3" t="s">
        <v>247</v>
      </c>
      <c r="E4216" s="3" t="s">
        <v>248</v>
      </c>
      <c r="F4216" s="6">
        <v>12</v>
      </c>
      <c r="G4216" s="50">
        <f>VLOOKUP(C4216,'Wylan Incentive Amounts'!$D$2:$J$843,7,FALSE)*F4216</f>
        <v>2.4000000000000004</v>
      </c>
    </row>
    <row r="4217" spans="1:7" ht="15" thickBot="1" x14ac:dyDescent="0.25">
      <c r="A4217" s="4">
        <v>42216</v>
      </c>
      <c r="B4217" s="3" t="s">
        <v>721</v>
      </c>
      <c r="C4217" s="3">
        <v>362263</v>
      </c>
      <c r="D4217" s="3" t="s">
        <v>121</v>
      </c>
      <c r="E4217" s="3" t="s">
        <v>122</v>
      </c>
      <c r="F4217" s="5">
        <v>1</v>
      </c>
      <c r="G4217" s="50">
        <f>VLOOKUP(C4217,'Wylan Incentive Amounts'!$D$2:$J$843,7,FALSE)*F4217</f>
        <v>0.70000000000000007</v>
      </c>
    </row>
    <row r="4218" spans="1:7" ht="15" thickBot="1" x14ac:dyDescent="0.25">
      <c r="A4218" s="4">
        <v>42216</v>
      </c>
      <c r="B4218" s="3" t="s">
        <v>502</v>
      </c>
      <c r="C4218" s="3">
        <v>321681</v>
      </c>
      <c r="D4218" s="3" t="s">
        <v>553</v>
      </c>
      <c r="E4218" s="3" t="s">
        <v>554</v>
      </c>
      <c r="F4218" s="6">
        <v>6</v>
      </c>
      <c r="G4218" s="50">
        <f>VLOOKUP(C4218,'Wylan Incentive Amounts'!$D$2:$J$843,7,FALSE)*F4218</f>
        <v>0.30000000000000004</v>
      </c>
    </row>
    <row r="4219" spans="1:7" ht="15" thickBot="1" x14ac:dyDescent="0.25">
      <c r="A4219" s="4">
        <v>42216</v>
      </c>
      <c r="B4219" s="3" t="s">
        <v>502</v>
      </c>
      <c r="C4219" s="3">
        <v>327960</v>
      </c>
      <c r="D4219" s="3" t="s">
        <v>73</v>
      </c>
      <c r="E4219" s="3" t="s">
        <v>74</v>
      </c>
      <c r="F4219" s="5">
        <v>6</v>
      </c>
      <c r="G4219" s="50">
        <f>VLOOKUP(C4219,'Wylan Incentive Amounts'!$D$2:$J$843,7,FALSE)*F4219</f>
        <v>3.3000000000000003</v>
      </c>
    </row>
    <row r="4220" spans="1:7" ht="15" thickBot="1" x14ac:dyDescent="0.25">
      <c r="A4220" s="4">
        <v>42216</v>
      </c>
      <c r="B4220" s="3" t="s">
        <v>168</v>
      </c>
      <c r="C4220" s="3">
        <v>310025</v>
      </c>
      <c r="D4220" s="3" t="s">
        <v>9</v>
      </c>
      <c r="E4220" s="3" t="s">
        <v>10</v>
      </c>
      <c r="F4220" s="6">
        <v>20</v>
      </c>
      <c r="G4220" s="50">
        <f>VLOOKUP(C4220,'Wylan Incentive Amounts'!$D$2:$J$843,7,FALSE)*F4220</f>
        <v>2</v>
      </c>
    </row>
    <row r="4221" spans="1:7" ht="15" thickBot="1" x14ac:dyDescent="0.25">
      <c r="A4221" s="4">
        <v>42216</v>
      </c>
      <c r="B4221" s="3" t="s">
        <v>168</v>
      </c>
      <c r="C4221" s="3">
        <v>327941</v>
      </c>
      <c r="D4221" s="3" t="s">
        <v>437</v>
      </c>
      <c r="E4221" s="3" t="s">
        <v>438</v>
      </c>
      <c r="F4221" s="5">
        <v>24</v>
      </c>
      <c r="G4221" s="50">
        <f>VLOOKUP(C4221,'Wylan Incentive Amounts'!$D$2:$J$843,7,FALSE)*F4221</f>
        <v>2.4000000000000004</v>
      </c>
    </row>
    <row r="4222" spans="1:7" ht="15" thickBot="1" x14ac:dyDescent="0.25">
      <c r="A4222" s="4">
        <v>42216</v>
      </c>
      <c r="B4222" s="3" t="s">
        <v>380</v>
      </c>
      <c r="C4222" s="3">
        <v>362265</v>
      </c>
      <c r="D4222" s="3" t="s">
        <v>147</v>
      </c>
      <c r="E4222" s="3" t="s">
        <v>148</v>
      </c>
      <c r="F4222" s="6">
        <v>2</v>
      </c>
      <c r="G4222" s="50">
        <f>VLOOKUP(C4222,'Wylan Incentive Amounts'!$D$2:$J$843,7,FALSE)*F4222</f>
        <v>1.4000000000000001</v>
      </c>
    </row>
    <row r="4223" spans="1:7" ht="15" thickBot="1" x14ac:dyDescent="0.25">
      <c r="A4223" s="4">
        <v>42216</v>
      </c>
      <c r="B4223" s="3" t="s">
        <v>380</v>
      </c>
      <c r="C4223" s="3">
        <v>327862</v>
      </c>
      <c r="D4223" s="3" t="s">
        <v>46</v>
      </c>
      <c r="E4223" s="3" t="s">
        <v>47</v>
      </c>
      <c r="F4223" s="5">
        <v>12</v>
      </c>
      <c r="G4223" s="50">
        <f>VLOOKUP(C4223,'Wylan Incentive Amounts'!$D$2:$J$843,7,FALSE)*F4223</f>
        <v>1.2000000000000002</v>
      </c>
    </row>
    <row r="4224" spans="1:7" ht="15" thickBot="1" x14ac:dyDescent="0.25">
      <c r="A4224" s="4">
        <v>42216</v>
      </c>
      <c r="B4224" s="3" t="s">
        <v>1379</v>
      </c>
      <c r="C4224" s="3">
        <v>328442</v>
      </c>
      <c r="D4224" s="3" t="s">
        <v>690</v>
      </c>
      <c r="E4224" s="3" t="s">
        <v>691</v>
      </c>
      <c r="F4224" s="6">
        <v>21</v>
      </c>
      <c r="G4224" s="50">
        <f>VLOOKUP(C4224,'Wylan Incentive Amounts'!$D$2:$J$843,7,FALSE)*F4224</f>
        <v>3.1500000000000004</v>
      </c>
    </row>
    <row r="4225" spans="1:7" ht="15" thickBot="1" x14ac:dyDescent="0.25">
      <c r="A4225" s="4">
        <v>42216</v>
      </c>
      <c r="B4225" s="3" t="s">
        <v>1380</v>
      </c>
      <c r="C4225" s="3">
        <v>313264</v>
      </c>
      <c r="D4225" s="3" t="s">
        <v>21</v>
      </c>
      <c r="E4225" s="3" t="s">
        <v>22</v>
      </c>
      <c r="F4225" s="5">
        <v>1</v>
      </c>
      <c r="G4225" s="50">
        <f>VLOOKUP(C4225,'Wylan Incentive Amounts'!$D$2:$J$843,7,FALSE)*F4225</f>
        <v>0.05</v>
      </c>
    </row>
    <row r="4226" spans="1:7" ht="15" thickBot="1" x14ac:dyDescent="0.25">
      <c r="A4226" s="4">
        <v>42216</v>
      </c>
      <c r="B4226" s="3" t="s">
        <v>1381</v>
      </c>
      <c r="C4226" s="3">
        <v>327921</v>
      </c>
      <c r="D4226" s="3" t="s">
        <v>677</v>
      </c>
      <c r="E4226" s="3" t="s">
        <v>784</v>
      </c>
      <c r="F4226" s="6">
        <v>12</v>
      </c>
      <c r="G4226" s="50">
        <f>VLOOKUP(C4226,'Wylan Incentive Amounts'!$D$2:$J$843,7,FALSE)*F4226</f>
        <v>7.2000000000000011</v>
      </c>
    </row>
    <row r="4227" spans="1:7" ht="15" thickBot="1" x14ac:dyDescent="0.25">
      <c r="A4227" s="4">
        <v>42216</v>
      </c>
      <c r="B4227" s="3" t="s">
        <v>384</v>
      </c>
      <c r="C4227" s="3">
        <v>313264</v>
      </c>
      <c r="D4227" s="3" t="s">
        <v>21</v>
      </c>
      <c r="E4227" s="3" t="s">
        <v>22</v>
      </c>
      <c r="F4227" s="5">
        <v>2</v>
      </c>
      <c r="G4227" s="50">
        <f>VLOOKUP(C4227,'Wylan Incentive Amounts'!$D$2:$J$843,7,FALSE)*F4227</f>
        <v>0.1</v>
      </c>
    </row>
    <row r="4228" spans="1:7" ht="15" thickBot="1" x14ac:dyDescent="0.25">
      <c r="A4228" s="4">
        <v>42216</v>
      </c>
      <c r="B4228" s="3" t="s">
        <v>510</v>
      </c>
      <c r="C4228" s="3">
        <v>159515</v>
      </c>
      <c r="D4228" s="3" t="s">
        <v>522</v>
      </c>
      <c r="E4228" s="3" t="s">
        <v>523</v>
      </c>
      <c r="F4228" s="6">
        <v>6</v>
      </c>
      <c r="G4228" s="50">
        <f>VLOOKUP(C4228,'Wylan Incentive Amounts'!$D$2:$J$843,7,FALSE)*F4228</f>
        <v>0.30000000000000004</v>
      </c>
    </row>
    <row r="4229" spans="1:7" ht="15" thickBot="1" x14ac:dyDescent="0.25">
      <c r="A4229" s="4">
        <v>42216</v>
      </c>
      <c r="B4229" s="3" t="s">
        <v>950</v>
      </c>
      <c r="C4229" s="3">
        <v>321993</v>
      </c>
      <c r="D4229" s="3" t="s">
        <v>465</v>
      </c>
      <c r="E4229" s="3" t="s">
        <v>466</v>
      </c>
      <c r="F4229" s="5">
        <v>2</v>
      </c>
      <c r="G4229" s="50">
        <f>VLOOKUP(C4229,'Wylan Incentive Amounts'!$D$2:$J$843,7,FALSE)*F4229</f>
        <v>2.3000000000000003</v>
      </c>
    </row>
    <row r="4230" spans="1:7" ht="15" thickBot="1" x14ac:dyDescent="0.25">
      <c r="A4230" s="4">
        <v>42216</v>
      </c>
      <c r="B4230" s="3" t="s">
        <v>950</v>
      </c>
      <c r="C4230" s="3">
        <v>327936</v>
      </c>
      <c r="D4230" s="3" t="s">
        <v>342</v>
      </c>
      <c r="E4230" s="3" t="s">
        <v>343</v>
      </c>
      <c r="F4230" s="6">
        <v>10</v>
      </c>
      <c r="G4230" s="50">
        <f>VLOOKUP(C4230,'Wylan Incentive Amounts'!$D$2:$J$843,7,FALSE)*F4230</f>
        <v>6.0000000000000009</v>
      </c>
    </row>
    <row r="4231" spans="1:7" ht="15" thickBot="1" x14ac:dyDescent="0.25">
      <c r="A4231" s="4">
        <v>42216</v>
      </c>
      <c r="B4231" s="3" t="s">
        <v>1382</v>
      </c>
      <c r="C4231" s="3">
        <v>313258</v>
      </c>
      <c r="D4231" s="3" t="s">
        <v>49</v>
      </c>
      <c r="E4231" s="3" t="s">
        <v>50</v>
      </c>
      <c r="F4231" s="5">
        <v>2</v>
      </c>
      <c r="G4231" s="50">
        <f>VLOOKUP(C4231,'Wylan Incentive Amounts'!$D$2:$J$843,7,FALSE)*F4231</f>
        <v>0.1</v>
      </c>
    </row>
    <row r="4232" spans="1:7" ht="15" thickBot="1" x14ac:dyDescent="0.25">
      <c r="A4232" s="4">
        <v>42216</v>
      </c>
      <c r="B4232" s="3" t="s">
        <v>513</v>
      </c>
      <c r="C4232" s="3">
        <v>313258</v>
      </c>
      <c r="D4232" s="3" t="s">
        <v>49</v>
      </c>
      <c r="E4232" s="3" t="s">
        <v>50</v>
      </c>
      <c r="F4232" s="6">
        <v>1</v>
      </c>
      <c r="G4232" s="50">
        <f>VLOOKUP(C4232,'Wylan Incentive Amounts'!$D$2:$J$843,7,FALSE)*F4232</f>
        <v>0.05</v>
      </c>
    </row>
    <row r="4233" spans="1:7" ht="15" thickBot="1" x14ac:dyDescent="0.25">
      <c r="A4233" s="4">
        <v>42216</v>
      </c>
      <c r="B4233" s="3" t="s">
        <v>513</v>
      </c>
      <c r="C4233" s="3">
        <v>313284</v>
      </c>
      <c r="D4233" s="3" t="s">
        <v>84</v>
      </c>
      <c r="E4233" s="3" t="s">
        <v>85</v>
      </c>
      <c r="F4233" s="5">
        <v>3</v>
      </c>
      <c r="G4233" s="50">
        <f>VLOOKUP(C4233,'Wylan Incentive Amounts'!$D$2:$J$843,7,FALSE)*F4233</f>
        <v>0.15000000000000002</v>
      </c>
    </row>
    <row r="4234" spans="1:7" ht="15" thickBot="1" x14ac:dyDescent="0.25">
      <c r="A4234" s="4">
        <v>42216</v>
      </c>
      <c r="B4234" s="3" t="s">
        <v>513</v>
      </c>
      <c r="C4234" s="3">
        <v>321680</v>
      </c>
      <c r="D4234" s="3" t="s">
        <v>514</v>
      </c>
      <c r="E4234" s="3" t="s">
        <v>515</v>
      </c>
      <c r="F4234" s="6">
        <v>12</v>
      </c>
      <c r="G4234" s="50">
        <f>VLOOKUP(C4234,'Wylan Incentive Amounts'!$D$2:$J$843,7,FALSE)*F4234</f>
        <v>0.60000000000000009</v>
      </c>
    </row>
    <row r="4235" spans="1:7" ht="15" thickBot="1" x14ac:dyDescent="0.25">
      <c r="A4235" s="4">
        <v>42216</v>
      </c>
      <c r="B4235" s="3" t="s">
        <v>513</v>
      </c>
      <c r="C4235" s="3">
        <v>327066</v>
      </c>
      <c r="D4235" s="3" t="s">
        <v>132</v>
      </c>
      <c r="E4235" s="3" t="s">
        <v>133</v>
      </c>
      <c r="F4235" s="5">
        <v>18</v>
      </c>
      <c r="G4235" s="50">
        <f>VLOOKUP(C4235,'Wylan Incentive Amounts'!$D$2:$J$843,7,FALSE)*F4235</f>
        <v>20.700000000000003</v>
      </c>
    </row>
    <row r="4236" spans="1:7" ht="15" thickBot="1" x14ac:dyDescent="0.25">
      <c r="A4236" s="4">
        <v>42216</v>
      </c>
      <c r="B4236" s="3" t="s">
        <v>513</v>
      </c>
      <c r="C4236" s="3">
        <v>327937</v>
      </c>
      <c r="D4236" s="3" t="s">
        <v>240</v>
      </c>
      <c r="E4236" s="3" t="s">
        <v>241</v>
      </c>
      <c r="F4236" s="6">
        <v>8</v>
      </c>
      <c r="G4236" s="50">
        <f>VLOOKUP(C4236,'Wylan Incentive Amounts'!$D$2:$J$843,7,FALSE)*F4236</f>
        <v>4.8000000000000007</v>
      </c>
    </row>
    <row r="4237" spans="1:7" ht="15" thickBot="1" x14ac:dyDescent="0.25">
      <c r="A4237" s="4">
        <v>42216</v>
      </c>
      <c r="B4237" s="3" t="s">
        <v>513</v>
      </c>
      <c r="C4237" s="3">
        <v>327918</v>
      </c>
      <c r="D4237" s="3" t="s">
        <v>112</v>
      </c>
      <c r="E4237" s="3" t="s">
        <v>113</v>
      </c>
      <c r="F4237" s="5">
        <v>18</v>
      </c>
      <c r="G4237" s="50">
        <f>VLOOKUP(C4237,'Wylan Incentive Amounts'!$D$2:$J$843,7,FALSE)*F4237</f>
        <v>1.8</v>
      </c>
    </row>
    <row r="4238" spans="1:7" ht="15" thickBot="1" x14ac:dyDescent="0.25">
      <c r="A4238" s="4">
        <v>42216</v>
      </c>
      <c r="B4238" s="3" t="s">
        <v>395</v>
      </c>
      <c r="C4238" s="3">
        <v>159515</v>
      </c>
      <c r="D4238" s="3" t="s">
        <v>522</v>
      </c>
      <c r="E4238" s="3" t="s">
        <v>523</v>
      </c>
      <c r="F4238" s="6">
        <v>8</v>
      </c>
      <c r="G4238" s="50">
        <f>VLOOKUP(C4238,'Wylan Incentive Amounts'!$D$2:$J$843,7,FALSE)*F4238</f>
        <v>0.4</v>
      </c>
    </row>
    <row r="4239" spans="1:7" ht="15" thickBot="1" x14ac:dyDescent="0.25">
      <c r="A4239" s="4">
        <v>42216</v>
      </c>
      <c r="B4239" s="3" t="s">
        <v>626</v>
      </c>
      <c r="C4239" s="3">
        <v>327937</v>
      </c>
      <c r="D4239" s="3" t="s">
        <v>240</v>
      </c>
      <c r="E4239" s="3" t="s">
        <v>241</v>
      </c>
      <c r="F4239" s="5">
        <v>12</v>
      </c>
      <c r="G4239" s="50">
        <f>VLOOKUP(C4239,'Wylan Incentive Amounts'!$D$2:$J$843,7,FALSE)*F4239</f>
        <v>7.2000000000000011</v>
      </c>
    </row>
    <row r="4240" spans="1:7" ht="15" thickBot="1" x14ac:dyDescent="0.25">
      <c r="A4240" s="4">
        <v>42216</v>
      </c>
      <c r="B4240" s="3" t="s">
        <v>1107</v>
      </c>
      <c r="C4240" s="3">
        <v>311636</v>
      </c>
      <c r="D4240" s="3" t="s">
        <v>507</v>
      </c>
      <c r="E4240" s="3" t="s">
        <v>508</v>
      </c>
      <c r="F4240" s="6">
        <v>20</v>
      </c>
      <c r="G4240" s="50">
        <f>VLOOKUP(C4240,'Wylan Incentive Amounts'!$D$2:$J$843,7,FALSE)*F4240</f>
        <v>10</v>
      </c>
    </row>
    <row r="4241" spans="1:7" ht="15" thickBot="1" x14ac:dyDescent="0.25">
      <c r="A4241" s="4">
        <v>42216</v>
      </c>
      <c r="B4241" s="3" t="s">
        <v>906</v>
      </c>
      <c r="C4241" s="3">
        <v>313258</v>
      </c>
      <c r="D4241" s="3" t="s">
        <v>49</v>
      </c>
      <c r="E4241" s="3" t="s">
        <v>50</v>
      </c>
      <c r="F4241" s="5">
        <v>1</v>
      </c>
      <c r="G4241" s="50">
        <f>VLOOKUP(C4241,'Wylan Incentive Amounts'!$D$2:$J$843,7,FALSE)*F4241</f>
        <v>0.05</v>
      </c>
    </row>
    <row r="4242" spans="1:7" ht="15" thickBot="1" x14ac:dyDescent="0.25">
      <c r="A4242" s="4">
        <v>42216</v>
      </c>
      <c r="B4242" s="3" t="s">
        <v>906</v>
      </c>
      <c r="C4242" s="3">
        <v>311103</v>
      </c>
      <c r="D4242" s="3" t="s">
        <v>1031</v>
      </c>
      <c r="E4242" s="3" t="s">
        <v>1032</v>
      </c>
      <c r="F4242" s="6">
        <v>5</v>
      </c>
      <c r="G4242" s="50">
        <f>VLOOKUP(C4242,'Wylan Incentive Amounts'!$D$2:$J$843,7,FALSE)*F4242</f>
        <v>8.25</v>
      </c>
    </row>
    <row r="4243" spans="1:7" ht="15" thickBot="1" x14ac:dyDescent="0.25">
      <c r="A4243" s="4">
        <v>42216</v>
      </c>
      <c r="B4243" s="3" t="s">
        <v>957</v>
      </c>
      <c r="C4243" s="3">
        <v>313264</v>
      </c>
      <c r="D4243" s="3" t="s">
        <v>21</v>
      </c>
      <c r="E4243" s="3" t="s">
        <v>22</v>
      </c>
      <c r="F4243" s="5">
        <v>20</v>
      </c>
      <c r="G4243" s="50">
        <f>VLOOKUP(C4243,'Wylan Incentive Amounts'!$D$2:$J$843,7,FALSE)*F4243</f>
        <v>1</v>
      </c>
    </row>
    <row r="4244" spans="1:7" ht="15" thickBot="1" x14ac:dyDescent="0.25">
      <c r="A4244" s="4">
        <v>42216</v>
      </c>
      <c r="B4244" s="3" t="s">
        <v>1383</v>
      </c>
      <c r="C4244" s="3">
        <v>328472</v>
      </c>
      <c r="D4244" s="3" t="s">
        <v>1384</v>
      </c>
      <c r="E4244" s="3" t="s">
        <v>1385</v>
      </c>
      <c r="F4244" s="6">
        <v>6</v>
      </c>
      <c r="G4244" s="50">
        <f>VLOOKUP(C4244,'Wylan Incentive Amounts'!$D$2:$J$843,7,FALSE)*F4244</f>
        <v>1.2000000000000002</v>
      </c>
    </row>
    <row r="4245" spans="1:7" ht="15" thickBot="1" x14ac:dyDescent="0.25">
      <c r="A4245" s="4">
        <v>42216</v>
      </c>
      <c r="B4245" s="3" t="s">
        <v>635</v>
      </c>
      <c r="C4245" s="3">
        <v>328425</v>
      </c>
      <c r="D4245" s="3" t="s">
        <v>1112</v>
      </c>
      <c r="E4245" s="3" t="s">
        <v>1113</v>
      </c>
      <c r="F4245" s="5">
        <v>35</v>
      </c>
      <c r="G4245" s="50">
        <f>VLOOKUP(C4245,'Wylan Incentive Amounts'!$D$2:$J$843,7,FALSE)*F4245</f>
        <v>3.5</v>
      </c>
    </row>
    <row r="4246" spans="1:7" ht="15" thickBot="1" x14ac:dyDescent="0.25">
      <c r="A4246" s="4">
        <v>42216</v>
      </c>
      <c r="B4246" s="3" t="s">
        <v>1386</v>
      </c>
      <c r="C4246" s="3">
        <v>311634</v>
      </c>
      <c r="D4246" s="3" t="s">
        <v>330</v>
      </c>
      <c r="E4246" s="3" t="s">
        <v>331</v>
      </c>
      <c r="F4246" s="6">
        <v>12</v>
      </c>
      <c r="G4246" s="50">
        <f>VLOOKUP(C4246,'Wylan Incentive Amounts'!$D$2:$J$843,7,FALSE)*F4246</f>
        <v>0.60000000000000009</v>
      </c>
    </row>
    <row r="4247" spans="1:7" ht="15" thickBot="1" x14ac:dyDescent="0.25">
      <c r="A4247" s="4">
        <v>42216</v>
      </c>
      <c r="B4247" s="3" t="s">
        <v>1389</v>
      </c>
      <c r="C4247" s="3">
        <v>313258</v>
      </c>
      <c r="D4247" s="3" t="s">
        <v>49</v>
      </c>
      <c r="E4247" s="3" t="s">
        <v>50</v>
      </c>
      <c r="F4247" s="6">
        <v>2</v>
      </c>
      <c r="G4247" s="50">
        <f>VLOOKUP(C4247,'Wylan Incentive Amounts'!$D$2:$J$843,7,FALSE)*F4247</f>
        <v>0.1</v>
      </c>
    </row>
    <row r="4248" spans="1:7" ht="15" thickBot="1" x14ac:dyDescent="0.25">
      <c r="A4248" s="4">
        <v>42216</v>
      </c>
      <c r="B4248" s="3" t="s">
        <v>1389</v>
      </c>
      <c r="C4248" s="3">
        <v>313286</v>
      </c>
      <c r="D4248" s="3" t="s">
        <v>200</v>
      </c>
      <c r="E4248" s="3" t="s">
        <v>201</v>
      </c>
      <c r="F4248" s="5">
        <v>1</v>
      </c>
      <c r="G4248" s="50">
        <f>VLOOKUP(C4248,'Wylan Incentive Amounts'!$D$2:$J$843,7,FALSE)*F4248</f>
        <v>0.05</v>
      </c>
    </row>
    <row r="4249" spans="1:7" ht="15" thickBot="1" x14ac:dyDescent="0.25">
      <c r="A4249" s="4">
        <v>42216</v>
      </c>
      <c r="B4249" s="3" t="s">
        <v>1389</v>
      </c>
      <c r="C4249" s="3">
        <v>321993</v>
      </c>
      <c r="D4249" s="3" t="s">
        <v>465</v>
      </c>
      <c r="E4249" s="3" t="s">
        <v>466</v>
      </c>
      <c r="F4249" s="6">
        <v>2</v>
      </c>
      <c r="G4249" s="50">
        <f>VLOOKUP(C4249,'Wylan Incentive Amounts'!$D$2:$J$843,7,FALSE)*F4249</f>
        <v>2.3000000000000003</v>
      </c>
    </row>
    <row r="4250" spans="1:7" ht="15" thickBot="1" x14ac:dyDescent="0.25">
      <c r="A4250" s="4">
        <v>42216</v>
      </c>
      <c r="B4250" s="3" t="s">
        <v>1393</v>
      </c>
      <c r="C4250" s="3">
        <v>313258</v>
      </c>
      <c r="D4250" s="3" t="s">
        <v>49</v>
      </c>
      <c r="E4250" s="3" t="s">
        <v>50</v>
      </c>
      <c r="F4250" s="5">
        <v>2</v>
      </c>
      <c r="G4250" s="50">
        <f>VLOOKUP(C4250,'Wylan Incentive Amounts'!$D$2:$J$843,7,FALSE)*F4250</f>
        <v>0.1</v>
      </c>
    </row>
    <row r="4251" spans="1:7" ht="15" thickBot="1" x14ac:dyDescent="0.25">
      <c r="A4251" s="4">
        <v>42216</v>
      </c>
      <c r="B4251" s="3" t="s">
        <v>1394</v>
      </c>
      <c r="C4251" s="3">
        <v>313264</v>
      </c>
      <c r="D4251" s="3" t="s">
        <v>21</v>
      </c>
      <c r="E4251" s="3" t="s">
        <v>22</v>
      </c>
      <c r="F4251" s="6">
        <v>4</v>
      </c>
      <c r="G4251" s="50">
        <f>VLOOKUP(C4251,'Wylan Incentive Amounts'!$D$2:$J$843,7,FALSE)*F4251</f>
        <v>0.2</v>
      </c>
    </row>
    <row r="4252" spans="1:7" ht="15" thickBot="1" x14ac:dyDescent="0.25">
      <c r="A4252" s="4">
        <v>42216</v>
      </c>
      <c r="B4252" s="3" t="s">
        <v>1898</v>
      </c>
      <c r="C4252" s="3">
        <v>311632</v>
      </c>
      <c r="D4252" s="3" t="s">
        <v>24</v>
      </c>
      <c r="E4252" s="3" t="s">
        <v>25</v>
      </c>
      <c r="F4252" s="5">
        <v>12</v>
      </c>
      <c r="G4252" s="50">
        <f>VLOOKUP(C4252,'Wylan Incentive Amounts'!$D$2:$J$843,7,FALSE)*F4252</f>
        <v>0.60000000000000009</v>
      </c>
    </row>
    <row r="4253" spans="1:7" ht="15" thickBot="1" x14ac:dyDescent="0.25">
      <c r="A4253" s="4">
        <v>42216</v>
      </c>
      <c r="B4253" s="3" t="s">
        <v>1899</v>
      </c>
      <c r="C4253" s="3">
        <v>109910</v>
      </c>
      <c r="D4253" s="3" t="s">
        <v>1124</v>
      </c>
      <c r="E4253" s="3" t="s">
        <v>1125</v>
      </c>
      <c r="F4253" s="6">
        <v>1</v>
      </c>
      <c r="G4253" s="50">
        <f>VLOOKUP(C4253,'Wylan Incentive Amounts'!$D$2:$J$843,7,FALSE)*F4253</f>
        <v>0.05</v>
      </c>
    </row>
    <row r="4254" spans="1:7" ht="15" thickBot="1" x14ac:dyDescent="0.25">
      <c r="A4254" s="4">
        <v>42216</v>
      </c>
      <c r="B4254" s="3" t="s">
        <v>1736</v>
      </c>
      <c r="C4254" s="3">
        <v>313286</v>
      </c>
      <c r="D4254" s="3" t="s">
        <v>200</v>
      </c>
      <c r="E4254" s="3" t="s">
        <v>201</v>
      </c>
      <c r="F4254" s="5">
        <v>4</v>
      </c>
      <c r="G4254" s="50">
        <f>VLOOKUP(C4254,'Wylan Incentive Amounts'!$D$2:$J$843,7,FALSE)*F4254</f>
        <v>0.2</v>
      </c>
    </row>
    <row r="4255" spans="1:7" ht="15" thickBot="1" x14ac:dyDescent="0.25">
      <c r="A4255" s="4">
        <v>42216</v>
      </c>
      <c r="B4255" s="3" t="s">
        <v>1882</v>
      </c>
      <c r="C4255" s="3">
        <v>327860</v>
      </c>
      <c r="D4255" s="3" t="s">
        <v>129</v>
      </c>
      <c r="E4255" s="3" t="s">
        <v>130</v>
      </c>
      <c r="F4255" s="6">
        <v>24</v>
      </c>
      <c r="G4255" s="50">
        <f>VLOOKUP(C4255,'Wylan Incentive Amounts'!$D$2:$J$843,7,FALSE)*F4255</f>
        <v>2.4000000000000004</v>
      </c>
    </row>
    <row r="4256" spans="1:7" ht="15" thickBot="1" x14ac:dyDescent="0.25">
      <c r="A4256" s="4">
        <v>42216</v>
      </c>
      <c r="B4256" s="3" t="s">
        <v>1401</v>
      </c>
      <c r="C4256" s="3">
        <v>321670</v>
      </c>
      <c r="D4256" s="3" t="s">
        <v>568</v>
      </c>
      <c r="E4256" s="3" t="s">
        <v>569</v>
      </c>
      <c r="F4256" s="5">
        <v>47</v>
      </c>
      <c r="G4256" s="50">
        <f>VLOOKUP(C4256,'Wylan Incentive Amounts'!$D$2:$J$843,7,FALSE)*F4256</f>
        <v>7.0500000000000007</v>
      </c>
    </row>
    <row r="4257" spans="1:7" ht="15" thickBot="1" x14ac:dyDescent="0.25">
      <c r="A4257" s="4">
        <v>42216</v>
      </c>
      <c r="B4257" s="3" t="s">
        <v>1456</v>
      </c>
      <c r="C4257" s="3">
        <v>362263</v>
      </c>
      <c r="D4257" s="3" t="s">
        <v>121</v>
      </c>
      <c r="E4257" s="3" t="s">
        <v>122</v>
      </c>
      <c r="F4257" s="6">
        <v>1</v>
      </c>
      <c r="G4257" s="50">
        <f>VLOOKUP(C4257,'Wylan Incentive Amounts'!$D$2:$J$843,7,FALSE)*F4257</f>
        <v>0.70000000000000007</v>
      </c>
    </row>
    <row r="4258" spans="1:7" ht="15" thickBot="1" x14ac:dyDescent="0.25">
      <c r="A4258" s="4">
        <v>42216</v>
      </c>
      <c r="B4258" s="3" t="s">
        <v>1456</v>
      </c>
      <c r="C4258" s="3">
        <v>109912</v>
      </c>
      <c r="D4258" s="3" t="s">
        <v>781</v>
      </c>
      <c r="E4258" s="3" t="s">
        <v>782</v>
      </c>
      <c r="F4258" s="5">
        <v>2</v>
      </c>
      <c r="G4258" s="50">
        <f>VLOOKUP(C4258,'Wylan Incentive Amounts'!$D$2:$J$843,7,FALSE)*F4258</f>
        <v>0.1</v>
      </c>
    </row>
    <row r="4259" spans="1:7" ht="15" thickBot="1" x14ac:dyDescent="0.25">
      <c r="A4259" s="4">
        <v>42216</v>
      </c>
      <c r="B4259" s="3" t="s">
        <v>1811</v>
      </c>
      <c r="C4259" s="3">
        <v>109910</v>
      </c>
      <c r="D4259" s="3" t="s">
        <v>1124</v>
      </c>
      <c r="E4259" s="3" t="s">
        <v>1125</v>
      </c>
      <c r="F4259" s="6">
        <v>1</v>
      </c>
      <c r="G4259" s="50">
        <f>VLOOKUP(C4259,'Wylan Incentive Amounts'!$D$2:$J$843,7,FALSE)*F4259</f>
        <v>0.05</v>
      </c>
    </row>
    <row r="4260" spans="1:7" ht="15" thickBot="1" x14ac:dyDescent="0.25">
      <c r="A4260" s="4">
        <v>42216</v>
      </c>
      <c r="B4260" s="3" t="s">
        <v>1706</v>
      </c>
      <c r="C4260" s="3">
        <v>311632</v>
      </c>
      <c r="D4260" s="3" t="s">
        <v>24</v>
      </c>
      <c r="E4260" s="3" t="s">
        <v>25</v>
      </c>
      <c r="F4260" s="5">
        <v>10</v>
      </c>
      <c r="G4260" s="50">
        <f>VLOOKUP(C4260,'Wylan Incentive Amounts'!$D$2:$J$843,7,FALSE)*F4260</f>
        <v>0.5</v>
      </c>
    </row>
    <row r="4261" spans="1:7" ht="15" thickBot="1" x14ac:dyDescent="0.25">
      <c r="A4261" s="4">
        <v>42216</v>
      </c>
      <c r="B4261" s="3" t="s">
        <v>1900</v>
      </c>
      <c r="C4261" s="3">
        <v>311632</v>
      </c>
      <c r="D4261" s="3" t="s">
        <v>24</v>
      </c>
      <c r="E4261" s="3" t="s">
        <v>25</v>
      </c>
      <c r="F4261" s="6">
        <v>12</v>
      </c>
      <c r="G4261" s="50">
        <f>VLOOKUP(C4261,'Wylan Incentive Amounts'!$D$2:$J$843,7,FALSE)*F4261</f>
        <v>0.60000000000000009</v>
      </c>
    </row>
    <row r="4262" spans="1:7" ht="15" thickBot="1" x14ac:dyDescent="0.25">
      <c r="A4262" s="4">
        <v>42216</v>
      </c>
      <c r="B4262" s="3" t="s">
        <v>1560</v>
      </c>
      <c r="C4262" s="3">
        <v>109911</v>
      </c>
      <c r="D4262" s="3" t="s">
        <v>983</v>
      </c>
      <c r="E4262" s="3" t="s">
        <v>984</v>
      </c>
      <c r="F4262" s="5">
        <v>6</v>
      </c>
      <c r="G4262" s="50">
        <f>VLOOKUP(C4262,'Wylan Incentive Amounts'!$D$2:$J$843,7,FALSE)*F4262</f>
        <v>0.30000000000000004</v>
      </c>
    </row>
    <row r="4263" spans="1:7" ht="15" thickBot="1" x14ac:dyDescent="0.25">
      <c r="A4263" s="4">
        <v>42216</v>
      </c>
      <c r="B4263" s="3" t="s">
        <v>1812</v>
      </c>
      <c r="C4263" s="3">
        <v>313956</v>
      </c>
      <c r="D4263" s="3" t="s">
        <v>15</v>
      </c>
      <c r="E4263" s="3" t="s">
        <v>16</v>
      </c>
      <c r="F4263" s="6">
        <v>10</v>
      </c>
      <c r="G4263" s="50">
        <f>VLOOKUP(C4263,'Wylan Incentive Amounts'!$D$2:$J$843,7,FALSE)*F4263</f>
        <v>16.5</v>
      </c>
    </row>
    <row r="4264" spans="1:7" ht="15" thickBot="1" x14ac:dyDescent="0.25">
      <c r="A4264" s="4">
        <v>42216</v>
      </c>
      <c r="B4264" s="3" t="s">
        <v>1463</v>
      </c>
      <c r="C4264" s="3">
        <v>313264</v>
      </c>
      <c r="D4264" s="3" t="s">
        <v>21</v>
      </c>
      <c r="E4264" s="3" t="s">
        <v>22</v>
      </c>
      <c r="F4264" s="5">
        <v>2</v>
      </c>
      <c r="G4264" s="50">
        <f>VLOOKUP(C4264,'Wylan Incentive Amounts'!$D$2:$J$843,7,FALSE)*F4264</f>
        <v>0.1</v>
      </c>
    </row>
    <row r="4265" spans="1:7" ht="15" thickBot="1" x14ac:dyDescent="0.25">
      <c r="A4265" s="4">
        <v>42216</v>
      </c>
      <c r="B4265" s="3" t="s">
        <v>1527</v>
      </c>
      <c r="C4265" s="3">
        <v>301168</v>
      </c>
      <c r="D4265" s="3" t="s">
        <v>754</v>
      </c>
      <c r="E4265" s="3" t="s">
        <v>755</v>
      </c>
      <c r="F4265" s="6">
        <v>12</v>
      </c>
      <c r="G4265" s="50">
        <f>VLOOKUP(C4265,'Wylan Incentive Amounts'!$D$2:$J$843,7,FALSE)*F4265</f>
        <v>0.60000000000000009</v>
      </c>
    </row>
    <row r="4266" spans="1:7" ht="15" thickBot="1" x14ac:dyDescent="0.25">
      <c r="A4266" s="4">
        <v>42216</v>
      </c>
      <c r="B4266" s="3" t="s">
        <v>1676</v>
      </c>
      <c r="C4266" s="3">
        <v>313264</v>
      </c>
      <c r="D4266" s="3" t="s">
        <v>21</v>
      </c>
      <c r="E4266" s="3" t="s">
        <v>22</v>
      </c>
      <c r="F4266" s="5">
        <v>3</v>
      </c>
      <c r="G4266" s="50">
        <f>VLOOKUP(C4266,'Wylan Incentive Amounts'!$D$2:$J$843,7,FALSE)*F4266</f>
        <v>0.15000000000000002</v>
      </c>
    </row>
    <row r="4267" spans="1:7" ht="15" thickBot="1" x14ac:dyDescent="0.25">
      <c r="A4267" s="4">
        <v>42216</v>
      </c>
      <c r="B4267" s="3" t="s">
        <v>1676</v>
      </c>
      <c r="C4267" s="3">
        <v>321680</v>
      </c>
      <c r="D4267" s="3" t="s">
        <v>514</v>
      </c>
      <c r="E4267" s="3" t="s">
        <v>515</v>
      </c>
      <c r="F4267" s="6">
        <v>1</v>
      </c>
      <c r="G4267" s="50">
        <f>VLOOKUP(C4267,'Wylan Incentive Amounts'!$D$2:$J$843,7,FALSE)*F4267</f>
        <v>0.05</v>
      </c>
    </row>
    <row r="4268" spans="1:7" ht="15" thickBot="1" x14ac:dyDescent="0.25">
      <c r="A4268" s="4">
        <v>42216</v>
      </c>
      <c r="B4268" s="3" t="s">
        <v>1419</v>
      </c>
      <c r="C4268" s="3">
        <v>313266</v>
      </c>
      <c r="D4268" s="3" t="s">
        <v>29</v>
      </c>
      <c r="E4268" s="3" t="s">
        <v>30</v>
      </c>
      <c r="F4268" s="5">
        <v>3</v>
      </c>
      <c r="G4268" s="50">
        <f>VLOOKUP(C4268,'Wylan Incentive Amounts'!$D$2:$J$843,7,FALSE)*F4268</f>
        <v>0.15000000000000002</v>
      </c>
    </row>
    <row r="4269" spans="1:7" ht="15" thickBot="1" x14ac:dyDescent="0.25">
      <c r="A4269" s="4">
        <v>42216</v>
      </c>
      <c r="B4269" s="3" t="s">
        <v>1420</v>
      </c>
      <c r="C4269" s="3">
        <v>313258</v>
      </c>
      <c r="D4269" s="3" t="s">
        <v>49</v>
      </c>
      <c r="E4269" s="3" t="s">
        <v>50</v>
      </c>
      <c r="F4269" s="6">
        <v>2</v>
      </c>
      <c r="G4269" s="50">
        <f>VLOOKUP(C4269,'Wylan Incentive Amounts'!$D$2:$J$843,7,FALSE)*F4269</f>
        <v>0.1</v>
      </c>
    </row>
    <row r="4270" spans="1:7" ht="15" thickBot="1" x14ac:dyDescent="0.25">
      <c r="A4270" s="4">
        <v>42216</v>
      </c>
      <c r="B4270" s="3" t="s">
        <v>1707</v>
      </c>
      <c r="C4270" s="3">
        <v>327937</v>
      </c>
      <c r="D4270" s="3" t="s">
        <v>240</v>
      </c>
      <c r="E4270" s="3" t="s">
        <v>241</v>
      </c>
      <c r="F4270" s="5">
        <v>20</v>
      </c>
      <c r="G4270" s="50">
        <f>VLOOKUP(C4270,'Wylan Incentive Amounts'!$D$2:$J$843,7,FALSE)*F4270</f>
        <v>12.000000000000002</v>
      </c>
    </row>
    <row r="4271" spans="1:7" ht="15" thickBot="1" x14ac:dyDescent="0.25">
      <c r="A4271" s="4">
        <v>42216</v>
      </c>
      <c r="B4271" s="3" t="s">
        <v>1680</v>
      </c>
      <c r="C4271" s="3">
        <v>313258</v>
      </c>
      <c r="D4271" s="3" t="s">
        <v>49</v>
      </c>
      <c r="E4271" s="3" t="s">
        <v>50</v>
      </c>
      <c r="F4271" s="6">
        <v>6</v>
      </c>
      <c r="G4271" s="50">
        <f>VLOOKUP(C4271,'Wylan Incentive Amounts'!$D$2:$J$843,7,FALSE)*F4271</f>
        <v>0.30000000000000004</v>
      </c>
    </row>
    <row r="4272" spans="1:7" ht="15" thickBot="1" x14ac:dyDescent="0.25">
      <c r="A4272" s="4">
        <v>42216</v>
      </c>
      <c r="B4272" s="3" t="s">
        <v>1648</v>
      </c>
      <c r="C4272" s="3">
        <v>310026</v>
      </c>
      <c r="D4272" s="3" t="s">
        <v>404</v>
      </c>
      <c r="E4272" s="3" t="s">
        <v>405</v>
      </c>
      <c r="F4272" s="5">
        <v>6</v>
      </c>
      <c r="G4272" s="50">
        <f>VLOOKUP(C4272,'Wylan Incentive Amounts'!$D$2:$J$843,7,FALSE)*F4272</f>
        <v>0.60000000000000009</v>
      </c>
    </row>
    <row r="4273" spans="1:7" ht="15" thickBot="1" x14ac:dyDescent="0.25">
      <c r="A4273" s="4">
        <v>42216</v>
      </c>
      <c r="B4273" s="3" t="s">
        <v>1901</v>
      </c>
      <c r="C4273" s="3">
        <v>313258</v>
      </c>
      <c r="D4273" s="3" t="s">
        <v>49</v>
      </c>
      <c r="E4273" s="3" t="s">
        <v>50</v>
      </c>
      <c r="F4273" s="6">
        <v>3</v>
      </c>
      <c r="G4273" s="50">
        <f>VLOOKUP(C4273,'Wylan Incentive Amounts'!$D$2:$J$843,7,FALSE)*F4273</f>
        <v>0.15000000000000002</v>
      </c>
    </row>
    <row r="4274" spans="1:7" ht="15" thickBot="1" x14ac:dyDescent="0.25">
      <c r="A4274" s="4">
        <v>42216</v>
      </c>
      <c r="B4274" s="3" t="s">
        <v>1832</v>
      </c>
      <c r="C4274" s="3">
        <v>327860</v>
      </c>
      <c r="D4274" s="3" t="s">
        <v>129</v>
      </c>
      <c r="E4274" s="3" t="s">
        <v>130</v>
      </c>
      <c r="F4274" s="5">
        <v>15</v>
      </c>
      <c r="G4274" s="50">
        <f>VLOOKUP(C4274,'Wylan Incentive Amounts'!$D$2:$J$843,7,FALSE)*F4274</f>
        <v>1.5</v>
      </c>
    </row>
    <row r="4275" spans="1:7" ht="15" thickBot="1" x14ac:dyDescent="0.25">
      <c r="A4275" s="4">
        <v>42216</v>
      </c>
      <c r="B4275" s="3" t="s">
        <v>1470</v>
      </c>
      <c r="C4275" s="3">
        <v>305452</v>
      </c>
      <c r="D4275" s="3" t="s">
        <v>797</v>
      </c>
      <c r="E4275" s="3" t="s">
        <v>798</v>
      </c>
      <c r="F4275" s="6">
        <v>12</v>
      </c>
      <c r="G4275" s="50">
        <f>VLOOKUP(C4275,'Wylan Incentive Amounts'!$D$2:$J$843,7,FALSE)*F4275</f>
        <v>1.2000000000000002</v>
      </c>
    </row>
    <row r="4276" spans="1:7" ht="15" thickBot="1" x14ac:dyDescent="0.25">
      <c r="A4276" s="4">
        <v>42216</v>
      </c>
      <c r="B4276" s="3" t="s">
        <v>1861</v>
      </c>
      <c r="C4276" s="3">
        <v>313258</v>
      </c>
      <c r="D4276" s="3" t="s">
        <v>49</v>
      </c>
      <c r="E4276" s="3" t="s">
        <v>50</v>
      </c>
      <c r="F4276" s="5">
        <v>1</v>
      </c>
      <c r="G4276" s="50">
        <f>VLOOKUP(C4276,'Wylan Incentive Amounts'!$D$2:$J$843,7,FALSE)*F4276</f>
        <v>0.05</v>
      </c>
    </row>
    <row r="4277" spans="1:7" ht="15" thickBot="1" x14ac:dyDescent="0.25">
      <c r="A4277" s="4">
        <v>42216</v>
      </c>
      <c r="B4277" s="3" t="s">
        <v>1536</v>
      </c>
      <c r="C4277" s="3">
        <v>327860</v>
      </c>
      <c r="D4277" s="3" t="s">
        <v>129</v>
      </c>
      <c r="E4277" s="3" t="s">
        <v>130</v>
      </c>
      <c r="F4277" s="6">
        <v>12</v>
      </c>
      <c r="G4277" s="50">
        <f>VLOOKUP(C4277,'Wylan Incentive Amounts'!$D$2:$J$843,7,FALSE)*F4277</f>
        <v>1.2000000000000002</v>
      </c>
    </row>
    <row r="4278" spans="1:7" ht="15" thickBot="1" x14ac:dyDescent="0.25">
      <c r="A4278" s="4">
        <v>42216</v>
      </c>
      <c r="B4278" s="3" t="s">
        <v>1650</v>
      </c>
      <c r="C4278" s="3">
        <v>313258</v>
      </c>
      <c r="D4278" s="3" t="s">
        <v>49</v>
      </c>
      <c r="E4278" s="3" t="s">
        <v>50</v>
      </c>
      <c r="F4278" s="5">
        <v>6</v>
      </c>
      <c r="G4278" s="50">
        <f>VLOOKUP(C4278,'Wylan Incentive Amounts'!$D$2:$J$843,7,FALSE)*F4278</f>
        <v>0.30000000000000004</v>
      </c>
    </row>
    <row r="4279" spans="1:7" ht="15" thickBot="1" x14ac:dyDescent="0.25">
      <c r="A4279" s="4">
        <v>42216</v>
      </c>
      <c r="B4279" s="3" t="s">
        <v>1426</v>
      </c>
      <c r="C4279" s="3">
        <v>327960</v>
      </c>
      <c r="D4279" s="3" t="s">
        <v>73</v>
      </c>
      <c r="E4279" s="3" t="s">
        <v>74</v>
      </c>
      <c r="F4279" s="6">
        <v>10</v>
      </c>
      <c r="G4279" s="50">
        <f>VLOOKUP(C4279,'Wylan Incentive Amounts'!$D$2:$J$843,7,FALSE)*F4279</f>
        <v>5.5</v>
      </c>
    </row>
    <row r="4280" spans="1:7" ht="15" thickBot="1" x14ac:dyDescent="0.25">
      <c r="A4280" s="4">
        <v>42216</v>
      </c>
      <c r="B4280" s="3" t="s">
        <v>1863</v>
      </c>
      <c r="C4280" s="3">
        <v>328422</v>
      </c>
      <c r="D4280" s="3" t="s">
        <v>858</v>
      </c>
      <c r="E4280" s="3" t="s">
        <v>859</v>
      </c>
      <c r="F4280" s="5">
        <v>2</v>
      </c>
      <c r="G4280" s="50">
        <f>VLOOKUP(C4280,'Wylan Incentive Amounts'!$D$2:$J$843,7,FALSE)*F4280</f>
        <v>0.2</v>
      </c>
    </row>
    <row r="4281" spans="1:7" ht="15" thickBot="1" x14ac:dyDescent="0.25">
      <c r="A4281" s="4">
        <v>42216</v>
      </c>
      <c r="B4281" s="3" t="s">
        <v>1761</v>
      </c>
      <c r="C4281" s="3">
        <v>311632</v>
      </c>
      <c r="D4281" s="3" t="s">
        <v>24</v>
      </c>
      <c r="E4281" s="3" t="s">
        <v>25</v>
      </c>
      <c r="F4281" s="6">
        <v>12</v>
      </c>
      <c r="G4281" s="50">
        <f>VLOOKUP(C4281,'Wylan Incentive Amounts'!$D$2:$J$843,7,FALSE)*F4281</f>
        <v>0.60000000000000009</v>
      </c>
    </row>
    <row r="4282" spans="1:7" ht="15" thickBot="1" x14ac:dyDescent="0.25">
      <c r="A4282" s="4">
        <v>42216</v>
      </c>
      <c r="B4282" s="3" t="s">
        <v>1875</v>
      </c>
      <c r="C4282" s="3">
        <v>313284</v>
      </c>
      <c r="D4282" s="3" t="s">
        <v>84</v>
      </c>
      <c r="E4282" s="3" t="s">
        <v>85</v>
      </c>
      <c r="F4282" s="5">
        <v>1</v>
      </c>
      <c r="G4282" s="50">
        <f>VLOOKUP(C4282,'Wylan Incentive Amounts'!$D$2:$J$843,7,FALSE)*F4282</f>
        <v>0.05</v>
      </c>
    </row>
    <row r="4283" spans="1:7" ht="15" thickBot="1" x14ac:dyDescent="0.25">
      <c r="A4283" s="4">
        <v>42216</v>
      </c>
      <c r="B4283" s="3" t="s">
        <v>1432</v>
      </c>
      <c r="C4283" s="3">
        <v>310000</v>
      </c>
      <c r="D4283" s="3" t="s">
        <v>1267</v>
      </c>
      <c r="E4283" s="3" t="s">
        <v>1268</v>
      </c>
      <c r="F4283" s="6">
        <v>3</v>
      </c>
      <c r="G4283" s="50">
        <f>VLOOKUP(C4283,'Wylan Incentive Amounts'!$D$2:$J$843,7,FALSE)*F4283</f>
        <v>0.30000000000000004</v>
      </c>
    </row>
    <row r="4284" spans="1:7" ht="15" thickBot="1" x14ac:dyDescent="0.25">
      <c r="A4284" s="4">
        <v>42216</v>
      </c>
      <c r="B4284" s="3" t="s">
        <v>1575</v>
      </c>
      <c r="C4284" s="3">
        <v>109910</v>
      </c>
      <c r="D4284" s="3" t="s">
        <v>1124</v>
      </c>
      <c r="E4284" s="3" t="s">
        <v>1125</v>
      </c>
      <c r="F4284" s="5">
        <v>1</v>
      </c>
      <c r="G4284" s="50">
        <f>VLOOKUP(C4284,'Wylan Incentive Amounts'!$D$2:$J$843,7,FALSE)*F4284</f>
        <v>0.05</v>
      </c>
    </row>
    <row r="4285" spans="1:7" ht="15" thickBot="1" x14ac:dyDescent="0.25">
      <c r="A4285" s="4">
        <v>42216</v>
      </c>
      <c r="B4285" s="3" t="s">
        <v>1902</v>
      </c>
      <c r="C4285" s="3">
        <v>327927</v>
      </c>
      <c r="D4285" s="3" t="s">
        <v>283</v>
      </c>
      <c r="E4285" s="3" t="s">
        <v>284</v>
      </c>
      <c r="F4285" s="6">
        <v>20</v>
      </c>
      <c r="G4285" s="50">
        <f>VLOOKUP(C4285,'Wylan Incentive Amounts'!$D$2:$J$843,7,FALSE)*F4285</f>
        <v>2</v>
      </c>
    </row>
    <row r="4286" spans="1:7" ht="15" thickBot="1" x14ac:dyDescent="0.25">
      <c r="A4286" s="4">
        <v>42216</v>
      </c>
      <c r="B4286" s="3" t="s">
        <v>1903</v>
      </c>
      <c r="C4286" s="3">
        <v>311845</v>
      </c>
      <c r="D4286" s="3" t="s">
        <v>268</v>
      </c>
      <c r="E4286" s="3" t="s">
        <v>269</v>
      </c>
      <c r="F4286" s="5">
        <v>12</v>
      </c>
      <c r="G4286" s="50">
        <f>VLOOKUP(C4286,'Wylan Incentive Amounts'!$D$2:$J$843,7,FALSE)*F4286</f>
        <v>0.60000000000000009</v>
      </c>
    </row>
    <row r="4287" spans="1:7" ht="15" thickBot="1" x14ac:dyDescent="0.25">
      <c r="A4287" s="4">
        <v>42216</v>
      </c>
      <c r="B4287" s="3" t="s">
        <v>1660</v>
      </c>
      <c r="C4287" s="3">
        <v>109909</v>
      </c>
      <c r="D4287" s="3" t="s">
        <v>695</v>
      </c>
      <c r="E4287" s="3" t="s">
        <v>696</v>
      </c>
      <c r="F4287" s="6">
        <v>2</v>
      </c>
      <c r="G4287" s="50">
        <f>VLOOKUP(C4287,'Wylan Incentive Amounts'!$D$2:$J$843,7,FALSE)*F4287</f>
        <v>0.9</v>
      </c>
    </row>
    <row r="4288" spans="1:7" ht="15" thickBot="1" x14ac:dyDescent="0.25">
      <c r="A4288" s="4">
        <v>42216</v>
      </c>
      <c r="B4288" s="3" t="s">
        <v>1437</v>
      </c>
      <c r="C4288" s="3">
        <v>311632</v>
      </c>
      <c r="D4288" s="3" t="s">
        <v>24</v>
      </c>
      <c r="E4288" s="3" t="s">
        <v>25</v>
      </c>
      <c r="F4288" s="5">
        <v>24</v>
      </c>
      <c r="G4288" s="50">
        <f>VLOOKUP(C4288,'Wylan Incentive Amounts'!$D$2:$J$843,7,FALSE)*F4288</f>
        <v>1.2000000000000002</v>
      </c>
    </row>
    <row r="4289" spans="1:7" ht="15" thickBot="1" x14ac:dyDescent="0.25">
      <c r="A4289" s="4">
        <v>42216</v>
      </c>
      <c r="B4289" s="3" t="s">
        <v>1498</v>
      </c>
      <c r="C4289" s="3">
        <v>327860</v>
      </c>
      <c r="D4289" s="3" t="s">
        <v>129</v>
      </c>
      <c r="E4289" s="3" t="s">
        <v>130</v>
      </c>
      <c r="F4289" s="6">
        <v>4</v>
      </c>
      <c r="G4289" s="50">
        <f>VLOOKUP(C4289,'Wylan Incentive Amounts'!$D$2:$J$843,7,FALSE)*F4289</f>
        <v>0.4</v>
      </c>
    </row>
    <row r="4290" spans="1:7" ht="15" thickBot="1" x14ac:dyDescent="0.25">
      <c r="A4290" s="4">
        <v>42216</v>
      </c>
      <c r="B4290" s="3" t="s">
        <v>1583</v>
      </c>
      <c r="C4290" s="3">
        <v>327929</v>
      </c>
      <c r="D4290" s="3" t="s">
        <v>448</v>
      </c>
      <c r="E4290" s="3" t="s">
        <v>449</v>
      </c>
      <c r="F4290" s="5">
        <v>12</v>
      </c>
      <c r="G4290" s="50">
        <f>VLOOKUP(C4290,'Wylan Incentive Amounts'!$D$2:$J$843,7,FALSE)*F4290</f>
        <v>1.2000000000000002</v>
      </c>
    </row>
    <row r="4291" spans="1:7" ht="15" thickBot="1" x14ac:dyDescent="0.25">
      <c r="A4291" s="4">
        <v>42216</v>
      </c>
      <c r="B4291" s="3" t="s">
        <v>1444</v>
      </c>
      <c r="C4291" s="3">
        <v>313264</v>
      </c>
      <c r="D4291" s="3" t="s">
        <v>21</v>
      </c>
      <c r="E4291" s="3" t="s">
        <v>22</v>
      </c>
      <c r="F4291" s="6">
        <v>2</v>
      </c>
      <c r="G4291" s="50">
        <f>VLOOKUP(C4291,'Wylan Incentive Amounts'!$D$2:$J$843,7,FALSE)*F4291</f>
        <v>0.1</v>
      </c>
    </row>
    <row r="4292" spans="1:7" ht="15" thickBot="1" x14ac:dyDescent="0.25">
      <c r="A4292" s="4">
        <v>42216</v>
      </c>
      <c r="B4292" s="3" t="s">
        <v>1444</v>
      </c>
      <c r="C4292" s="3">
        <v>313284</v>
      </c>
      <c r="D4292" s="3" t="s">
        <v>84</v>
      </c>
      <c r="E4292" s="3" t="s">
        <v>85</v>
      </c>
      <c r="F4292" s="5">
        <v>2</v>
      </c>
      <c r="G4292" s="50">
        <f>VLOOKUP(C4292,'Wylan Incentive Amounts'!$D$2:$J$843,7,FALSE)*F4292</f>
        <v>0.1</v>
      </c>
    </row>
    <row r="4293" spans="1:7" ht="15" thickBot="1" x14ac:dyDescent="0.25">
      <c r="A4293" s="4">
        <v>42216</v>
      </c>
      <c r="B4293" s="3" t="s">
        <v>1507</v>
      </c>
      <c r="C4293" s="3">
        <v>313258</v>
      </c>
      <c r="D4293" s="3" t="s">
        <v>49</v>
      </c>
      <c r="E4293" s="3" t="s">
        <v>50</v>
      </c>
      <c r="F4293" s="6">
        <v>4</v>
      </c>
      <c r="G4293" s="50">
        <f>VLOOKUP(C4293,'Wylan Incentive Amounts'!$D$2:$J$843,7,FALSE)*F4293</f>
        <v>0.2</v>
      </c>
    </row>
    <row r="4294" spans="1:7" ht="15" thickBot="1" x14ac:dyDescent="0.25">
      <c r="A4294" s="4">
        <v>42216</v>
      </c>
      <c r="B4294" s="3" t="s">
        <v>1507</v>
      </c>
      <c r="C4294" s="3">
        <v>321993</v>
      </c>
      <c r="D4294" s="3" t="s">
        <v>465</v>
      </c>
      <c r="E4294" s="3" t="s">
        <v>466</v>
      </c>
      <c r="F4294" s="5">
        <v>12</v>
      </c>
      <c r="G4294" s="50">
        <f>VLOOKUP(C4294,'Wylan Incentive Amounts'!$D$2:$J$843,7,FALSE)*F4294</f>
        <v>13.8</v>
      </c>
    </row>
    <row r="4295" spans="1:7" ht="15" thickBot="1" x14ac:dyDescent="0.25">
      <c r="A4295" s="4">
        <v>42216</v>
      </c>
      <c r="B4295" s="3" t="s">
        <v>1507</v>
      </c>
      <c r="C4295" s="3">
        <v>310129</v>
      </c>
      <c r="D4295" s="3" t="s">
        <v>210</v>
      </c>
      <c r="E4295" s="3" t="s">
        <v>211</v>
      </c>
      <c r="F4295" s="6">
        <v>6</v>
      </c>
      <c r="G4295" s="50">
        <f>VLOOKUP(C4295,'Wylan Incentive Amounts'!$D$2:$J$843,7,FALSE)*F4295</f>
        <v>9.9</v>
      </c>
    </row>
    <row r="4296" spans="1:7" ht="15" thickBot="1" x14ac:dyDescent="0.25">
      <c r="A4296" s="4">
        <v>42216</v>
      </c>
      <c r="B4296" s="3" t="s">
        <v>1904</v>
      </c>
      <c r="C4296" s="3">
        <v>311634</v>
      </c>
      <c r="D4296" s="3" t="s">
        <v>330</v>
      </c>
      <c r="E4296" s="3" t="s">
        <v>331</v>
      </c>
      <c r="F4296" s="5">
        <v>10</v>
      </c>
      <c r="G4296" s="50">
        <f>VLOOKUP(C4296,'Wylan Incentive Amounts'!$D$2:$J$843,7,FALSE)*F4296</f>
        <v>0.5</v>
      </c>
    </row>
    <row r="4297" spans="1:7" ht="15" thickBot="1" x14ac:dyDescent="0.25">
      <c r="A4297" s="4">
        <v>42216</v>
      </c>
      <c r="B4297" s="3" t="s">
        <v>1746</v>
      </c>
      <c r="C4297" s="3">
        <v>313258</v>
      </c>
      <c r="D4297" s="3" t="s">
        <v>49</v>
      </c>
      <c r="E4297" s="3" t="s">
        <v>50</v>
      </c>
      <c r="F4297" s="6">
        <v>1</v>
      </c>
      <c r="G4297" s="50">
        <f>VLOOKUP(C4297,'Wylan Incentive Amounts'!$D$2:$J$843,7,FALSE)*F4297</f>
        <v>0.05</v>
      </c>
    </row>
    <row r="4298" spans="1:7" ht="15" thickBot="1" x14ac:dyDescent="0.25">
      <c r="A4298" s="4">
        <v>42216</v>
      </c>
      <c r="B4298" s="3" t="s">
        <v>1448</v>
      </c>
      <c r="C4298" s="3">
        <v>109910</v>
      </c>
      <c r="D4298" s="3" t="s">
        <v>1124</v>
      </c>
      <c r="E4298" s="3" t="s">
        <v>1125</v>
      </c>
      <c r="F4298" s="5">
        <v>8</v>
      </c>
      <c r="G4298" s="50">
        <f>VLOOKUP(C4298,'Wylan Incentive Amounts'!$D$2:$J$843,7,FALSE)*F4298</f>
        <v>0.4</v>
      </c>
    </row>
    <row r="4299" spans="1:7" ht="15" thickBot="1" x14ac:dyDescent="0.25">
      <c r="A4299" s="4">
        <v>42216</v>
      </c>
      <c r="B4299" s="3" t="s">
        <v>1450</v>
      </c>
      <c r="C4299" s="3">
        <v>310255</v>
      </c>
      <c r="D4299" s="3" t="s">
        <v>357</v>
      </c>
      <c r="E4299" s="3" t="s">
        <v>358</v>
      </c>
      <c r="F4299" s="6">
        <v>10</v>
      </c>
      <c r="G4299" s="50">
        <f>VLOOKUP(C4299,'Wylan Incentive Amounts'!$D$2:$J$843,7,FALSE)*F4299</f>
        <v>16.5</v>
      </c>
    </row>
    <row r="4300" spans="1:7" ht="15" thickBot="1" x14ac:dyDescent="0.25">
      <c r="A4300" s="4">
        <v>42216</v>
      </c>
      <c r="B4300" s="3" t="s">
        <v>1871</v>
      </c>
      <c r="C4300" s="3">
        <v>313258</v>
      </c>
      <c r="D4300" s="3" t="s">
        <v>49</v>
      </c>
      <c r="E4300" s="3" t="s">
        <v>50</v>
      </c>
      <c r="F4300" s="5">
        <v>2</v>
      </c>
      <c r="G4300" s="50">
        <f>VLOOKUP(C4300,'Wylan Incentive Amounts'!$D$2:$J$843,7,FALSE)*F4300</f>
        <v>0.1</v>
      </c>
    </row>
    <row r="4301" spans="1:7" ht="15" thickBot="1" x14ac:dyDescent="0.25">
      <c r="A4301" s="4">
        <v>42216</v>
      </c>
      <c r="B4301" s="3" t="s">
        <v>1905</v>
      </c>
      <c r="C4301" s="3">
        <v>382516</v>
      </c>
      <c r="D4301" s="3" t="s">
        <v>658</v>
      </c>
      <c r="E4301" s="3" t="s">
        <v>659</v>
      </c>
      <c r="F4301" s="6">
        <v>10</v>
      </c>
      <c r="G4301" s="50">
        <f>VLOOKUP(C4301,'Wylan Incentive Amounts'!$D$2:$J$843,7,FALSE)*F4301</f>
        <v>1</v>
      </c>
    </row>
    <row r="4302" spans="1:7" x14ac:dyDescent="0.2">
      <c r="G4302" s="51"/>
    </row>
  </sheetData>
  <autoFilter ref="A3:G3"/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43"/>
  <sheetViews>
    <sheetView workbookViewId="0">
      <pane ySplit="1" topLeftCell="A2" activePane="bottomLeft" state="frozen"/>
      <selection activeCell="A33" sqref="A33:R33"/>
      <selection pane="bottomLeft" activeCell="D1" sqref="D1:D1048576"/>
    </sheetView>
  </sheetViews>
  <sheetFormatPr defaultColWidth="7.75" defaultRowHeight="15" x14ac:dyDescent="0.25"/>
  <cols>
    <col min="1" max="1" width="16.625" style="43" bestFit="1" customWidth="1"/>
    <col min="2" max="2" width="14.75" style="25" customWidth="1"/>
    <col min="3" max="3" width="24.5" style="25" customWidth="1"/>
    <col min="4" max="4" width="12" style="25" customWidth="1"/>
    <col min="5" max="5" width="6.875" style="44" customWidth="1"/>
    <col min="6" max="6" width="8" style="45" customWidth="1"/>
    <col min="7" max="7" width="11.25" style="25" customWidth="1"/>
    <col min="8" max="8" width="34.75" style="46" bestFit="1" customWidth="1"/>
    <col min="9" max="9" width="7.75" style="25"/>
    <col min="10" max="21" width="7.75" style="15"/>
    <col min="22" max="16384" width="7.75" style="25"/>
  </cols>
  <sheetData>
    <row r="1" spans="1:10" ht="26.25" x14ac:dyDescent="0.25">
      <c r="A1" s="9" t="s">
        <v>1906</v>
      </c>
      <c r="B1" s="10" t="s">
        <v>1907</v>
      </c>
      <c r="C1" s="10" t="s">
        <v>1908</v>
      </c>
      <c r="D1" s="11" t="s">
        <v>1909</v>
      </c>
      <c r="E1" s="10" t="s">
        <v>1910</v>
      </c>
      <c r="F1" s="12" t="s">
        <v>1911</v>
      </c>
      <c r="G1" s="10" t="s">
        <v>1912</v>
      </c>
      <c r="H1" s="13" t="s">
        <v>1913</v>
      </c>
      <c r="I1" s="10" t="s">
        <v>1914</v>
      </c>
      <c r="J1" s="14" t="s">
        <v>1915</v>
      </c>
    </row>
    <row r="2" spans="1:10" x14ac:dyDescent="0.25">
      <c r="A2" s="16" t="s">
        <v>1034</v>
      </c>
      <c r="B2" s="17" t="s">
        <v>1916</v>
      </c>
      <c r="C2" s="16" t="s">
        <v>1917</v>
      </c>
      <c r="D2" s="18">
        <v>301167</v>
      </c>
      <c r="E2" s="19" t="s">
        <v>1918</v>
      </c>
      <c r="F2" s="20">
        <v>180</v>
      </c>
      <c r="G2" s="21" t="s">
        <v>1919</v>
      </c>
      <c r="H2" s="16" t="s">
        <v>1033</v>
      </c>
      <c r="I2" s="18">
        <v>1</v>
      </c>
      <c r="J2" s="22">
        <v>0.05</v>
      </c>
    </row>
    <row r="3" spans="1:10" x14ac:dyDescent="0.25">
      <c r="A3" s="16" t="s">
        <v>755</v>
      </c>
      <c r="B3" s="17" t="s">
        <v>1916</v>
      </c>
      <c r="C3" s="16" t="s">
        <v>1917</v>
      </c>
      <c r="D3" s="18">
        <v>301168</v>
      </c>
      <c r="E3" s="19" t="s">
        <v>1920</v>
      </c>
      <c r="F3" s="20">
        <v>180</v>
      </c>
      <c r="G3" s="21" t="s">
        <v>1919</v>
      </c>
      <c r="H3" s="16" t="s">
        <v>754</v>
      </c>
      <c r="I3" s="18">
        <v>1</v>
      </c>
      <c r="J3" s="22">
        <v>0.05</v>
      </c>
    </row>
    <row r="4" spans="1:10" x14ac:dyDescent="0.25">
      <c r="A4" s="16" t="s">
        <v>1295</v>
      </c>
      <c r="B4" s="17" t="s">
        <v>1916</v>
      </c>
      <c r="C4" s="16" t="s">
        <v>1917</v>
      </c>
      <c r="D4" s="18">
        <v>301169</v>
      </c>
      <c r="E4" s="19" t="s">
        <v>1920</v>
      </c>
      <c r="F4" s="20">
        <v>180</v>
      </c>
      <c r="G4" s="21" t="s">
        <v>1919</v>
      </c>
      <c r="H4" s="16" t="s">
        <v>1294</v>
      </c>
      <c r="I4" s="18">
        <v>1</v>
      </c>
      <c r="J4" s="22">
        <v>0.05</v>
      </c>
    </row>
    <row r="5" spans="1:10" x14ac:dyDescent="0.25">
      <c r="A5" s="16" t="s">
        <v>1921</v>
      </c>
      <c r="B5" s="17" t="s">
        <v>1916</v>
      </c>
      <c r="C5" s="16" t="s">
        <v>1917</v>
      </c>
      <c r="D5" s="18">
        <v>301172</v>
      </c>
      <c r="E5" s="19" t="s">
        <v>1920</v>
      </c>
      <c r="F5" s="20">
        <v>180</v>
      </c>
      <c r="G5" s="21" t="s">
        <v>1919</v>
      </c>
      <c r="H5" s="16" t="s">
        <v>1922</v>
      </c>
      <c r="I5" s="18">
        <v>1</v>
      </c>
      <c r="J5" s="22">
        <v>0.05</v>
      </c>
    </row>
    <row r="6" spans="1:10" x14ac:dyDescent="0.25">
      <c r="A6" s="16" t="s">
        <v>1923</v>
      </c>
      <c r="B6" s="17" t="s">
        <v>1916</v>
      </c>
      <c r="C6" s="16" t="s">
        <v>1917</v>
      </c>
      <c r="D6" s="18">
        <v>301173</v>
      </c>
      <c r="E6" s="19" t="s">
        <v>1924</v>
      </c>
      <c r="F6" s="20">
        <v>450</v>
      </c>
      <c r="G6" s="21" t="s">
        <v>1919</v>
      </c>
      <c r="H6" s="16" t="s">
        <v>1925</v>
      </c>
      <c r="I6" s="18">
        <v>1</v>
      </c>
      <c r="J6" s="22">
        <v>0.05</v>
      </c>
    </row>
    <row r="7" spans="1:10" x14ac:dyDescent="0.25">
      <c r="A7" s="16" t="s">
        <v>1926</v>
      </c>
      <c r="B7" s="17" t="s">
        <v>1916</v>
      </c>
      <c r="C7" s="16" t="s">
        <v>1927</v>
      </c>
      <c r="D7" s="18">
        <v>349501</v>
      </c>
      <c r="E7" s="19" t="s">
        <v>1928</v>
      </c>
      <c r="F7" s="20">
        <v>600</v>
      </c>
      <c r="G7" s="21" t="s">
        <v>1919</v>
      </c>
      <c r="H7" s="16" t="s">
        <v>1929</v>
      </c>
      <c r="I7" s="18">
        <v>1</v>
      </c>
      <c r="J7" s="22">
        <v>0.05</v>
      </c>
    </row>
    <row r="8" spans="1:10" ht="22.5" x14ac:dyDescent="0.25">
      <c r="A8" s="16" t="s">
        <v>590</v>
      </c>
      <c r="B8" s="17" t="s">
        <v>1916</v>
      </c>
      <c r="C8" s="16" t="s">
        <v>1930</v>
      </c>
      <c r="D8" s="18">
        <v>362239</v>
      </c>
      <c r="E8" s="19" t="s">
        <v>1931</v>
      </c>
      <c r="F8" s="20">
        <v>625</v>
      </c>
      <c r="G8" s="21" t="s">
        <v>1919</v>
      </c>
      <c r="H8" s="16" t="s">
        <v>589</v>
      </c>
      <c r="I8" s="18">
        <v>1</v>
      </c>
      <c r="J8" s="22">
        <v>0.05</v>
      </c>
    </row>
    <row r="9" spans="1:10" x14ac:dyDescent="0.25">
      <c r="A9" s="16" t="s">
        <v>1932</v>
      </c>
      <c r="B9" s="17" t="s">
        <v>1916</v>
      </c>
      <c r="C9" s="16" t="s">
        <v>1930</v>
      </c>
      <c r="D9" s="18">
        <v>700104</v>
      </c>
      <c r="E9" s="19" t="s">
        <v>1933</v>
      </c>
      <c r="F9" s="20">
        <v>625</v>
      </c>
      <c r="G9" s="21" t="s">
        <v>1919</v>
      </c>
      <c r="H9" s="16" t="s">
        <v>1934</v>
      </c>
      <c r="I9" s="18">
        <v>1</v>
      </c>
      <c r="J9" s="22">
        <v>0.05</v>
      </c>
    </row>
    <row r="10" spans="1:10" x14ac:dyDescent="0.25">
      <c r="A10" s="16" t="s">
        <v>1935</v>
      </c>
      <c r="B10" s="17" t="s">
        <v>1916</v>
      </c>
      <c r="C10" s="16" t="s">
        <v>1936</v>
      </c>
      <c r="D10" s="18">
        <v>109893</v>
      </c>
      <c r="E10" s="19" t="s">
        <v>1937</v>
      </c>
      <c r="F10" s="20">
        <v>800</v>
      </c>
      <c r="G10" s="21" t="s">
        <v>1919</v>
      </c>
      <c r="H10" s="16" t="s">
        <v>1938</v>
      </c>
      <c r="I10" s="18">
        <v>1</v>
      </c>
      <c r="J10" s="22">
        <v>0.1</v>
      </c>
    </row>
    <row r="11" spans="1:10" x14ac:dyDescent="0.25">
      <c r="A11" s="16" t="s">
        <v>1939</v>
      </c>
      <c r="B11" s="17" t="s">
        <v>1916</v>
      </c>
      <c r="C11" s="16" t="s">
        <v>1936</v>
      </c>
      <c r="D11" s="18">
        <v>109894</v>
      </c>
      <c r="E11" s="19" t="s">
        <v>1940</v>
      </c>
      <c r="F11" s="20">
        <v>1600</v>
      </c>
      <c r="G11" s="21" t="s">
        <v>1919</v>
      </c>
      <c r="H11" s="16" t="s">
        <v>1941</v>
      </c>
      <c r="I11" s="18">
        <v>1</v>
      </c>
      <c r="J11" s="22">
        <v>0.05</v>
      </c>
    </row>
    <row r="12" spans="1:10" x14ac:dyDescent="0.25">
      <c r="A12" s="16" t="s">
        <v>196</v>
      </c>
      <c r="B12" s="17" t="s">
        <v>1916</v>
      </c>
      <c r="C12" s="16" t="s">
        <v>1936</v>
      </c>
      <c r="D12" s="18">
        <v>109895</v>
      </c>
      <c r="E12" s="19" t="s">
        <v>1942</v>
      </c>
      <c r="F12" s="20">
        <v>500</v>
      </c>
      <c r="G12" s="21" t="s">
        <v>1919</v>
      </c>
      <c r="H12" s="16" t="s">
        <v>195</v>
      </c>
      <c r="I12" s="18">
        <v>1</v>
      </c>
      <c r="J12" s="22">
        <v>0.05</v>
      </c>
    </row>
    <row r="13" spans="1:10" x14ac:dyDescent="0.25">
      <c r="A13" s="16" t="s">
        <v>471</v>
      </c>
      <c r="B13" s="17" t="s">
        <v>1916</v>
      </c>
      <c r="C13" s="16" t="s">
        <v>1936</v>
      </c>
      <c r="D13" s="18">
        <v>109896</v>
      </c>
      <c r="E13" s="19" t="s">
        <v>1924</v>
      </c>
      <c r="F13" s="20">
        <v>500</v>
      </c>
      <c r="G13" s="21" t="s">
        <v>1919</v>
      </c>
      <c r="H13" s="16" t="s">
        <v>470</v>
      </c>
      <c r="I13" s="18">
        <v>1</v>
      </c>
      <c r="J13" s="22">
        <v>0.05</v>
      </c>
    </row>
    <row r="14" spans="1:10" x14ac:dyDescent="0.25">
      <c r="A14" s="16" t="s">
        <v>1943</v>
      </c>
      <c r="B14" s="17" t="s">
        <v>1916</v>
      </c>
      <c r="C14" s="16" t="s">
        <v>1936</v>
      </c>
      <c r="D14" s="18">
        <v>109897</v>
      </c>
      <c r="E14" s="19" t="s">
        <v>1944</v>
      </c>
      <c r="F14" s="20">
        <v>450</v>
      </c>
      <c r="G14" s="21" t="s">
        <v>1919</v>
      </c>
      <c r="H14" s="16" t="s">
        <v>1945</v>
      </c>
      <c r="I14" s="18">
        <v>1</v>
      </c>
      <c r="J14" s="22">
        <v>0.05</v>
      </c>
    </row>
    <row r="15" spans="1:10" x14ac:dyDescent="0.25">
      <c r="A15" s="16" t="s">
        <v>1946</v>
      </c>
      <c r="B15" s="17" t="s">
        <v>1916</v>
      </c>
      <c r="C15" s="16" t="s">
        <v>1936</v>
      </c>
      <c r="D15" s="18">
        <v>109898</v>
      </c>
      <c r="E15" s="19" t="s">
        <v>1947</v>
      </c>
      <c r="F15" s="20">
        <v>1150</v>
      </c>
      <c r="G15" s="21" t="s">
        <v>1919</v>
      </c>
      <c r="H15" s="16" t="s">
        <v>1948</v>
      </c>
      <c r="I15" s="18">
        <v>1</v>
      </c>
      <c r="J15" s="22">
        <v>0.05</v>
      </c>
    </row>
    <row r="16" spans="1:10" x14ac:dyDescent="0.25">
      <c r="A16" s="16" t="s">
        <v>1949</v>
      </c>
      <c r="B16" s="17" t="s">
        <v>1916</v>
      </c>
      <c r="C16" s="16" t="s">
        <v>1936</v>
      </c>
      <c r="D16" s="18">
        <v>109899</v>
      </c>
      <c r="E16" s="19" t="s">
        <v>1950</v>
      </c>
      <c r="F16" s="20">
        <v>1065</v>
      </c>
      <c r="G16" s="21" t="s">
        <v>1919</v>
      </c>
      <c r="H16" s="16" t="s">
        <v>1951</v>
      </c>
      <c r="I16" s="18">
        <v>1</v>
      </c>
      <c r="J16" s="22">
        <v>0.65</v>
      </c>
    </row>
    <row r="17" spans="1:10" x14ac:dyDescent="0.25">
      <c r="A17" s="16" t="s">
        <v>599</v>
      </c>
      <c r="B17" s="17" t="s">
        <v>1916</v>
      </c>
      <c r="C17" s="16" t="s">
        <v>1936</v>
      </c>
      <c r="D17" s="18">
        <v>109900</v>
      </c>
      <c r="E17" s="19" t="s">
        <v>1952</v>
      </c>
      <c r="F17" s="20">
        <v>1400</v>
      </c>
      <c r="G17" s="21" t="s">
        <v>1919</v>
      </c>
      <c r="H17" s="16" t="s">
        <v>598</v>
      </c>
      <c r="I17" s="18">
        <v>1</v>
      </c>
      <c r="J17" s="22">
        <v>0.65</v>
      </c>
    </row>
    <row r="18" spans="1:10" x14ac:dyDescent="0.25">
      <c r="A18" s="16" t="s">
        <v>1953</v>
      </c>
      <c r="B18" s="17" t="s">
        <v>1916</v>
      </c>
      <c r="C18" s="16" t="s">
        <v>1936</v>
      </c>
      <c r="D18" s="18">
        <v>109901</v>
      </c>
      <c r="E18" s="23"/>
      <c r="F18" s="20">
        <v>1800</v>
      </c>
      <c r="G18" s="21" t="s">
        <v>1919</v>
      </c>
      <c r="H18" s="16" t="s">
        <v>1954</v>
      </c>
      <c r="I18" s="18">
        <v>4</v>
      </c>
      <c r="J18" s="22">
        <v>0.65</v>
      </c>
    </row>
    <row r="19" spans="1:10" x14ac:dyDescent="0.25">
      <c r="A19" s="16" t="s">
        <v>1955</v>
      </c>
      <c r="B19" s="17" t="s">
        <v>1916</v>
      </c>
      <c r="C19" s="16" t="s">
        <v>1936</v>
      </c>
      <c r="D19" s="18">
        <v>109902</v>
      </c>
      <c r="E19" s="23"/>
      <c r="F19" s="20">
        <v>1800</v>
      </c>
      <c r="G19" s="21" t="s">
        <v>1919</v>
      </c>
      <c r="H19" s="16" t="s">
        <v>1956</v>
      </c>
      <c r="I19" s="18">
        <v>4</v>
      </c>
      <c r="J19" s="22">
        <v>0.65</v>
      </c>
    </row>
    <row r="20" spans="1:10" x14ac:dyDescent="0.25">
      <c r="A20" s="16" t="s">
        <v>1957</v>
      </c>
      <c r="B20" s="17" t="s">
        <v>1916</v>
      </c>
      <c r="C20" s="16" t="s">
        <v>1936</v>
      </c>
      <c r="D20" s="18">
        <v>109903</v>
      </c>
      <c r="E20" s="23"/>
      <c r="F20" s="20">
        <v>1800</v>
      </c>
      <c r="G20" s="21" t="s">
        <v>1919</v>
      </c>
      <c r="H20" s="16" t="s">
        <v>1958</v>
      </c>
      <c r="I20" s="18">
        <v>4</v>
      </c>
      <c r="J20" s="22">
        <v>0.05</v>
      </c>
    </row>
    <row r="21" spans="1:10" x14ac:dyDescent="0.25">
      <c r="A21" s="16" t="s">
        <v>1301</v>
      </c>
      <c r="B21" s="17" t="s">
        <v>1916</v>
      </c>
      <c r="C21" s="16" t="s">
        <v>1936</v>
      </c>
      <c r="D21" s="18">
        <v>109904</v>
      </c>
      <c r="E21" s="19" t="s">
        <v>1959</v>
      </c>
      <c r="F21" s="20">
        <v>200</v>
      </c>
      <c r="G21" s="21" t="s">
        <v>1919</v>
      </c>
      <c r="H21" s="16" t="s">
        <v>1300</v>
      </c>
      <c r="I21" s="18">
        <v>1</v>
      </c>
      <c r="J21" s="22">
        <v>0.05</v>
      </c>
    </row>
    <row r="22" spans="1:10" x14ac:dyDescent="0.25">
      <c r="A22" s="16" t="s">
        <v>675</v>
      </c>
      <c r="B22" s="17" t="s">
        <v>1916</v>
      </c>
      <c r="C22" s="16" t="s">
        <v>1936</v>
      </c>
      <c r="D22" s="18">
        <v>109905</v>
      </c>
      <c r="E22" s="19" t="s">
        <v>1959</v>
      </c>
      <c r="F22" s="20">
        <v>200</v>
      </c>
      <c r="G22" s="21" t="s">
        <v>1919</v>
      </c>
      <c r="H22" s="16" t="s">
        <v>674</v>
      </c>
      <c r="I22" s="18">
        <v>1</v>
      </c>
      <c r="J22" s="22">
        <v>0.05</v>
      </c>
    </row>
    <row r="23" spans="1:10" x14ac:dyDescent="0.25">
      <c r="A23" s="16" t="s">
        <v>1960</v>
      </c>
      <c r="B23" s="17" t="s">
        <v>1916</v>
      </c>
      <c r="C23" s="16" t="s">
        <v>1936</v>
      </c>
      <c r="D23" s="18">
        <v>156526</v>
      </c>
      <c r="E23" s="24">
        <v>22</v>
      </c>
      <c r="F23" s="20">
        <v>1600</v>
      </c>
      <c r="G23" s="21" t="s">
        <v>1919</v>
      </c>
      <c r="H23" s="16" t="s">
        <v>1961</v>
      </c>
      <c r="I23" s="18">
        <v>1</v>
      </c>
      <c r="J23" s="22">
        <v>0.05</v>
      </c>
    </row>
    <row r="24" spans="1:10" x14ac:dyDescent="0.25">
      <c r="A24" s="16" t="s">
        <v>1962</v>
      </c>
      <c r="B24" s="17" t="s">
        <v>1916</v>
      </c>
      <c r="C24" s="16" t="s">
        <v>1936</v>
      </c>
      <c r="D24" s="18">
        <v>156527</v>
      </c>
      <c r="E24" s="19" t="s">
        <v>1963</v>
      </c>
      <c r="F24" s="20">
        <v>500</v>
      </c>
      <c r="G24" s="21" t="s">
        <v>1919</v>
      </c>
      <c r="H24" s="16" t="s">
        <v>1964</v>
      </c>
      <c r="I24" s="18">
        <v>1</v>
      </c>
      <c r="J24" s="22">
        <v>0.05</v>
      </c>
    </row>
    <row r="25" spans="1:10" x14ac:dyDescent="0.25">
      <c r="A25" s="16" t="s">
        <v>1965</v>
      </c>
      <c r="B25" s="17" t="s">
        <v>1916</v>
      </c>
      <c r="C25" s="16" t="s">
        <v>1936</v>
      </c>
      <c r="D25" s="18">
        <v>156528</v>
      </c>
      <c r="E25" s="19" t="s">
        <v>1966</v>
      </c>
      <c r="F25" s="20">
        <v>1100</v>
      </c>
      <c r="G25" s="21" t="s">
        <v>1919</v>
      </c>
      <c r="H25" s="16" t="s">
        <v>1967</v>
      </c>
      <c r="I25" s="18">
        <v>1</v>
      </c>
      <c r="J25" s="22">
        <v>0.05</v>
      </c>
    </row>
    <row r="26" spans="1:10" x14ac:dyDescent="0.25">
      <c r="A26" s="16" t="s">
        <v>1968</v>
      </c>
      <c r="B26" s="17" t="s">
        <v>1916</v>
      </c>
      <c r="C26" s="16" t="s">
        <v>1936</v>
      </c>
      <c r="D26" s="18">
        <v>156529</v>
      </c>
      <c r="E26" s="19" t="s">
        <v>1947</v>
      </c>
      <c r="F26" s="20">
        <v>750</v>
      </c>
      <c r="G26" s="21" t="s">
        <v>1919</v>
      </c>
      <c r="H26" s="16" t="s">
        <v>1969</v>
      </c>
      <c r="I26" s="18">
        <v>1</v>
      </c>
      <c r="J26" s="22">
        <v>0.2</v>
      </c>
    </row>
    <row r="27" spans="1:10" x14ac:dyDescent="0.25">
      <c r="A27" s="16" t="s">
        <v>1209</v>
      </c>
      <c r="B27" s="17" t="s">
        <v>1916</v>
      </c>
      <c r="C27" s="16" t="s">
        <v>1936</v>
      </c>
      <c r="D27" s="18">
        <v>156530</v>
      </c>
      <c r="E27" s="19" t="s">
        <v>1970</v>
      </c>
      <c r="F27" s="20">
        <v>300</v>
      </c>
      <c r="G27" s="21" t="s">
        <v>1919</v>
      </c>
      <c r="H27" s="16" t="s">
        <v>1208</v>
      </c>
      <c r="I27" s="18">
        <v>1</v>
      </c>
      <c r="J27" s="22">
        <v>0.2</v>
      </c>
    </row>
    <row r="28" spans="1:10" x14ac:dyDescent="0.25">
      <c r="A28" s="16" t="s">
        <v>1093</v>
      </c>
      <c r="B28" s="17" t="s">
        <v>1916</v>
      </c>
      <c r="C28" s="16" t="s">
        <v>1936</v>
      </c>
      <c r="D28" s="18">
        <v>156531</v>
      </c>
      <c r="E28" s="19" t="s">
        <v>1971</v>
      </c>
      <c r="F28" s="20">
        <v>350</v>
      </c>
      <c r="G28" s="21" t="s">
        <v>1919</v>
      </c>
      <c r="H28" s="16" t="s">
        <v>1092</v>
      </c>
      <c r="I28" s="18">
        <v>1</v>
      </c>
      <c r="J28" s="22">
        <v>0.2</v>
      </c>
    </row>
    <row r="29" spans="1:10" x14ac:dyDescent="0.25">
      <c r="A29" s="16" t="s">
        <v>1972</v>
      </c>
      <c r="B29" s="17" t="s">
        <v>1916</v>
      </c>
      <c r="C29" s="16" t="s">
        <v>1936</v>
      </c>
      <c r="D29" s="18">
        <v>156532</v>
      </c>
      <c r="E29" s="19" t="s">
        <v>1950</v>
      </c>
      <c r="F29" s="20">
        <v>1150</v>
      </c>
      <c r="G29" s="21" t="s">
        <v>1919</v>
      </c>
      <c r="H29" s="16" t="s">
        <v>1973</v>
      </c>
      <c r="I29" s="18">
        <v>1</v>
      </c>
      <c r="J29" s="22">
        <v>0.05</v>
      </c>
    </row>
    <row r="30" spans="1:10" x14ac:dyDescent="0.25">
      <c r="A30" s="16" t="s">
        <v>1974</v>
      </c>
      <c r="B30" s="17" t="s">
        <v>1916</v>
      </c>
      <c r="C30" s="16" t="s">
        <v>1936</v>
      </c>
      <c r="D30" s="18">
        <v>156533</v>
      </c>
      <c r="E30" s="19" t="s">
        <v>1970</v>
      </c>
      <c r="F30" s="20">
        <v>300</v>
      </c>
      <c r="G30" s="21" t="s">
        <v>1919</v>
      </c>
      <c r="H30" s="16" t="s">
        <v>1975</v>
      </c>
      <c r="I30" s="18">
        <v>1</v>
      </c>
      <c r="J30" s="22">
        <v>0.05</v>
      </c>
    </row>
    <row r="31" spans="1:10" x14ac:dyDescent="0.25">
      <c r="A31" s="16" t="s">
        <v>1976</v>
      </c>
      <c r="B31" s="17" t="s">
        <v>1916</v>
      </c>
      <c r="C31" s="16" t="s">
        <v>1936</v>
      </c>
      <c r="D31" s="18">
        <v>156534</v>
      </c>
      <c r="E31" s="19" t="s">
        <v>1977</v>
      </c>
      <c r="F31" s="20">
        <v>150</v>
      </c>
      <c r="G31" s="21" t="s">
        <v>1919</v>
      </c>
      <c r="H31" s="16" t="s">
        <v>1978</v>
      </c>
      <c r="I31" s="18">
        <v>1</v>
      </c>
      <c r="J31" s="22">
        <v>0.05</v>
      </c>
    </row>
    <row r="32" spans="1:10" x14ac:dyDescent="0.25">
      <c r="A32" s="16" t="s">
        <v>1979</v>
      </c>
      <c r="B32" s="17" t="s">
        <v>1916</v>
      </c>
      <c r="C32" s="16" t="s">
        <v>1936</v>
      </c>
      <c r="D32" s="18">
        <v>156535</v>
      </c>
      <c r="E32" s="19" t="s">
        <v>1977</v>
      </c>
      <c r="F32" s="20">
        <v>150</v>
      </c>
      <c r="G32" s="21" t="s">
        <v>1919</v>
      </c>
      <c r="H32" s="16" t="s">
        <v>1980</v>
      </c>
      <c r="I32" s="18">
        <v>1</v>
      </c>
      <c r="J32" s="22">
        <v>0.1</v>
      </c>
    </row>
    <row r="33" spans="1:10" x14ac:dyDescent="0.25">
      <c r="A33" s="16" t="s">
        <v>1981</v>
      </c>
      <c r="B33" s="17" t="s">
        <v>1916</v>
      </c>
      <c r="C33" s="16" t="s">
        <v>1936</v>
      </c>
      <c r="D33" s="18">
        <v>156536</v>
      </c>
      <c r="E33" s="19" t="s">
        <v>1982</v>
      </c>
      <c r="F33" s="20">
        <v>500</v>
      </c>
      <c r="G33" s="21" t="s">
        <v>1919</v>
      </c>
      <c r="H33" s="16" t="s">
        <v>1983</v>
      </c>
      <c r="I33" s="18">
        <v>1</v>
      </c>
      <c r="J33" s="22">
        <v>0.05</v>
      </c>
    </row>
    <row r="34" spans="1:10" x14ac:dyDescent="0.25">
      <c r="A34" s="16" t="s">
        <v>1984</v>
      </c>
      <c r="B34" s="17" t="s">
        <v>1916</v>
      </c>
      <c r="C34" s="16" t="s">
        <v>1936</v>
      </c>
      <c r="D34" s="18">
        <v>156537</v>
      </c>
      <c r="E34" s="19" t="s">
        <v>1982</v>
      </c>
      <c r="F34" s="20">
        <v>500</v>
      </c>
      <c r="G34" s="21" t="s">
        <v>1919</v>
      </c>
      <c r="H34" s="16" t="s">
        <v>1985</v>
      </c>
      <c r="I34" s="18">
        <v>1</v>
      </c>
      <c r="J34" s="22">
        <v>0.65</v>
      </c>
    </row>
    <row r="35" spans="1:10" x14ac:dyDescent="0.25">
      <c r="A35" s="16" t="s">
        <v>1314</v>
      </c>
      <c r="B35" s="17" t="s">
        <v>1916</v>
      </c>
      <c r="C35" s="16" t="s">
        <v>1936</v>
      </c>
      <c r="D35" s="18">
        <v>156538</v>
      </c>
      <c r="E35" s="19" t="s">
        <v>1986</v>
      </c>
      <c r="F35" s="20">
        <v>1245</v>
      </c>
      <c r="G35" s="21" t="s">
        <v>1919</v>
      </c>
      <c r="H35" s="16" t="s">
        <v>1313</v>
      </c>
      <c r="I35" s="18">
        <v>1</v>
      </c>
      <c r="J35" s="22">
        <v>0.65</v>
      </c>
    </row>
    <row r="36" spans="1:10" x14ac:dyDescent="0.25">
      <c r="A36" s="16" t="s">
        <v>1987</v>
      </c>
      <c r="B36" s="17" t="s">
        <v>1916</v>
      </c>
      <c r="C36" s="16" t="s">
        <v>1936</v>
      </c>
      <c r="D36" s="18">
        <v>159469</v>
      </c>
      <c r="E36" s="24">
        <v>32</v>
      </c>
      <c r="F36" s="20">
        <v>2200</v>
      </c>
      <c r="G36" s="21" t="s">
        <v>1919</v>
      </c>
      <c r="H36" s="16" t="s">
        <v>1988</v>
      </c>
      <c r="I36" s="18">
        <v>1</v>
      </c>
      <c r="J36" s="22">
        <v>0.05</v>
      </c>
    </row>
    <row r="37" spans="1:10" x14ac:dyDescent="0.25">
      <c r="A37" s="16" t="s">
        <v>379</v>
      </c>
      <c r="B37" s="17" t="s">
        <v>1916</v>
      </c>
      <c r="C37" s="16" t="s">
        <v>1936</v>
      </c>
      <c r="D37" s="18">
        <v>301546</v>
      </c>
      <c r="E37" s="19" t="s">
        <v>1989</v>
      </c>
      <c r="F37" s="20">
        <v>3900</v>
      </c>
      <c r="G37" s="21" t="s">
        <v>1990</v>
      </c>
      <c r="H37" s="16" t="s">
        <v>378</v>
      </c>
      <c r="I37" s="18">
        <v>1</v>
      </c>
      <c r="J37" s="22">
        <v>0.05</v>
      </c>
    </row>
    <row r="38" spans="1:10" x14ac:dyDescent="0.25">
      <c r="A38" s="16" t="s">
        <v>177</v>
      </c>
      <c r="B38" s="17" t="s">
        <v>1916</v>
      </c>
      <c r="C38" s="16" t="s">
        <v>1936</v>
      </c>
      <c r="D38" s="18">
        <v>306914</v>
      </c>
      <c r="E38" s="19" t="s">
        <v>1977</v>
      </c>
      <c r="F38" s="20">
        <v>150</v>
      </c>
      <c r="G38" s="21" t="s">
        <v>1919</v>
      </c>
      <c r="H38" s="16" t="s">
        <v>176</v>
      </c>
      <c r="I38" s="18">
        <v>1</v>
      </c>
      <c r="J38" s="22">
        <v>0.65</v>
      </c>
    </row>
    <row r="39" spans="1:10" x14ac:dyDescent="0.25">
      <c r="A39" s="16" t="s">
        <v>318</v>
      </c>
      <c r="B39" s="17" t="s">
        <v>1916</v>
      </c>
      <c r="C39" s="16" t="s">
        <v>1936</v>
      </c>
      <c r="D39" s="18">
        <v>306917</v>
      </c>
      <c r="E39" s="19" t="s">
        <v>1977</v>
      </c>
      <c r="F39" s="20">
        <v>150</v>
      </c>
      <c r="G39" s="21" t="s">
        <v>1919</v>
      </c>
      <c r="H39" s="16" t="s">
        <v>317</v>
      </c>
      <c r="I39" s="18">
        <v>1</v>
      </c>
      <c r="J39" s="22">
        <v>0.65</v>
      </c>
    </row>
    <row r="40" spans="1:10" x14ac:dyDescent="0.25">
      <c r="A40" s="16" t="s">
        <v>1342</v>
      </c>
      <c r="B40" s="17" t="s">
        <v>1916</v>
      </c>
      <c r="C40" s="16" t="s">
        <v>1936</v>
      </c>
      <c r="D40" s="18">
        <v>306918</v>
      </c>
      <c r="E40" s="19" t="s">
        <v>1977</v>
      </c>
      <c r="F40" s="20">
        <v>150</v>
      </c>
      <c r="G40" s="21" t="s">
        <v>1919</v>
      </c>
      <c r="H40" s="16" t="s">
        <v>1341</v>
      </c>
      <c r="I40" s="18">
        <v>1</v>
      </c>
      <c r="J40" s="22">
        <v>0.05</v>
      </c>
    </row>
    <row r="41" spans="1:10" x14ac:dyDescent="0.25">
      <c r="A41" s="16" t="s">
        <v>1991</v>
      </c>
      <c r="B41" s="17" t="s">
        <v>1916</v>
      </c>
      <c r="C41" s="16" t="s">
        <v>1936</v>
      </c>
      <c r="D41" s="18">
        <v>312214</v>
      </c>
      <c r="E41" s="19" t="s">
        <v>1937</v>
      </c>
      <c r="F41" s="20">
        <v>800</v>
      </c>
      <c r="G41" s="21" t="s">
        <v>1990</v>
      </c>
      <c r="H41" s="16" t="s">
        <v>151</v>
      </c>
      <c r="I41" s="18">
        <v>1</v>
      </c>
      <c r="J41" s="22">
        <v>0.05</v>
      </c>
    </row>
    <row r="42" spans="1:10" x14ac:dyDescent="0.25">
      <c r="A42" s="16" t="s">
        <v>1110</v>
      </c>
      <c r="B42" s="17" t="s">
        <v>1916</v>
      </c>
      <c r="C42" s="16" t="s">
        <v>1936</v>
      </c>
      <c r="D42" s="18">
        <v>312215</v>
      </c>
      <c r="E42" s="19" t="s">
        <v>1952</v>
      </c>
      <c r="F42" s="20">
        <v>1600</v>
      </c>
      <c r="G42" s="21" t="s">
        <v>1990</v>
      </c>
      <c r="H42" s="16" t="s">
        <v>1109</v>
      </c>
      <c r="I42" s="18">
        <v>1</v>
      </c>
      <c r="J42" s="22">
        <v>0.65</v>
      </c>
    </row>
    <row r="43" spans="1:10" x14ac:dyDescent="0.25">
      <c r="A43" s="16" t="s">
        <v>1133</v>
      </c>
      <c r="B43" s="17" t="s">
        <v>1916</v>
      </c>
      <c r="C43" s="16" t="s">
        <v>1936</v>
      </c>
      <c r="D43" s="18">
        <v>312251</v>
      </c>
      <c r="E43" s="19" t="s">
        <v>1937</v>
      </c>
      <c r="F43" s="20">
        <v>800</v>
      </c>
      <c r="G43" s="21" t="s">
        <v>1990</v>
      </c>
      <c r="H43" s="16" t="s">
        <v>1132</v>
      </c>
      <c r="I43" s="18">
        <v>1</v>
      </c>
      <c r="J43" s="22">
        <v>0.65</v>
      </c>
    </row>
    <row r="44" spans="1:10" x14ac:dyDescent="0.25">
      <c r="A44" s="16" t="s">
        <v>1992</v>
      </c>
      <c r="B44" s="17" t="s">
        <v>1916</v>
      </c>
      <c r="C44" s="16" t="s">
        <v>1936</v>
      </c>
      <c r="D44" s="18">
        <v>316551</v>
      </c>
      <c r="E44" s="19" t="s">
        <v>1942</v>
      </c>
      <c r="F44" s="20">
        <v>450</v>
      </c>
      <c r="G44" s="21" t="s">
        <v>1919</v>
      </c>
      <c r="H44" s="16" t="s">
        <v>1993</v>
      </c>
      <c r="I44" s="18">
        <v>1</v>
      </c>
      <c r="J44" s="22">
        <v>0.05</v>
      </c>
    </row>
    <row r="45" spans="1:10" x14ac:dyDescent="0.25">
      <c r="A45" s="16" t="s">
        <v>386</v>
      </c>
      <c r="B45" s="17" t="s">
        <v>1916</v>
      </c>
      <c r="C45" s="16" t="s">
        <v>1936</v>
      </c>
      <c r="D45" s="18">
        <v>316552</v>
      </c>
      <c r="E45" s="19" t="s">
        <v>1937</v>
      </c>
      <c r="F45" s="20">
        <v>800</v>
      </c>
      <c r="G45" s="21" t="s">
        <v>1919</v>
      </c>
      <c r="H45" s="16" t="s">
        <v>385</v>
      </c>
      <c r="I45" s="18">
        <v>1</v>
      </c>
      <c r="J45" s="22">
        <v>0.05</v>
      </c>
    </row>
    <row r="46" spans="1:10" x14ac:dyDescent="0.25">
      <c r="A46" s="16" t="s">
        <v>1994</v>
      </c>
      <c r="B46" s="17" t="s">
        <v>1916</v>
      </c>
      <c r="C46" s="16" t="s">
        <v>1936</v>
      </c>
      <c r="D46" s="18">
        <v>316553</v>
      </c>
      <c r="E46" s="19" t="s">
        <v>1995</v>
      </c>
      <c r="F46" s="20">
        <v>1065</v>
      </c>
      <c r="G46" s="21" t="s">
        <v>1919</v>
      </c>
      <c r="H46" s="16" t="s">
        <v>491</v>
      </c>
      <c r="I46" s="18">
        <v>1</v>
      </c>
      <c r="J46" s="22">
        <v>0.05</v>
      </c>
    </row>
    <row r="47" spans="1:10" x14ac:dyDescent="0.25">
      <c r="A47" s="16" t="s">
        <v>1996</v>
      </c>
      <c r="B47" s="17" t="s">
        <v>1916</v>
      </c>
      <c r="C47" s="16" t="s">
        <v>1936</v>
      </c>
      <c r="D47" s="18">
        <v>316554</v>
      </c>
      <c r="E47" s="19" t="s">
        <v>1986</v>
      </c>
      <c r="F47" s="20">
        <v>1200</v>
      </c>
      <c r="G47" s="21" t="s">
        <v>1919</v>
      </c>
      <c r="H47" s="16" t="s">
        <v>1997</v>
      </c>
      <c r="I47" s="18">
        <v>1</v>
      </c>
      <c r="J47" s="22">
        <v>0.05</v>
      </c>
    </row>
    <row r="48" spans="1:10" x14ac:dyDescent="0.25">
      <c r="A48" s="16" t="s">
        <v>228</v>
      </c>
      <c r="B48" s="17" t="s">
        <v>1916</v>
      </c>
      <c r="C48" s="16" t="s">
        <v>1936</v>
      </c>
      <c r="D48" s="18">
        <v>316555</v>
      </c>
      <c r="E48" s="19" t="s">
        <v>1998</v>
      </c>
      <c r="F48" s="20">
        <v>350</v>
      </c>
      <c r="G48" s="21" t="s">
        <v>1919</v>
      </c>
      <c r="H48" s="16" t="s">
        <v>227</v>
      </c>
      <c r="I48" s="18">
        <v>1</v>
      </c>
      <c r="J48" s="22">
        <v>0.05</v>
      </c>
    </row>
    <row r="49" spans="1:10" x14ac:dyDescent="0.25">
      <c r="A49" s="16" t="s">
        <v>469</v>
      </c>
      <c r="B49" s="17" t="s">
        <v>1916</v>
      </c>
      <c r="C49" s="16" t="s">
        <v>1936</v>
      </c>
      <c r="D49" s="18">
        <v>349502</v>
      </c>
      <c r="E49" s="19" t="s">
        <v>1944</v>
      </c>
      <c r="F49" s="20">
        <v>465</v>
      </c>
      <c r="G49" s="21" t="s">
        <v>1919</v>
      </c>
      <c r="H49" s="16" t="s">
        <v>468</v>
      </c>
      <c r="I49" s="18">
        <v>1</v>
      </c>
      <c r="J49" s="22">
        <v>0.05</v>
      </c>
    </row>
    <row r="50" spans="1:10" x14ac:dyDescent="0.25">
      <c r="A50" s="16" t="s">
        <v>699</v>
      </c>
      <c r="B50" s="17" t="s">
        <v>1916</v>
      </c>
      <c r="C50" s="16" t="s">
        <v>1936</v>
      </c>
      <c r="D50" s="18">
        <v>349503</v>
      </c>
      <c r="E50" s="19" t="s">
        <v>1947</v>
      </c>
      <c r="F50" s="20">
        <v>790</v>
      </c>
      <c r="G50" s="21" t="s">
        <v>1919</v>
      </c>
      <c r="H50" s="16" t="s">
        <v>698</v>
      </c>
      <c r="I50" s="18">
        <v>1</v>
      </c>
      <c r="J50" s="22">
        <v>0.05</v>
      </c>
    </row>
    <row r="51" spans="1:10" x14ac:dyDescent="0.25">
      <c r="A51" s="16" t="s">
        <v>1787</v>
      </c>
      <c r="B51" s="17" t="s">
        <v>1916</v>
      </c>
      <c r="C51" s="16" t="s">
        <v>1936</v>
      </c>
      <c r="D51" s="18">
        <v>349504</v>
      </c>
      <c r="E51" s="19" t="s">
        <v>1950</v>
      </c>
      <c r="F51" s="20">
        <v>1200</v>
      </c>
      <c r="G51" s="21" t="s">
        <v>1919</v>
      </c>
      <c r="H51" s="16" t="s">
        <v>1786</v>
      </c>
      <c r="I51" s="18">
        <v>1</v>
      </c>
      <c r="J51" s="22">
        <v>0.05</v>
      </c>
    </row>
    <row r="52" spans="1:10" x14ac:dyDescent="0.25">
      <c r="A52" s="16" t="s">
        <v>1999</v>
      </c>
      <c r="B52" s="17" t="s">
        <v>1916</v>
      </c>
      <c r="C52" s="16" t="s">
        <v>1936</v>
      </c>
      <c r="D52" s="18">
        <v>349505</v>
      </c>
      <c r="E52" s="19" t="s">
        <v>1963</v>
      </c>
      <c r="F52" s="20">
        <v>500</v>
      </c>
      <c r="G52" s="21" t="s">
        <v>1919</v>
      </c>
      <c r="H52" s="16" t="s">
        <v>2000</v>
      </c>
      <c r="I52" s="18">
        <v>1</v>
      </c>
      <c r="J52" s="22">
        <v>0.05</v>
      </c>
    </row>
    <row r="53" spans="1:10" x14ac:dyDescent="0.25">
      <c r="A53" s="16" t="s">
        <v>1614</v>
      </c>
      <c r="B53" s="17" t="s">
        <v>1916</v>
      </c>
      <c r="C53" s="16" t="s">
        <v>1936</v>
      </c>
      <c r="D53" s="18">
        <v>349506</v>
      </c>
      <c r="E53" s="19" t="s">
        <v>2001</v>
      </c>
      <c r="F53" s="20">
        <v>1100</v>
      </c>
      <c r="G53" s="21" t="s">
        <v>1919</v>
      </c>
      <c r="H53" s="16" t="s">
        <v>1613</v>
      </c>
      <c r="I53" s="18">
        <v>1</v>
      </c>
      <c r="J53" s="22">
        <v>0.05</v>
      </c>
    </row>
    <row r="54" spans="1:10" x14ac:dyDescent="0.25">
      <c r="A54" s="16" t="s">
        <v>2002</v>
      </c>
      <c r="B54" s="17" t="s">
        <v>1916</v>
      </c>
      <c r="C54" s="16" t="s">
        <v>1936</v>
      </c>
      <c r="D54" s="18">
        <v>349507</v>
      </c>
      <c r="E54" s="19" t="s">
        <v>2003</v>
      </c>
      <c r="F54" s="20">
        <v>1600</v>
      </c>
      <c r="G54" s="21" t="s">
        <v>1919</v>
      </c>
      <c r="H54" s="16" t="s">
        <v>2004</v>
      </c>
      <c r="I54" s="18">
        <v>1</v>
      </c>
      <c r="J54" s="22">
        <v>0.05</v>
      </c>
    </row>
    <row r="55" spans="1:10" x14ac:dyDescent="0.25">
      <c r="A55" s="16" t="s">
        <v>512</v>
      </c>
      <c r="B55" s="17" t="s">
        <v>1916</v>
      </c>
      <c r="C55" s="16" t="s">
        <v>1936</v>
      </c>
      <c r="D55" s="18">
        <v>349508</v>
      </c>
      <c r="E55" s="19" t="s">
        <v>1970</v>
      </c>
      <c r="F55" s="20">
        <v>300</v>
      </c>
      <c r="G55" s="21" t="s">
        <v>1919</v>
      </c>
      <c r="H55" s="16" t="s">
        <v>511</v>
      </c>
      <c r="I55" s="18">
        <v>1</v>
      </c>
      <c r="J55" s="22">
        <v>0.70000000000000007</v>
      </c>
    </row>
    <row r="56" spans="1:10" x14ac:dyDescent="0.25">
      <c r="A56" s="16" t="s">
        <v>219</v>
      </c>
      <c r="B56" s="17" t="s">
        <v>1916</v>
      </c>
      <c r="C56" s="16" t="s">
        <v>1936</v>
      </c>
      <c r="D56" s="18">
        <v>349509</v>
      </c>
      <c r="E56" s="19" t="s">
        <v>1970</v>
      </c>
      <c r="F56" s="20">
        <v>300</v>
      </c>
      <c r="G56" s="21" t="s">
        <v>1919</v>
      </c>
      <c r="H56" s="16" t="s">
        <v>218</v>
      </c>
      <c r="I56" s="18">
        <v>1</v>
      </c>
      <c r="J56" s="22">
        <v>0.70000000000000007</v>
      </c>
    </row>
    <row r="57" spans="1:10" x14ac:dyDescent="0.25">
      <c r="A57" s="16" t="s">
        <v>1220</v>
      </c>
      <c r="B57" s="17" t="s">
        <v>1916</v>
      </c>
      <c r="C57" s="16" t="s">
        <v>1936</v>
      </c>
      <c r="D57" s="18">
        <v>362103</v>
      </c>
      <c r="E57" s="19" t="s">
        <v>1947</v>
      </c>
      <c r="F57" s="20">
        <v>750</v>
      </c>
      <c r="G57" s="21" t="s">
        <v>1919</v>
      </c>
      <c r="H57" s="16" t="s">
        <v>1219</v>
      </c>
      <c r="I57" s="18">
        <v>1</v>
      </c>
      <c r="J57" s="22">
        <v>0.70000000000000007</v>
      </c>
    </row>
    <row r="58" spans="1:10" x14ac:dyDescent="0.25">
      <c r="A58" s="16" t="s">
        <v>1552</v>
      </c>
      <c r="B58" s="17" t="s">
        <v>1916</v>
      </c>
      <c r="C58" s="16" t="s">
        <v>1936</v>
      </c>
      <c r="D58" s="18">
        <v>362104</v>
      </c>
      <c r="E58" s="19" t="s">
        <v>1977</v>
      </c>
      <c r="F58" s="20">
        <v>150</v>
      </c>
      <c r="G58" s="21" t="s">
        <v>1919</v>
      </c>
      <c r="H58" s="16" t="s">
        <v>1551</v>
      </c>
      <c r="I58" s="18">
        <v>1</v>
      </c>
      <c r="J58" s="22">
        <v>0.70000000000000007</v>
      </c>
    </row>
    <row r="59" spans="1:10" x14ac:dyDescent="0.25">
      <c r="A59" s="16" t="s">
        <v>374</v>
      </c>
      <c r="B59" s="17" t="s">
        <v>1916</v>
      </c>
      <c r="C59" s="16" t="s">
        <v>1936</v>
      </c>
      <c r="D59" s="18">
        <v>362105</v>
      </c>
      <c r="E59" s="19" t="s">
        <v>1970</v>
      </c>
      <c r="F59" s="20">
        <v>300</v>
      </c>
      <c r="G59" s="21" t="s">
        <v>1919</v>
      </c>
      <c r="H59" s="16" t="s">
        <v>373</v>
      </c>
      <c r="I59" s="18">
        <v>1</v>
      </c>
      <c r="J59" s="22">
        <v>0.70000000000000007</v>
      </c>
    </row>
    <row r="60" spans="1:10" x14ac:dyDescent="0.25">
      <c r="A60" s="16" t="s">
        <v>738</v>
      </c>
      <c r="B60" s="17" t="s">
        <v>1916</v>
      </c>
      <c r="C60" s="16" t="s">
        <v>1936</v>
      </c>
      <c r="D60" s="18">
        <v>362106</v>
      </c>
      <c r="E60" s="19" t="s">
        <v>1924</v>
      </c>
      <c r="F60" s="20">
        <v>510</v>
      </c>
      <c r="G60" s="21" t="s">
        <v>1919</v>
      </c>
      <c r="H60" s="16" t="s">
        <v>2005</v>
      </c>
      <c r="I60" s="18">
        <v>1</v>
      </c>
      <c r="J60" s="22">
        <v>0.70000000000000007</v>
      </c>
    </row>
    <row r="61" spans="1:10" x14ac:dyDescent="0.25">
      <c r="A61" s="16" t="s">
        <v>122</v>
      </c>
      <c r="B61" s="17" t="s">
        <v>1916</v>
      </c>
      <c r="C61" s="16" t="s">
        <v>1936</v>
      </c>
      <c r="D61" s="18">
        <v>362263</v>
      </c>
      <c r="E61" s="19" t="s">
        <v>1937</v>
      </c>
      <c r="F61" s="20">
        <v>800</v>
      </c>
      <c r="G61" s="21" t="s">
        <v>1990</v>
      </c>
      <c r="H61" s="16" t="s">
        <v>121</v>
      </c>
      <c r="I61" s="18">
        <v>12</v>
      </c>
      <c r="J61" s="22">
        <v>0.70000000000000007</v>
      </c>
    </row>
    <row r="62" spans="1:10" x14ac:dyDescent="0.25">
      <c r="A62" s="16" t="s">
        <v>184</v>
      </c>
      <c r="B62" s="17" t="s">
        <v>1916</v>
      </c>
      <c r="C62" s="16" t="s">
        <v>1936</v>
      </c>
      <c r="D62" s="18">
        <v>362264</v>
      </c>
      <c r="E62" s="19" t="s">
        <v>1937</v>
      </c>
      <c r="F62" s="20">
        <v>800</v>
      </c>
      <c r="G62" s="21" t="s">
        <v>1990</v>
      </c>
      <c r="H62" s="16" t="s">
        <v>183</v>
      </c>
      <c r="I62" s="18">
        <v>12</v>
      </c>
      <c r="J62" s="22">
        <v>0.70000000000000007</v>
      </c>
    </row>
    <row r="63" spans="1:10" x14ac:dyDescent="0.25">
      <c r="A63" s="16" t="s">
        <v>148</v>
      </c>
      <c r="B63" s="17" t="s">
        <v>1916</v>
      </c>
      <c r="C63" s="16" t="s">
        <v>1936</v>
      </c>
      <c r="D63" s="18">
        <v>362265</v>
      </c>
      <c r="E63" s="19" t="s">
        <v>2006</v>
      </c>
      <c r="F63" s="20">
        <v>1170</v>
      </c>
      <c r="G63" s="21" t="s">
        <v>1990</v>
      </c>
      <c r="H63" s="16" t="s">
        <v>147</v>
      </c>
      <c r="I63" s="18">
        <v>12</v>
      </c>
      <c r="J63" s="22">
        <v>0.70000000000000007</v>
      </c>
    </row>
    <row r="64" spans="1:10" x14ac:dyDescent="0.25">
      <c r="A64" s="16" t="s">
        <v>424</v>
      </c>
      <c r="B64" s="17" t="s">
        <v>1916</v>
      </c>
      <c r="C64" s="16" t="s">
        <v>1936</v>
      </c>
      <c r="D64" s="18">
        <v>362266</v>
      </c>
      <c r="E64" s="19" t="s">
        <v>2006</v>
      </c>
      <c r="F64" s="20">
        <v>1170</v>
      </c>
      <c r="G64" s="21" t="s">
        <v>1990</v>
      </c>
      <c r="H64" s="16" t="s">
        <v>423</v>
      </c>
      <c r="I64" s="18">
        <v>12</v>
      </c>
      <c r="J64" s="22">
        <v>0.70000000000000007</v>
      </c>
    </row>
    <row r="65" spans="1:21" x14ac:dyDescent="0.25">
      <c r="A65" s="16" t="s">
        <v>68</v>
      </c>
      <c r="B65" s="17" t="s">
        <v>1916</v>
      </c>
      <c r="C65" s="16" t="s">
        <v>1936</v>
      </c>
      <c r="D65" s="18">
        <v>362267</v>
      </c>
      <c r="E65" s="19" t="s">
        <v>1952</v>
      </c>
      <c r="F65" s="20">
        <v>1600</v>
      </c>
      <c r="G65" s="21" t="s">
        <v>1990</v>
      </c>
      <c r="H65" s="16" t="s">
        <v>67</v>
      </c>
      <c r="I65" s="18">
        <v>12</v>
      </c>
      <c r="J65" s="22">
        <v>0.70000000000000007</v>
      </c>
    </row>
    <row r="66" spans="1:21" s="27" customFormat="1" x14ac:dyDescent="0.25">
      <c r="A66" s="16" t="s">
        <v>922</v>
      </c>
      <c r="B66" s="17" t="s">
        <v>1916</v>
      </c>
      <c r="C66" s="16" t="s">
        <v>1936</v>
      </c>
      <c r="D66" s="18">
        <v>362268</v>
      </c>
      <c r="E66" s="19" t="s">
        <v>1952</v>
      </c>
      <c r="F66" s="20">
        <v>1600</v>
      </c>
      <c r="G66" s="21" t="s">
        <v>1990</v>
      </c>
      <c r="H66" s="16" t="s">
        <v>921</v>
      </c>
      <c r="I66" s="18">
        <v>12</v>
      </c>
      <c r="J66" s="22">
        <v>0.70000000000000007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 s="27" customFormat="1" x14ac:dyDescent="0.25">
      <c r="A67" s="16" t="s">
        <v>1182</v>
      </c>
      <c r="B67" s="17" t="s">
        <v>1916</v>
      </c>
      <c r="C67" s="16" t="s">
        <v>1936</v>
      </c>
      <c r="D67" s="18">
        <v>362269</v>
      </c>
      <c r="E67" s="19" t="s">
        <v>2007</v>
      </c>
      <c r="F67" s="20">
        <v>1800</v>
      </c>
      <c r="G67" s="21" t="s">
        <v>1990</v>
      </c>
      <c r="H67" s="16" t="s">
        <v>1181</v>
      </c>
      <c r="I67" s="18">
        <v>12</v>
      </c>
      <c r="J67" s="22">
        <v>0.05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1:21" s="27" customFormat="1" x14ac:dyDescent="0.25">
      <c r="A68" s="16" t="s">
        <v>432</v>
      </c>
      <c r="B68" s="17" t="s">
        <v>1916</v>
      </c>
      <c r="C68" s="28" t="s">
        <v>1936</v>
      </c>
      <c r="D68" s="18">
        <v>362270</v>
      </c>
      <c r="E68" s="19" t="s">
        <v>2007</v>
      </c>
      <c r="F68" s="20">
        <v>1800</v>
      </c>
      <c r="G68" s="21" t="s">
        <v>1990</v>
      </c>
      <c r="H68" s="16" t="s">
        <v>431</v>
      </c>
      <c r="I68" s="18">
        <v>12</v>
      </c>
      <c r="J68" s="22">
        <v>0.05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1:21" s="27" customFormat="1" x14ac:dyDescent="0.25">
      <c r="A69" s="16" t="s">
        <v>2008</v>
      </c>
      <c r="B69" s="17" t="s">
        <v>1916</v>
      </c>
      <c r="C69" s="16" t="s">
        <v>1936</v>
      </c>
      <c r="D69" s="18">
        <v>366251</v>
      </c>
      <c r="E69" s="19" t="s">
        <v>2001</v>
      </c>
      <c r="F69" s="20">
        <v>840</v>
      </c>
      <c r="G69" s="21" t="s">
        <v>1919</v>
      </c>
      <c r="H69" s="16" t="s">
        <v>2009</v>
      </c>
      <c r="I69" s="18">
        <v>1</v>
      </c>
      <c r="J69" s="22">
        <v>0.05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spans="1:21" s="27" customFormat="1" x14ac:dyDescent="0.25">
      <c r="A70" s="16" t="s">
        <v>573</v>
      </c>
      <c r="B70" s="17" t="s">
        <v>1916</v>
      </c>
      <c r="C70" s="16" t="s">
        <v>1936</v>
      </c>
      <c r="D70" s="18">
        <v>458143</v>
      </c>
      <c r="E70" s="19" t="s">
        <v>2010</v>
      </c>
      <c r="F70" s="20">
        <v>800</v>
      </c>
      <c r="G70" s="21" t="s">
        <v>1919</v>
      </c>
      <c r="H70" s="16" t="s">
        <v>572</v>
      </c>
      <c r="I70" s="18">
        <v>1</v>
      </c>
      <c r="J70" s="22">
        <v>0.05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 s="27" customFormat="1" x14ac:dyDescent="0.25">
      <c r="A71" s="16" t="s">
        <v>392</v>
      </c>
      <c r="B71" s="17" t="s">
        <v>1916</v>
      </c>
      <c r="C71" s="16" t="s">
        <v>1936</v>
      </c>
      <c r="D71" s="18">
        <v>458145</v>
      </c>
      <c r="E71" s="23"/>
      <c r="F71" s="20">
        <v>325</v>
      </c>
      <c r="G71" s="21" t="s">
        <v>1919</v>
      </c>
      <c r="H71" s="16" t="s">
        <v>2011</v>
      </c>
      <c r="I71" s="18">
        <v>1</v>
      </c>
      <c r="J71" s="22">
        <v>0.35000000000000003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1:21" s="27" customFormat="1" x14ac:dyDescent="0.25">
      <c r="A72" s="16" t="s">
        <v>2012</v>
      </c>
      <c r="B72" s="17" t="s">
        <v>1916</v>
      </c>
      <c r="C72" s="16" t="s">
        <v>1936</v>
      </c>
      <c r="D72" s="18">
        <v>458146</v>
      </c>
      <c r="E72" s="19" t="s">
        <v>1998</v>
      </c>
      <c r="F72" s="20">
        <v>325</v>
      </c>
      <c r="G72" s="21" t="s">
        <v>1919</v>
      </c>
      <c r="H72" s="16" t="s">
        <v>2013</v>
      </c>
      <c r="I72" s="18">
        <v>1</v>
      </c>
      <c r="J72" s="22">
        <v>0.05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1:21" s="27" customFormat="1" x14ac:dyDescent="0.25">
      <c r="A73" s="16" t="s">
        <v>2014</v>
      </c>
      <c r="B73" s="17" t="s">
        <v>1916</v>
      </c>
      <c r="C73" s="16" t="s">
        <v>1936</v>
      </c>
      <c r="D73" s="18">
        <v>458150</v>
      </c>
      <c r="E73" s="19" t="s">
        <v>1966</v>
      </c>
      <c r="F73" s="20">
        <v>650</v>
      </c>
      <c r="G73" s="21" t="s">
        <v>1919</v>
      </c>
      <c r="H73" s="16" t="s">
        <v>2015</v>
      </c>
      <c r="I73" s="18">
        <v>1</v>
      </c>
      <c r="J73" s="22">
        <v>0.05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1:21" s="27" customFormat="1" x14ac:dyDescent="0.25">
      <c r="A74" s="16" t="s">
        <v>2016</v>
      </c>
      <c r="B74" s="17" t="s">
        <v>1916</v>
      </c>
      <c r="C74" s="16" t="s">
        <v>1936</v>
      </c>
      <c r="D74" s="18">
        <v>458153</v>
      </c>
      <c r="E74" s="19" t="s">
        <v>2006</v>
      </c>
      <c r="F74" s="20">
        <v>885</v>
      </c>
      <c r="G74" s="21" t="s">
        <v>1919</v>
      </c>
      <c r="H74" s="16" t="s">
        <v>2017</v>
      </c>
      <c r="I74" s="18">
        <v>1</v>
      </c>
      <c r="J74" s="22">
        <v>0.05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1" s="27" customFormat="1" x14ac:dyDescent="0.25">
      <c r="A75" s="16" t="s">
        <v>83</v>
      </c>
      <c r="B75" s="17" t="s">
        <v>1916</v>
      </c>
      <c r="C75" s="16" t="s">
        <v>1936</v>
      </c>
      <c r="D75" s="18">
        <v>614872</v>
      </c>
      <c r="E75" s="19" t="s">
        <v>2018</v>
      </c>
      <c r="F75" s="20">
        <v>925</v>
      </c>
      <c r="G75" s="21" t="s">
        <v>1919</v>
      </c>
      <c r="H75" s="16" t="s">
        <v>82</v>
      </c>
      <c r="I75" s="18">
        <v>1</v>
      </c>
      <c r="J75" s="22">
        <v>0.05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1:21" s="27" customFormat="1" x14ac:dyDescent="0.25">
      <c r="A76" s="16" t="s">
        <v>696</v>
      </c>
      <c r="B76" s="17" t="s">
        <v>1916</v>
      </c>
      <c r="C76" s="16" t="s">
        <v>2019</v>
      </c>
      <c r="D76" s="18">
        <v>109909</v>
      </c>
      <c r="E76" s="19" t="s">
        <v>2020</v>
      </c>
      <c r="F76" s="20">
        <v>450</v>
      </c>
      <c r="G76" s="21" t="s">
        <v>1919</v>
      </c>
      <c r="H76" s="16" t="s">
        <v>2021</v>
      </c>
      <c r="I76" s="18">
        <v>6</v>
      </c>
      <c r="J76" s="22">
        <v>0.45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1:21" s="27" customFormat="1" x14ac:dyDescent="0.25">
      <c r="A77" s="16" t="s">
        <v>1125</v>
      </c>
      <c r="B77" s="17" t="s">
        <v>1916</v>
      </c>
      <c r="C77" s="16" t="s">
        <v>2019</v>
      </c>
      <c r="D77" s="18">
        <v>109910</v>
      </c>
      <c r="E77" s="19" t="s">
        <v>1966</v>
      </c>
      <c r="F77" s="20">
        <v>800</v>
      </c>
      <c r="G77" s="21" t="s">
        <v>1919</v>
      </c>
      <c r="H77" s="16" t="s">
        <v>1124</v>
      </c>
      <c r="I77" s="18">
        <v>6</v>
      </c>
      <c r="J77" s="22">
        <v>0.05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1:21" s="27" customFormat="1" x14ac:dyDescent="0.25">
      <c r="A78" s="16" t="s">
        <v>984</v>
      </c>
      <c r="B78" s="17" t="s">
        <v>1916</v>
      </c>
      <c r="C78" s="16" t="s">
        <v>2019</v>
      </c>
      <c r="D78" s="18">
        <v>109911</v>
      </c>
      <c r="E78" s="19" t="s">
        <v>1966</v>
      </c>
      <c r="F78" s="20">
        <v>800</v>
      </c>
      <c r="G78" s="21" t="s">
        <v>1919</v>
      </c>
      <c r="H78" s="16" t="s">
        <v>983</v>
      </c>
      <c r="I78" s="18">
        <v>6</v>
      </c>
      <c r="J78" s="22">
        <v>0.05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spans="1:21" s="27" customFormat="1" x14ac:dyDescent="0.25">
      <c r="A79" s="16" t="s">
        <v>846</v>
      </c>
      <c r="B79" s="17" t="s">
        <v>1916</v>
      </c>
      <c r="C79" s="16" t="s">
        <v>2019</v>
      </c>
      <c r="D79" s="18">
        <v>109916</v>
      </c>
      <c r="E79" s="19" t="s">
        <v>1924</v>
      </c>
      <c r="F79" s="20">
        <v>510</v>
      </c>
      <c r="G79" s="21" t="s">
        <v>1919</v>
      </c>
      <c r="H79" s="16" t="s">
        <v>845</v>
      </c>
      <c r="I79" s="18">
        <v>6</v>
      </c>
      <c r="J79" s="22">
        <v>0.05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</row>
    <row r="80" spans="1:21" s="27" customFormat="1" x14ac:dyDescent="0.25">
      <c r="A80" s="16" t="s">
        <v>890</v>
      </c>
      <c r="B80" s="17" t="s">
        <v>1916</v>
      </c>
      <c r="C80" s="16" t="s">
        <v>2019</v>
      </c>
      <c r="D80" s="18">
        <v>109917</v>
      </c>
      <c r="E80" s="19" t="s">
        <v>1918</v>
      </c>
      <c r="F80" s="20">
        <v>200</v>
      </c>
      <c r="G80" s="21" t="s">
        <v>1919</v>
      </c>
      <c r="H80" s="16" t="s">
        <v>2022</v>
      </c>
      <c r="I80" s="18">
        <v>6</v>
      </c>
      <c r="J80" s="22">
        <v>0.05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</row>
    <row r="81" spans="1:21" s="27" customFormat="1" x14ac:dyDescent="0.25">
      <c r="A81" s="16" t="s">
        <v>1311</v>
      </c>
      <c r="B81" s="17" t="s">
        <v>1916</v>
      </c>
      <c r="C81" s="16" t="s">
        <v>2019</v>
      </c>
      <c r="D81" s="18">
        <v>109918</v>
      </c>
      <c r="E81" s="23"/>
      <c r="F81" s="20">
        <v>300</v>
      </c>
      <c r="G81" s="21" t="s">
        <v>1919</v>
      </c>
      <c r="H81" s="16" t="s">
        <v>2023</v>
      </c>
      <c r="I81" s="18">
        <v>6</v>
      </c>
      <c r="J81" s="22">
        <v>0.35000000000000003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 s="27" customFormat="1" x14ac:dyDescent="0.25">
      <c r="A82" s="16" t="s">
        <v>806</v>
      </c>
      <c r="B82" s="17" t="s">
        <v>1916</v>
      </c>
      <c r="C82" s="16" t="s">
        <v>2019</v>
      </c>
      <c r="D82" s="18">
        <v>109919</v>
      </c>
      <c r="E82" s="19" t="s">
        <v>1944</v>
      </c>
      <c r="F82" s="20">
        <v>465</v>
      </c>
      <c r="G82" s="21" t="s">
        <v>1919</v>
      </c>
      <c r="H82" s="16" t="s">
        <v>2024</v>
      </c>
      <c r="I82" s="18">
        <v>6</v>
      </c>
      <c r="J82" s="22">
        <v>0.05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 s="27" customFormat="1" x14ac:dyDescent="0.25">
      <c r="A83" s="16" t="s">
        <v>298</v>
      </c>
      <c r="B83" s="17" t="s">
        <v>1916</v>
      </c>
      <c r="C83" s="16" t="s">
        <v>2019</v>
      </c>
      <c r="D83" s="18">
        <v>109920</v>
      </c>
      <c r="E83" s="19" t="s">
        <v>1966</v>
      </c>
      <c r="F83" s="20">
        <v>650</v>
      </c>
      <c r="G83" s="21" t="s">
        <v>1919</v>
      </c>
      <c r="H83" s="16" t="s">
        <v>297</v>
      </c>
      <c r="I83" s="18">
        <v>4</v>
      </c>
      <c r="J83" s="22">
        <v>0.05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 s="27" customFormat="1" x14ac:dyDescent="0.25">
      <c r="A84" s="16" t="s">
        <v>1211</v>
      </c>
      <c r="B84" s="17" t="s">
        <v>1916</v>
      </c>
      <c r="C84" s="16" t="s">
        <v>2019</v>
      </c>
      <c r="D84" s="18">
        <v>109921</v>
      </c>
      <c r="E84" s="19" t="s">
        <v>2018</v>
      </c>
      <c r="F84" s="20">
        <v>1150</v>
      </c>
      <c r="G84" s="21" t="s">
        <v>1919</v>
      </c>
      <c r="H84" s="16" t="s">
        <v>2025</v>
      </c>
      <c r="I84" s="18">
        <v>1</v>
      </c>
      <c r="J84" s="22">
        <v>0.05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 s="27" customFormat="1" x14ac:dyDescent="0.25">
      <c r="A85" s="16" t="s">
        <v>2026</v>
      </c>
      <c r="B85" s="17" t="s">
        <v>1916</v>
      </c>
      <c r="C85" s="16" t="s">
        <v>2019</v>
      </c>
      <c r="D85" s="18">
        <v>310163</v>
      </c>
      <c r="E85" s="19" t="s">
        <v>1937</v>
      </c>
      <c r="F85" s="20">
        <v>800</v>
      </c>
      <c r="G85" s="21" t="s">
        <v>1990</v>
      </c>
      <c r="H85" s="16" t="s">
        <v>12</v>
      </c>
      <c r="I85" s="18">
        <v>1</v>
      </c>
      <c r="J85" s="22">
        <v>0.05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</row>
    <row r="86" spans="1:21" s="27" customFormat="1" x14ac:dyDescent="0.25">
      <c r="A86" s="16" t="s">
        <v>50</v>
      </c>
      <c r="B86" s="17" t="s">
        <v>1916</v>
      </c>
      <c r="C86" s="16" t="s">
        <v>2019</v>
      </c>
      <c r="D86" s="18">
        <v>313258</v>
      </c>
      <c r="E86" s="19" t="s">
        <v>1937</v>
      </c>
      <c r="F86" s="20">
        <v>800</v>
      </c>
      <c r="G86" s="21" t="s">
        <v>1990</v>
      </c>
      <c r="H86" s="16" t="s">
        <v>49</v>
      </c>
      <c r="I86" s="18">
        <v>12</v>
      </c>
      <c r="J86" s="22">
        <v>0.05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s="27" customFormat="1" x14ac:dyDescent="0.25">
      <c r="A87" s="16" t="s">
        <v>22</v>
      </c>
      <c r="B87" s="17" t="s">
        <v>1916</v>
      </c>
      <c r="C87" s="16" t="s">
        <v>2019</v>
      </c>
      <c r="D87" s="18">
        <v>313264</v>
      </c>
      <c r="E87" s="19" t="s">
        <v>1937</v>
      </c>
      <c r="F87" s="20">
        <v>800</v>
      </c>
      <c r="G87" s="21" t="s">
        <v>1990</v>
      </c>
      <c r="H87" s="16" t="s">
        <v>21</v>
      </c>
      <c r="I87" s="18">
        <v>12</v>
      </c>
      <c r="J87" s="22">
        <v>0.05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 s="27" customFormat="1" x14ac:dyDescent="0.25">
      <c r="A88" s="16" t="s">
        <v>30</v>
      </c>
      <c r="B88" s="17" t="s">
        <v>1916</v>
      </c>
      <c r="C88" s="16" t="s">
        <v>2019</v>
      </c>
      <c r="D88" s="18">
        <v>313266</v>
      </c>
      <c r="E88" s="19" t="s">
        <v>1952</v>
      </c>
      <c r="F88" s="20">
        <v>1600</v>
      </c>
      <c r="G88" s="21" t="s">
        <v>1990</v>
      </c>
      <c r="H88" s="16" t="s">
        <v>29</v>
      </c>
      <c r="I88" s="18">
        <v>12</v>
      </c>
      <c r="J88" s="22">
        <v>0.05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</row>
    <row r="89" spans="1:21" s="27" customFormat="1" x14ac:dyDescent="0.25">
      <c r="A89" s="16" t="s">
        <v>141</v>
      </c>
      <c r="B89" s="17" t="s">
        <v>1916</v>
      </c>
      <c r="C89" s="16" t="s">
        <v>2019</v>
      </c>
      <c r="D89" s="18">
        <v>313268</v>
      </c>
      <c r="E89" s="19" t="s">
        <v>1952</v>
      </c>
      <c r="F89" s="20">
        <v>1600</v>
      </c>
      <c r="G89" s="21" t="s">
        <v>1990</v>
      </c>
      <c r="H89" s="16" t="s">
        <v>140</v>
      </c>
      <c r="I89" s="18">
        <v>12</v>
      </c>
      <c r="J89" s="22">
        <v>0.05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spans="1:21" s="27" customFormat="1" x14ac:dyDescent="0.25">
      <c r="A90" s="16" t="s">
        <v>90</v>
      </c>
      <c r="B90" s="17" t="s">
        <v>1916</v>
      </c>
      <c r="C90" s="16" t="s">
        <v>2019</v>
      </c>
      <c r="D90" s="18">
        <v>313276</v>
      </c>
      <c r="E90" s="19" t="s">
        <v>2007</v>
      </c>
      <c r="F90" s="20">
        <v>1850</v>
      </c>
      <c r="G90" s="21" t="s">
        <v>1990</v>
      </c>
      <c r="H90" s="16" t="s">
        <v>89</v>
      </c>
      <c r="I90" s="18">
        <v>12</v>
      </c>
      <c r="J90" s="22">
        <v>0.05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s="27" customFormat="1" x14ac:dyDescent="0.25">
      <c r="A91" s="16" t="s">
        <v>85</v>
      </c>
      <c r="B91" s="17" t="s">
        <v>1916</v>
      </c>
      <c r="C91" s="16" t="s">
        <v>2019</v>
      </c>
      <c r="D91" s="18">
        <v>313284</v>
      </c>
      <c r="E91" s="19" t="s">
        <v>2007</v>
      </c>
      <c r="F91" s="20">
        <v>1850</v>
      </c>
      <c r="G91" s="21" t="s">
        <v>1990</v>
      </c>
      <c r="H91" s="16" t="s">
        <v>84</v>
      </c>
      <c r="I91" s="18">
        <v>12</v>
      </c>
      <c r="J91" s="22">
        <v>0.05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s="27" customFormat="1" x14ac:dyDescent="0.25">
      <c r="A92" s="16" t="s">
        <v>201</v>
      </c>
      <c r="B92" s="17" t="s">
        <v>1916</v>
      </c>
      <c r="C92" s="16" t="s">
        <v>2019</v>
      </c>
      <c r="D92" s="18">
        <v>313286</v>
      </c>
      <c r="E92" s="19" t="s">
        <v>1947</v>
      </c>
      <c r="F92" s="20">
        <v>750</v>
      </c>
      <c r="G92" s="21" t="s">
        <v>1990</v>
      </c>
      <c r="H92" s="16" t="s">
        <v>200</v>
      </c>
      <c r="I92" s="18">
        <v>4</v>
      </c>
      <c r="J92" s="22">
        <v>0.05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 s="27" customFormat="1" x14ac:dyDescent="0.25">
      <c r="A93" s="16" t="s">
        <v>2027</v>
      </c>
      <c r="B93" s="17" t="s">
        <v>1916</v>
      </c>
      <c r="C93" s="16" t="s">
        <v>2028</v>
      </c>
      <c r="D93" s="18">
        <v>109912</v>
      </c>
      <c r="E93" s="19" t="s">
        <v>1933</v>
      </c>
      <c r="F93" s="20">
        <v>800</v>
      </c>
      <c r="G93" s="21" t="s">
        <v>1919</v>
      </c>
      <c r="H93" s="16" t="s">
        <v>781</v>
      </c>
      <c r="I93" s="18">
        <v>6</v>
      </c>
      <c r="J93" s="22">
        <v>0.05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</row>
    <row r="94" spans="1:21" s="27" customFormat="1" x14ac:dyDescent="0.25">
      <c r="A94" s="16" t="s">
        <v>336</v>
      </c>
      <c r="B94" s="17" t="s">
        <v>1916</v>
      </c>
      <c r="C94" s="16" t="s">
        <v>2028</v>
      </c>
      <c r="D94" s="18">
        <v>109913</v>
      </c>
      <c r="E94" s="19" t="s">
        <v>1933</v>
      </c>
      <c r="F94" s="20">
        <v>800</v>
      </c>
      <c r="G94" s="21" t="s">
        <v>1919</v>
      </c>
      <c r="H94" s="16" t="s">
        <v>335</v>
      </c>
      <c r="I94" s="18">
        <v>6</v>
      </c>
      <c r="J94" s="22">
        <v>0.05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</row>
    <row r="95" spans="1:21" s="27" customFormat="1" ht="22.5" x14ac:dyDescent="0.25">
      <c r="A95" s="16" t="s">
        <v>673</v>
      </c>
      <c r="B95" s="17" t="s">
        <v>1916</v>
      </c>
      <c r="C95" s="16" t="s">
        <v>2028</v>
      </c>
      <c r="D95" s="18">
        <v>109914</v>
      </c>
      <c r="E95" s="19" t="s">
        <v>2029</v>
      </c>
      <c r="F95" s="20">
        <v>1100</v>
      </c>
      <c r="G95" s="21" t="s">
        <v>1919</v>
      </c>
      <c r="H95" s="16" t="s">
        <v>672</v>
      </c>
      <c r="I95" s="18">
        <v>6</v>
      </c>
      <c r="J95" s="22">
        <v>0.4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</row>
    <row r="96" spans="1:21" s="27" customFormat="1" ht="22.5" x14ac:dyDescent="0.25">
      <c r="A96" s="16" t="s">
        <v>416</v>
      </c>
      <c r="B96" s="17" t="s">
        <v>1916</v>
      </c>
      <c r="C96" s="16" t="s">
        <v>2028</v>
      </c>
      <c r="D96" s="18">
        <v>109915</v>
      </c>
      <c r="E96" s="19" t="s">
        <v>2018</v>
      </c>
      <c r="F96" s="20">
        <v>1600</v>
      </c>
      <c r="G96" s="21" t="s">
        <v>1919</v>
      </c>
      <c r="H96" s="16" t="s">
        <v>415</v>
      </c>
      <c r="I96" s="18">
        <v>6</v>
      </c>
      <c r="J96" s="22">
        <v>0.05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</row>
    <row r="97" spans="1:21" s="27" customFormat="1" x14ac:dyDescent="0.25">
      <c r="A97" s="16" t="s">
        <v>2030</v>
      </c>
      <c r="B97" s="17" t="s">
        <v>1916</v>
      </c>
      <c r="C97" s="16" t="s">
        <v>2028</v>
      </c>
      <c r="D97" s="18">
        <v>362240</v>
      </c>
      <c r="E97" s="19" t="s">
        <v>1966</v>
      </c>
      <c r="F97" s="20">
        <v>800</v>
      </c>
      <c r="G97" s="21" t="s">
        <v>1919</v>
      </c>
      <c r="H97" s="16" t="s">
        <v>2031</v>
      </c>
      <c r="I97" s="18">
        <v>6</v>
      </c>
      <c r="J97" s="22">
        <v>0.05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</row>
    <row r="98" spans="1:21" s="27" customFormat="1" x14ac:dyDescent="0.25">
      <c r="A98" s="16" t="s">
        <v>701</v>
      </c>
      <c r="B98" s="17" t="s">
        <v>1916</v>
      </c>
      <c r="C98" s="16" t="s">
        <v>2028</v>
      </c>
      <c r="D98" s="18">
        <v>362241</v>
      </c>
      <c r="E98" s="19" t="s">
        <v>1995</v>
      </c>
      <c r="F98" s="20">
        <v>1600</v>
      </c>
      <c r="G98" s="21" t="s">
        <v>1919</v>
      </c>
      <c r="H98" s="16" t="s">
        <v>700</v>
      </c>
      <c r="I98" s="18">
        <v>6</v>
      </c>
      <c r="J98" s="22">
        <v>0.05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1" s="27" customFormat="1" x14ac:dyDescent="0.25">
      <c r="A99" s="16" t="s">
        <v>1174</v>
      </c>
      <c r="B99" s="17" t="s">
        <v>1916</v>
      </c>
      <c r="C99" s="16" t="s">
        <v>2028</v>
      </c>
      <c r="D99" s="18">
        <v>458154</v>
      </c>
      <c r="E99" s="19" t="s">
        <v>1966</v>
      </c>
      <c r="F99" s="20">
        <v>800</v>
      </c>
      <c r="G99" s="21" t="s">
        <v>1919</v>
      </c>
      <c r="H99" s="16" t="s">
        <v>1173</v>
      </c>
      <c r="I99" s="18">
        <v>6</v>
      </c>
      <c r="J99" s="22">
        <v>0.75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</row>
    <row r="100" spans="1:21" s="27" customFormat="1" x14ac:dyDescent="0.25">
      <c r="A100" s="16" t="s">
        <v>979</v>
      </c>
      <c r="B100" s="17" t="s">
        <v>1916</v>
      </c>
      <c r="C100" s="16" t="s">
        <v>2028</v>
      </c>
      <c r="D100" s="18">
        <v>458155</v>
      </c>
      <c r="E100" s="19" t="s">
        <v>1937</v>
      </c>
      <c r="F100" s="20">
        <v>650</v>
      </c>
      <c r="G100" s="21" t="s">
        <v>1919</v>
      </c>
      <c r="H100" s="16" t="s">
        <v>978</v>
      </c>
      <c r="I100" s="18">
        <v>4</v>
      </c>
      <c r="J100" s="22">
        <v>0.75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</row>
    <row r="101" spans="1:21" s="27" customFormat="1" x14ac:dyDescent="0.25">
      <c r="A101" s="16" t="s">
        <v>766</v>
      </c>
      <c r="B101" s="17" t="s">
        <v>1916</v>
      </c>
      <c r="C101" s="16" t="s">
        <v>2032</v>
      </c>
      <c r="D101" s="18">
        <v>159516</v>
      </c>
      <c r="E101" s="19" t="s">
        <v>2033</v>
      </c>
      <c r="F101" s="20">
        <v>4992</v>
      </c>
      <c r="G101" s="21" t="s">
        <v>1919</v>
      </c>
      <c r="H101" s="16" t="s">
        <v>765</v>
      </c>
      <c r="I101" s="18">
        <v>1</v>
      </c>
      <c r="J101" s="22">
        <v>0.75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</row>
    <row r="102" spans="1:21" s="27" customFormat="1" x14ac:dyDescent="0.25">
      <c r="A102" s="16" t="s">
        <v>2034</v>
      </c>
      <c r="B102" s="17" t="s">
        <v>1916</v>
      </c>
      <c r="C102" s="16" t="s">
        <v>2032</v>
      </c>
      <c r="D102" s="18">
        <v>315151</v>
      </c>
      <c r="E102" s="19" t="s">
        <v>2035</v>
      </c>
      <c r="F102" s="20">
        <v>1056</v>
      </c>
      <c r="G102" s="21" t="s">
        <v>1919</v>
      </c>
      <c r="H102" s="16" t="s">
        <v>2036</v>
      </c>
      <c r="I102" s="18">
        <v>1</v>
      </c>
      <c r="J102" s="22">
        <v>0.75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</row>
    <row r="103" spans="1:21" s="27" customFormat="1" x14ac:dyDescent="0.25">
      <c r="A103" s="16" t="s">
        <v>2037</v>
      </c>
      <c r="B103" s="17" t="s">
        <v>1916</v>
      </c>
      <c r="C103" s="16" t="s">
        <v>2032</v>
      </c>
      <c r="D103" s="18">
        <v>315152</v>
      </c>
      <c r="E103" s="19" t="s">
        <v>2035</v>
      </c>
      <c r="F103" s="20">
        <v>1056</v>
      </c>
      <c r="G103" s="21" t="s">
        <v>1919</v>
      </c>
      <c r="H103" s="16" t="s">
        <v>2038</v>
      </c>
      <c r="I103" s="18">
        <v>1</v>
      </c>
      <c r="J103" s="22">
        <v>0.75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</row>
    <row r="104" spans="1:21" s="27" customFormat="1" x14ac:dyDescent="0.25">
      <c r="A104" s="16" t="s">
        <v>2039</v>
      </c>
      <c r="B104" s="17" t="s">
        <v>1916</v>
      </c>
      <c r="C104" s="16" t="s">
        <v>2032</v>
      </c>
      <c r="D104" s="18">
        <v>315153</v>
      </c>
      <c r="E104" s="19" t="s">
        <v>2040</v>
      </c>
      <c r="F104" s="20">
        <v>6008</v>
      </c>
      <c r="G104" s="21" t="s">
        <v>1919</v>
      </c>
      <c r="H104" s="16" t="s">
        <v>830</v>
      </c>
      <c r="I104" s="18">
        <v>1</v>
      </c>
      <c r="J104" s="22">
        <v>0.75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</row>
    <row r="105" spans="1:21" s="27" customFormat="1" x14ac:dyDescent="0.25">
      <c r="A105" s="16" t="s">
        <v>2041</v>
      </c>
      <c r="B105" s="17" t="s">
        <v>1916</v>
      </c>
      <c r="C105" s="16" t="s">
        <v>2032</v>
      </c>
      <c r="D105" s="18">
        <v>349251</v>
      </c>
      <c r="E105" s="19" t="s">
        <v>2020</v>
      </c>
      <c r="F105" s="20">
        <v>200</v>
      </c>
      <c r="G105" s="21" t="s">
        <v>1919</v>
      </c>
      <c r="H105" s="16" t="s">
        <v>2042</v>
      </c>
      <c r="I105" s="18">
        <v>1</v>
      </c>
      <c r="J105" s="22">
        <v>0.75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</row>
    <row r="106" spans="1:21" s="27" customFormat="1" x14ac:dyDescent="0.25">
      <c r="A106" s="16" t="s">
        <v>2043</v>
      </c>
      <c r="B106" s="17" t="s">
        <v>1916</v>
      </c>
      <c r="C106" s="16" t="s">
        <v>2032</v>
      </c>
      <c r="D106" s="18">
        <v>349252</v>
      </c>
      <c r="E106" s="19" t="s">
        <v>1966</v>
      </c>
      <c r="F106" s="20">
        <v>350</v>
      </c>
      <c r="G106" s="21" t="s">
        <v>1919</v>
      </c>
      <c r="H106" s="16" t="s">
        <v>2044</v>
      </c>
      <c r="I106" s="18">
        <v>1</v>
      </c>
      <c r="J106" s="22">
        <v>0.75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</row>
    <row r="107" spans="1:21" s="27" customFormat="1" x14ac:dyDescent="0.25">
      <c r="A107" s="16" t="s">
        <v>2045</v>
      </c>
      <c r="B107" s="17" t="s">
        <v>1916</v>
      </c>
      <c r="C107" s="16" t="s">
        <v>2032</v>
      </c>
      <c r="D107" s="18">
        <v>349253</v>
      </c>
      <c r="E107" s="19" t="s">
        <v>1947</v>
      </c>
      <c r="F107" s="20">
        <v>500</v>
      </c>
      <c r="G107" s="21" t="s">
        <v>1919</v>
      </c>
      <c r="H107" s="16" t="s">
        <v>2046</v>
      </c>
      <c r="I107" s="18">
        <v>1</v>
      </c>
      <c r="J107" s="22">
        <v>0.75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</row>
    <row r="108" spans="1:21" s="27" customFormat="1" x14ac:dyDescent="0.25">
      <c r="A108" s="16" t="s">
        <v>57</v>
      </c>
      <c r="B108" s="17" t="s">
        <v>1916</v>
      </c>
      <c r="C108" s="16" t="s">
        <v>2032</v>
      </c>
      <c r="D108" s="18">
        <v>356651</v>
      </c>
      <c r="E108" s="19" t="s">
        <v>2047</v>
      </c>
      <c r="F108" s="20">
        <v>2310</v>
      </c>
      <c r="G108" s="21" t="s">
        <v>1919</v>
      </c>
      <c r="H108" s="16" t="s">
        <v>56</v>
      </c>
      <c r="I108" s="18">
        <v>1</v>
      </c>
      <c r="J108" s="22">
        <v>0.75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</row>
    <row r="109" spans="1:21" s="27" customFormat="1" x14ac:dyDescent="0.25">
      <c r="A109" s="16" t="s">
        <v>966</v>
      </c>
      <c r="B109" s="17" t="s">
        <v>1916</v>
      </c>
      <c r="C109" s="16" t="s">
        <v>2032</v>
      </c>
      <c r="D109" s="18">
        <v>356652</v>
      </c>
      <c r="E109" s="19" t="s">
        <v>1950</v>
      </c>
      <c r="F109" s="20">
        <v>1844</v>
      </c>
      <c r="G109" s="21" t="s">
        <v>1919</v>
      </c>
      <c r="H109" s="16" t="s">
        <v>965</v>
      </c>
      <c r="I109" s="18">
        <v>1</v>
      </c>
      <c r="J109" s="22">
        <v>0.05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</row>
    <row r="110" spans="1:21" s="27" customFormat="1" x14ac:dyDescent="0.25">
      <c r="A110" s="16" t="s">
        <v>2048</v>
      </c>
      <c r="B110" s="17" t="s">
        <v>1916</v>
      </c>
      <c r="C110" s="16" t="s">
        <v>2032</v>
      </c>
      <c r="D110" s="18">
        <v>356653</v>
      </c>
      <c r="E110" s="19" t="s">
        <v>2049</v>
      </c>
      <c r="F110" s="20">
        <v>2100</v>
      </c>
      <c r="G110" s="21" t="s">
        <v>1919</v>
      </c>
      <c r="H110" s="16" t="s">
        <v>2050</v>
      </c>
      <c r="I110" s="18">
        <v>1</v>
      </c>
      <c r="J110" s="22">
        <v>0.05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</row>
    <row r="111" spans="1:21" s="27" customFormat="1" x14ac:dyDescent="0.25">
      <c r="A111" s="16" t="s">
        <v>1325</v>
      </c>
      <c r="B111" s="17" t="s">
        <v>1916</v>
      </c>
      <c r="C111" s="16" t="s">
        <v>2032</v>
      </c>
      <c r="D111" s="18">
        <v>356654</v>
      </c>
      <c r="E111" s="19" t="s">
        <v>2051</v>
      </c>
      <c r="F111" s="20">
        <v>3936</v>
      </c>
      <c r="G111" s="21" t="s">
        <v>1919</v>
      </c>
      <c r="H111" s="16" t="s">
        <v>1324</v>
      </c>
      <c r="I111" s="18">
        <v>1</v>
      </c>
      <c r="J111" s="22">
        <v>0.05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</row>
    <row r="112" spans="1:21" s="27" customFormat="1" x14ac:dyDescent="0.25">
      <c r="A112" s="16" t="s">
        <v>968</v>
      </c>
      <c r="B112" s="17" t="s">
        <v>1916</v>
      </c>
      <c r="C112" s="16" t="s">
        <v>2032</v>
      </c>
      <c r="D112" s="18">
        <v>356655</v>
      </c>
      <c r="E112" s="19" t="s">
        <v>2033</v>
      </c>
      <c r="F112" s="20">
        <v>4992</v>
      </c>
      <c r="G112" s="21" t="s">
        <v>1919</v>
      </c>
      <c r="H112" s="16" t="s">
        <v>967</v>
      </c>
      <c r="I112" s="18">
        <v>1</v>
      </c>
      <c r="J112" s="22">
        <v>0.05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</row>
    <row r="113" spans="1:21" s="27" customFormat="1" x14ac:dyDescent="0.25">
      <c r="A113" s="16" t="s">
        <v>2052</v>
      </c>
      <c r="B113" s="17" t="s">
        <v>1916</v>
      </c>
      <c r="C113" s="16" t="s">
        <v>2032</v>
      </c>
      <c r="D113" s="18">
        <v>356656</v>
      </c>
      <c r="E113" s="19" t="s">
        <v>2053</v>
      </c>
      <c r="F113" s="20">
        <v>4862</v>
      </c>
      <c r="G113" s="21" t="s">
        <v>1919</v>
      </c>
      <c r="H113" s="16" t="s">
        <v>2054</v>
      </c>
      <c r="I113" s="18">
        <v>1</v>
      </c>
      <c r="J113" s="22">
        <v>0.05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</row>
    <row r="114" spans="1:21" s="27" customFormat="1" x14ac:dyDescent="0.25">
      <c r="A114" s="16" t="s">
        <v>2055</v>
      </c>
      <c r="B114" s="17" t="s">
        <v>1916</v>
      </c>
      <c r="C114" s="16" t="s">
        <v>2032</v>
      </c>
      <c r="D114" s="18">
        <v>700149</v>
      </c>
      <c r="E114" s="19" t="s">
        <v>2035</v>
      </c>
      <c r="F114" s="20">
        <v>927</v>
      </c>
      <c r="G114" s="21" t="s">
        <v>1919</v>
      </c>
      <c r="H114" s="16" t="s">
        <v>2056</v>
      </c>
      <c r="I114" s="18">
        <v>1</v>
      </c>
      <c r="J114" s="22">
        <v>0.05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</row>
    <row r="115" spans="1:21" s="27" customFormat="1" x14ac:dyDescent="0.25">
      <c r="A115" s="16" t="s">
        <v>2057</v>
      </c>
      <c r="B115" s="17" t="s">
        <v>1916</v>
      </c>
      <c r="C115" s="16" t="s">
        <v>2032</v>
      </c>
      <c r="D115" s="18">
        <v>700151</v>
      </c>
      <c r="E115" s="19" t="s">
        <v>1924</v>
      </c>
      <c r="F115" s="20">
        <v>435</v>
      </c>
      <c r="G115" s="21" t="s">
        <v>1919</v>
      </c>
      <c r="H115" s="16" t="s">
        <v>2058</v>
      </c>
      <c r="I115" s="18">
        <v>1</v>
      </c>
      <c r="J115" s="22">
        <v>0.05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</row>
    <row r="116" spans="1:21" s="27" customFormat="1" x14ac:dyDescent="0.25">
      <c r="A116" s="16" t="s">
        <v>2059</v>
      </c>
      <c r="B116" s="17" t="s">
        <v>1916</v>
      </c>
      <c r="C116" s="16" t="s">
        <v>2032</v>
      </c>
      <c r="D116" s="18">
        <v>700152</v>
      </c>
      <c r="E116" s="19" t="s">
        <v>1937</v>
      </c>
      <c r="F116" s="20">
        <v>750</v>
      </c>
      <c r="G116" s="21" t="s">
        <v>1919</v>
      </c>
      <c r="H116" s="16" t="s">
        <v>2060</v>
      </c>
      <c r="I116" s="18">
        <v>1</v>
      </c>
      <c r="J116" s="22">
        <v>0.05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</row>
    <row r="117" spans="1:21" s="27" customFormat="1" x14ac:dyDescent="0.25">
      <c r="A117" s="16" t="s">
        <v>1187</v>
      </c>
      <c r="B117" s="17" t="s">
        <v>1916</v>
      </c>
      <c r="C117" s="16" t="s">
        <v>2032</v>
      </c>
      <c r="D117" s="18">
        <v>700158</v>
      </c>
      <c r="E117" s="19" t="s">
        <v>1959</v>
      </c>
      <c r="F117" s="20">
        <v>252</v>
      </c>
      <c r="G117" s="21" t="s">
        <v>1919</v>
      </c>
      <c r="H117" s="16" t="s">
        <v>1186</v>
      </c>
      <c r="I117" s="18">
        <v>1</v>
      </c>
      <c r="J117" s="22">
        <v>0.05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</row>
    <row r="118" spans="1:21" s="27" customFormat="1" x14ac:dyDescent="0.25">
      <c r="A118" s="16" t="s">
        <v>1102</v>
      </c>
      <c r="B118" s="17" t="s">
        <v>1916</v>
      </c>
      <c r="C118" s="16" t="s">
        <v>2032</v>
      </c>
      <c r="D118" s="18">
        <v>700159</v>
      </c>
      <c r="E118" s="19" t="s">
        <v>1982</v>
      </c>
      <c r="F118" s="20">
        <v>500</v>
      </c>
      <c r="G118" s="21" t="s">
        <v>1919</v>
      </c>
      <c r="H118" s="16" t="s">
        <v>1101</v>
      </c>
      <c r="I118" s="18">
        <v>1</v>
      </c>
      <c r="J118" s="22">
        <v>0.05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</row>
    <row r="119" spans="1:21" s="27" customFormat="1" x14ac:dyDescent="0.25">
      <c r="A119" s="16" t="s">
        <v>504</v>
      </c>
      <c r="B119" s="17" t="s">
        <v>1916</v>
      </c>
      <c r="C119" s="16" t="s">
        <v>2032</v>
      </c>
      <c r="D119" s="18">
        <v>700187</v>
      </c>
      <c r="E119" s="19" t="s">
        <v>1982</v>
      </c>
      <c r="F119" s="20">
        <v>400</v>
      </c>
      <c r="G119" s="21" t="s">
        <v>1919</v>
      </c>
      <c r="H119" s="16" t="s">
        <v>503</v>
      </c>
      <c r="I119" s="18">
        <v>1</v>
      </c>
      <c r="J119" s="22">
        <v>0.05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</row>
    <row r="120" spans="1:21" s="27" customFormat="1" x14ac:dyDescent="0.25">
      <c r="A120" s="16" t="s">
        <v>986</v>
      </c>
      <c r="B120" s="17" t="s">
        <v>1916</v>
      </c>
      <c r="C120" s="16" t="s">
        <v>2061</v>
      </c>
      <c r="D120" s="18">
        <v>313940</v>
      </c>
      <c r="E120" s="19" t="s">
        <v>2062</v>
      </c>
      <c r="F120" s="20">
        <v>2035</v>
      </c>
      <c r="G120" s="21" t="s">
        <v>1990</v>
      </c>
      <c r="H120" s="16" t="s">
        <v>985</v>
      </c>
      <c r="I120" s="18">
        <v>1</v>
      </c>
      <c r="J120" s="22">
        <v>0.05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</row>
    <row r="121" spans="1:21" s="27" customFormat="1" x14ac:dyDescent="0.25">
      <c r="A121" s="16" t="s">
        <v>642</v>
      </c>
      <c r="B121" s="17" t="s">
        <v>1916</v>
      </c>
      <c r="C121" s="16" t="s">
        <v>2061</v>
      </c>
      <c r="D121" s="18">
        <v>313942</v>
      </c>
      <c r="E121" s="19" t="s">
        <v>1989</v>
      </c>
      <c r="F121" s="20">
        <v>4500</v>
      </c>
      <c r="G121" s="21" t="s">
        <v>1990</v>
      </c>
      <c r="H121" s="16" t="s">
        <v>641</v>
      </c>
      <c r="I121" s="18">
        <v>1</v>
      </c>
      <c r="J121" s="22">
        <v>0.05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</row>
    <row r="122" spans="1:21" s="27" customFormat="1" x14ac:dyDescent="0.25">
      <c r="A122" s="16" t="s">
        <v>2063</v>
      </c>
      <c r="B122" s="17" t="s">
        <v>1916</v>
      </c>
      <c r="C122" s="16" t="s">
        <v>2064</v>
      </c>
      <c r="D122" s="18">
        <v>213756</v>
      </c>
      <c r="E122" s="19" t="s">
        <v>2065</v>
      </c>
      <c r="F122" s="20">
        <v>600</v>
      </c>
      <c r="G122" s="21" t="s">
        <v>1919</v>
      </c>
      <c r="H122" s="16" t="s">
        <v>2066</v>
      </c>
      <c r="I122" s="18">
        <v>1</v>
      </c>
      <c r="J122" s="22">
        <v>0.05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</row>
    <row r="123" spans="1:21" s="27" customFormat="1" x14ac:dyDescent="0.25">
      <c r="A123" s="16" t="s">
        <v>2067</v>
      </c>
      <c r="B123" s="17" t="s">
        <v>1916</v>
      </c>
      <c r="C123" s="16" t="s">
        <v>2064</v>
      </c>
      <c r="D123" s="18">
        <v>308045</v>
      </c>
      <c r="E123" s="19" t="s">
        <v>2029</v>
      </c>
      <c r="F123" s="20">
        <v>1000</v>
      </c>
      <c r="G123" s="21" t="s">
        <v>1919</v>
      </c>
      <c r="H123" s="16" t="s">
        <v>2068</v>
      </c>
      <c r="I123" s="18">
        <v>1</v>
      </c>
      <c r="J123" s="22">
        <v>0.9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</row>
    <row r="124" spans="1:21" s="27" customFormat="1" x14ac:dyDescent="0.25">
      <c r="A124" s="16" t="s">
        <v>1243</v>
      </c>
      <c r="B124" s="17" t="s">
        <v>1916</v>
      </c>
      <c r="C124" s="16" t="s">
        <v>2064</v>
      </c>
      <c r="D124" s="18">
        <v>328014</v>
      </c>
      <c r="E124" s="19" t="s">
        <v>2069</v>
      </c>
      <c r="F124" s="20">
        <v>620</v>
      </c>
      <c r="G124" s="21" t="s">
        <v>1919</v>
      </c>
      <c r="H124" s="16" t="s">
        <v>1242</v>
      </c>
      <c r="I124" s="18">
        <v>1</v>
      </c>
      <c r="J124" s="22">
        <v>0.05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</row>
    <row r="125" spans="1:21" s="27" customFormat="1" x14ac:dyDescent="0.25">
      <c r="A125" s="16" t="s">
        <v>2070</v>
      </c>
      <c r="B125" s="17" t="s">
        <v>1916</v>
      </c>
      <c r="C125" s="16" t="s">
        <v>2071</v>
      </c>
      <c r="D125" s="18">
        <v>303421</v>
      </c>
      <c r="E125" s="19" t="s">
        <v>2029</v>
      </c>
      <c r="F125" s="20">
        <v>1100</v>
      </c>
      <c r="G125" s="21" t="s">
        <v>1919</v>
      </c>
      <c r="H125" s="16" t="s">
        <v>2072</v>
      </c>
      <c r="I125" s="18">
        <v>1</v>
      </c>
      <c r="J125" s="22">
        <v>0.05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</row>
    <row r="126" spans="1:21" s="27" customFormat="1" x14ac:dyDescent="0.25">
      <c r="A126" s="16" t="s">
        <v>2073</v>
      </c>
      <c r="B126" s="17" t="s">
        <v>1916</v>
      </c>
      <c r="C126" s="16" t="s">
        <v>2071</v>
      </c>
      <c r="D126" s="18">
        <v>303422</v>
      </c>
      <c r="E126" s="19" t="s">
        <v>2029</v>
      </c>
      <c r="F126" s="20">
        <v>1100</v>
      </c>
      <c r="G126" s="21" t="s">
        <v>1919</v>
      </c>
      <c r="H126" s="16" t="s">
        <v>2072</v>
      </c>
      <c r="I126" s="18">
        <v>1</v>
      </c>
      <c r="J126" s="22">
        <v>0.75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</row>
    <row r="127" spans="1:21" s="27" customFormat="1" x14ac:dyDescent="0.25">
      <c r="A127" s="16" t="s">
        <v>2074</v>
      </c>
      <c r="B127" s="17" t="s">
        <v>1916</v>
      </c>
      <c r="C127" s="16" t="s">
        <v>2071</v>
      </c>
      <c r="D127" s="18">
        <v>303423</v>
      </c>
      <c r="E127" s="19" t="s">
        <v>1950</v>
      </c>
      <c r="F127" s="20">
        <v>1800</v>
      </c>
      <c r="G127" s="21" t="s">
        <v>1919</v>
      </c>
      <c r="H127" s="16" t="s">
        <v>795</v>
      </c>
      <c r="I127" s="18">
        <v>1</v>
      </c>
      <c r="J127" s="22">
        <v>0.75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</row>
    <row r="128" spans="1:21" s="27" customFormat="1" x14ac:dyDescent="0.25">
      <c r="A128" s="16" t="s">
        <v>796</v>
      </c>
      <c r="B128" s="17" t="s">
        <v>1916</v>
      </c>
      <c r="C128" s="16" t="s">
        <v>2071</v>
      </c>
      <c r="D128" s="18">
        <v>303424</v>
      </c>
      <c r="E128" s="19" t="s">
        <v>1950</v>
      </c>
      <c r="F128" s="20">
        <v>1800</v>
      </c>
      <c r="G128" s="21" t="s">
        <v>1919</v>
      </c>
      <c r="H128" s="16" t="s">
        <v>795</v>
      </c>
      <c r="I128" s="18">
        <v>1</v>
      </c>
      <c r="J128" s="22">
        <v>0.05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</row>
    <row r="129" spans="1:21" s="27" customFormat="1" x14ac:dyDescent="0.25">
      <c r="A129" s="16" t="s">
        <v>2075</v>
      </c>
      <c r="B129" s="17" t="s">
        <v>1916</v>
      </c>
      <c r="C129" s="16" t="s">
        <v>2071</v>
      </c>
      <c r="D129" s="18">
        <v>303425</v>
      </c>
      <c r="E129" s="19" t="s">
        <v>2076</v>
      </c>
      <c r="F129" s="20">
        <v>2300</v>
      </c>
      <c r="G129" s="21" t="s">
        <v>1919</v>
      </c>
      <c r="H129" s="16" t="s">
        <v>1290</v>
      </c>
      <c r="I129" s="18">
        <v>1</v>
      </c>
      <c r="J129" s="22">
        <v>0.05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</row>
    <row r="130" spans="1:21" s="27" customFormat="1" x14ac:dyDescent="0.25">
      <c r="A130" s="16" t="s">
        <v>2077</v>
      </c>
      <c r="B130" s="17" t="s">
        <v>1916</v>
      </c>
      <c r="C130" s="16" t="s">
        <v>2071</v>
      </c>
      <c r="D130" s="18">
        <v>303426</v>
      </c>
      <c r="E130" s="19" t="s">
        <v>2076</v>
      </c>
      <c r="F130" s="20">
        <v>2700</v>
      </c>
      <c r="G130" s="21" t="s">
        <v>1919</v>
      </c>
      <c r="H130" s="16" t="s">
        <v>1290</v>
      </c>
      <c r="I130" s="18">
        <v>1</v>
      </c>
      <c r="J130" s="22">
        <v>0.05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</row>
    <row r="131" spans="1:21" s="27" customFormat="1" x14ac:dyDescent="0.25">
      <c r="A131" s="16" t="s">
        <v>1291</v>
      </c>
      <c r="B131" s="17" t="s">
        <v>1916</v>
      </c>
      <c r="C131" s="16" t="s">
        <v>2071</v>
      </c>
      <c r="D131" s="18">
        <v>303427</v>
      </c>
      <c r="E131" s="19" t="s">
        <v>2076</v>
      </c>
      <c r="F131" s="20">
        <v>2700</v>
      </c>
      <c r="G131" s="21" t="s">
        <v>1919</v>
      </c>
      <c r="H131" s="16" t="s">
        <v>1290</v>
      </c>
      <c r="I131" s="18">
        <v>1</v>
      </c>
      <c r="J131" s="22">
        <v>0.05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</row>
    <row r="132" spans="1:21" s="27" customFormat="1" x14ac:dyDescent="0.25">
      <c r="A132" s="16" t="s">
        <v>2078</v>
      </c>
      <c r="B132" s="17" t="s">
        <v>1916</v>
      </c>
      <c r="C132" s="16" t="s">
        <v>2071</v>
      </c>
      <c r="D132" s="18">
        <v>303428</v>
      </c>
      <c r="E132" s="19" t="s">
        <v>1918</v>
      </c>
      <c r="F132" s="20">
        <v>275</v>
      </c>
      <c r="G132" s="21" t="s">
        <v>1919</v>
      </c>
      <c r="H132" s="16" t="s">
        <v>2079</v>
      </c>
      <c r="I132" s="18">
        <v>1</v>
      </c>
      <c r="J132" s="22">
        <v>0.05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</row>
    <row r="133" spans="1:21" s="27" customFormat="1" x14ac:dyDescent="0.25">
      <c r="A133" s="18">
        <v>78654</v>
      </c>
      <c r="B133" s="17" t="s">
        <v>1916</v>
      </c>
      <c r="C133" s="16" t="s">
        <v>2080</v>
      </c>
      <c r="D133" s="18">
        <v>306013</v>
      </c>
      <c r="E133" s="19" t="s">
        <v>1924</v>
      </c>
      <c r="F133" s="20">
        <v>450</v>
      </c>
      <c r="G133" s="21" t="s">
        <v>1919</v>
      </c>
      <c r="H133" s="16" t="s">
        <v>2081</v>
      </c>
      <c r="I133" s="18">
        <v>1</v>
      </c>
      <c r="J133" s="22">
        <v>0.05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</row>
    <row r="134" spans="1:21" s="27" customFormat="1" x14ac:dyDescent="0.25">
      <c r="A134" s="18">
        <v>78656</v>
      </c>
      <c r="B134" s="17" t="s">
        <v>1916</v>
      </c>
      <c r="C134" s="16" t="s">
        <v>2080</v>
      </c>
      <c r="D134" s="18">
        <v>306014</v>
      </c>
      <c r="E134" s="23"/>
      <c r="F134" s="20">
        <v>700</v>
      </c>
      <c r="G134" s="21" t="s">
        <v>1919</v>
      </c>
      <c r="H134" s="16" t="s">
        <v>2082</v>
      </c>
      <c r="I134" s="18">
        <v>1</v>
      </c>
      <c r="J134" s="22">
        <v>0.05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 s="27" customFormat="1" x14ac:dyDescent="0.25">
      <c r="A135" s="18">
        <v>78436</v>
      </c>
      <c r="B135" s="17" t="s">
        <v>1916</v>
      </c>
      <c r="C135" s="16" t="s">
        <v>2080</v>
      </c>
      <c r="D135" s="18">
        <v>306015</v>
      </c>
      <c r="E135" s="19" t="s">
        <v>2018</v>
      </c>
      <c r="F135" s="20">
        <v>950</v>
      </c>
      <c r="G135" s="21" t="s">
        <v>1919</v>
      </c>
      <c r="H135" s="16" t="s">
        <v>2083</v>
      </c>
      <c r="I135" s="18">
        <v>1</v>
      </c>
      <c r="J135" s="22">
        <v>0.15000000000000002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 s="27" customFormat="1" x14ac:dyDescent="0.25">
      <c r="A136" s="18">
        <v>29747</v>
      </c>
      <c r="B136" s="17" t="s">
        <v>1916</v>
      </c>
      <c r="C136" s="16" t="s">
        <v>2080</v>
      </c>
      <c r="D136" s="18">
        <v>309054</v>
      </c>
      <c r="E136" s="24">
        <v>33</v>
      </c>
      <c r="F136" s="20">
        <v>1750</v>
      </c>
      <c r="G136" s="21" t="s">
        <v>1990</v>
      </c>
      <c r="H136" s="16" t="s">
        <v>1026</v>
      </c>
      <c r="I136" s="18">
        <v>1</v>
      </c>
      <c r="J136" s="22">
        <v>0.05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 s="27" customFormat="1" x14ac:dyDescent="0.25">
      <c r="A137" s="18">
        <v>29566</v>
      </c>
      <c r="B137" s="17" t="s">
        <v>1916</v>
      </c>
      <c r="C137" s="16" t="s">
        <v>2080</v>
      </c>
      <c r="D137" s="18">
        <v>309169</v>
      </c>
      <c r="E137" s="19" t="s">
        <v>2018</v>
      </c>
      <c r="F137" s="20">
        <v>750</v>
      </c>
      <c r="G137" s="21" t="s">
        <v>1990</v>
      </c>
      <c r="H137" s="16" t="s">
        <v>319</v>
      </c>
      <c r="I137" s="18">
        <v>1</v>
      </c>
      <c r="J137" s="22">
        <v>0.05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 s="27" customFormat="1" x14ac:dyDescent="0.25">
      <c r="A138" s="18">
        <v>29452</v>
      </c>
      <c r="B138" s="17" t="s">
        <v>1916</v>
      </c>
      <c r="C138" s="16" t="s">
        <v>2080</v>
      </c>
      <c r="D138" s="18">
        <v>309182</v>
      </c>
      <c r="E138" s="19" t="s">
        <v>1952</v>
      </c>
      <c r="F138" s="20">
        <v>1280</v>
      </c>
      <c r="G138" s="21" t="s">
        <v>1990</v>
      </c>
      <c r="H138" s="16" t="s">
        <v>1155</v>
      </c>
      <c r="I138" s="18">
        <v>1</v>
      </c>
      <c r="J138" s="22">
        <v>0.05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 s="27" customFormat="1" x14ac:dyDescent="0.25">
      <c r="A139" s="18">
        <v>29760</v>
      </c>
      <c r="B139" s="17" t="s">
        <v>1916</v>
      </c>
      <c r="C139" s="16" t="s">
        <v>2080</v>
      </c>
      <c r="D139" s="18">
        <v>311075</v>
      </c>
      <c r="E139" s="19" t="s">
        <v>1928</v>
      </c>
      <c r="F139" s="20">
        <v>500</v>
      </c>
      <c r="G139" s="21" t="s">
        <v>1990</v>
      </c>
      <c r="H139" s="16" t="s">
        <v>18</v>
      </c>
      <c r="I139" s="18">
        <v>1</v>
      </c>
      <c r="J139" s="22">
        <v>0.15000000000000002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 s="27" customFormat="1" x14ac:dyDescent="0.25">
      <c r="A140" s="18">
        <v>29590</v>
      </c>
      <c r="B140" s="17" t="s">
        <v>1916</v>
      </c>
      <c r="C140" s="16" t="s">
        <v>2080</v>
      </c>
      <c r="D140" s="18">
        <v>311370</v>
      </c>
      <c r="E140" s="19" t="s">
        <v>2018</v>
      </c>
      <c r="F140" s="20">
        <v>750</v>
      </c>
      <c r="G140" s="21" t="s">
        <v>1990</v>
      </c>
      <c r="H140" s="16" t="s">
        <v>648</v>
      </c>
      <c r="I140" s="18">
        <v>1</v>
      </c>
      <c r="J140" s="22">
        <v>0.05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 s="27" customFormat="1" x14ac:dyDescent="0.25">
      <c r="A141" s="18">
        <v>29359</v>
      </c>
      <c r="B141" s="17" t="s">
        <v>1916</v>
      </c>
      <c r="C141" s="16" t="s">
        <v>2080</v>
      </c>
      <c r="D141" s="18">
        <v>311371</v>
      </c>
      <c r="E141" s="19" t="s">
        <v>1952</v>
      </c>
      <c r="F141" s="20">
        <v>1280</v>
      </c>
      <c r="G141" s="21" t="s">
        <v>1990</v>
      </c>
      <c r="H141" s="16" t="s">
        <v>750</v>
      </c>
      <c r="I141" s="18">
        <v>1</v>
      </c>
      <c r="J141" s="22">
        <v>0.05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 s="27" customFormat="1" x14ac:dyDescent="0.25">
      <c r="A142" s="18">
        <v>29133</v>
      </c>
      <c r="B142" s="17" t="s">
        <v>1916</v>
      </c>
      <c r="C142" s="16" t="s">
        <v>2080</v>
      </c>
      <c r="D142" s="18">
        <v>311386</v>
      </c>
      <c r="E142" s="19" t="s">
        <v>2084</v>
      </c>
      <c r="F142" s="20">
        <v>340</v>
      </c>
      <c r="G142" s="21" t="s">
        <v>1990</v>
      </c>
      <c r="H142" s="16" t="s">
        <v>1105</v>
      </c>
      <c r="I142" s="18">
        <v>1</v>
      </c>
      <c r="J142" s="22">
        <v>0.05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 s="27" customFormat="1" x14ac:dyDescent="0.25">
      <c r="A143" s="18">
        <v>29026</v>
      </c>
      <c r="B143" s="17" t="s">
        <v>1916</v>
      </c>
      <c r="C143" s="16" t="s">
        <v>2080</v>
      </c>
      <c r="D143" s="18">
        <v>311394</v>
      </c>
      <c r="E143" s="19" t="s">
        <v>2085</v>
      </c>
      <c r="F143" s="20">
        <v>2000</v>
      </c>
      <c r="G143" s="21" t="s">
        <v>1990</v>
      </c>
      <c r="H143" s="16" t="s">
        <v>32</v>
      </c>
      <c r="I143" s="18">
        <v>1</v>
      </c>
      <c r="J143" s="22">
        <v>0.05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 s="27" customFormat="1" x14ac:dyDescent="0.25">
      <c r="A144" s="18">
        <v>29728</v>
      </c>
      <c r="B144" s="17" t="s">
        <v>1916</v>
      </c>
      <c r="C144" s="16" t="s">
        <v>2080</v>
      </c>
      <c r="D144" s="18">
        <v>311565</v>
      </c>
      <c r="E144" s="19" t="s">
        <v>1950</v>
      </c>
      <c r="F144" s="20">
        <v>1280</v>
      </c>
      <c r="G144" s="21" t="s">
        <v>1990</v>
      </c>
      <c r="H144" s="16" t="s">
        <v>1014</v>
      </c>
      <c r="I144" s="18">
        <v>2</v>
      </c>
      <c r="J144" s="22">
        <v>0.05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 s="27" customFormat="1" x14ac:dyDescent="0.25">
      <c r="A145" s="18">
        <v>29729</v>
      </c>
      <c r="B145" s="17" t="s">
        <v>1916</v>
      </c>
      <c r="C145" s="16" t="s">
        <v>2080</v>
      </c>
      <c r="D145" s="18">
        <v>311567</v>
      </c>
      <c r="E145" s="19" t="s">
        <v>1952</v>
      </c>
      <c r="F145" s="20">
        <v>1280</v>
      </c>
      <c r="G145" s="21" t="s">
        <v>1990</v>
      </c>
      <c r="H145" s="16" t="s">
        <v>2086</v>
      </c>
      <c r="I145" s="18">
        <v>2</v>
      </c>
      <c r="J145" s="22">
        <v>0.05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 s="27" customFormat="1" x14ac:dyDescent="0.25">
      <c r="A146" s="18">
        <v>21095</v>
      </c>
      <c r="B146" s="17" t="s">
        <v>1916</v>
      </c>
      <c r="C146" s="16" t="s">
        <v>2080</v>
      </c>
      <c r="D146" s="18">
        <v>321278</v>
      </c>
      <c r="E146" s="19" t="s">
        <v>2084</v>
      </c>
      <c r="F146" s="20">
        <v>210</v>
      </c>
      <c r="G146" s="21" t="s">
        <v>1990</v>
      </c>
      <c r="H146" s="16" t="s">
        <v>2087</v>
      </c>
      <c r="I146" s="18">
        <v>1</v>
      </c>
      <c r="J146" s="22">
        <v>0.05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 s="27" customFormat="1" x14ac:dyDescent="0.25">
      <c r="A147" s="18">
        <v>72552</v>
      </c>
      <c r="B147" s="17" t="s">
        <v>1916</v>
      </c>
      <c r="C147" s="16" t="s">
        <v>2080</v>
      </c>
      <c r="D147" s="18">
        <v>349511</v>
      </c>
      <c r="E147" s="19" t="s">
        <v>2020</v>
      </c>
      <c r="F147" s="20">
        <v>450</v>
      </c>
      <c r="G147" s="21" t="s">
        <v>1919</v>
      </c>
      <c r="H147" s="16" t="s">
        <v>2088</v>
      </c>
      <c r="I147" s="18">
        <v>1</v>
      </c>
      <c r="J147" s="22">
        <v>0.05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 s="27" customFormat="1" x14ac:dyDescent="0.25">
      <c r="A148" s="18">
        <v>72554</v>
      </c>
      <c r="B148" s="17" t="s">
        <v>1916</v>
      </c>
      <c r="C148" s="16" t="s">
        <v>2080</v>
      </c>
      <c r="D148" s="18">
        <v>349512</v>
      </c>
      <c r="E148" s="19" t="s">
        <v>1966</v>
      </c>
      <c r="F148" s="20">
        <v>800</v>
      </c>
      <c r="G148" s="21" t="s">
        <v>1919</v>
      </c>
      <c r="H148" s="16" t="s">
        <v>2089</v>
      </c>
      <c r="I148" s="18">
        <v>1</v>
      </c>
      <c r="J148" s="22">
        <v>0.05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 s="27" customFormat="1" x14ac:dyDescent="0.25">
      <c r="A149" s="18">
        <v>78907</v>
      </c>
      <c r="B149" s="17" t="s">
        <v>1916</v>
      </c>
      <c r="C149" s="16" t="s">
        <v>2080</v>
      </c>
      <c r="D149" s="18">
        <v>349513</v>
      </c>
      <c r="E149" s="19" t="s">
        <v>2029</v>
      </c>
      <c r="F149" s="20">
        <v>810</v>
      </c>
      <c r="G149" s="21" t="s">
        <v>1919</v>
      </c>
      <c r="H149" s="16" t="s">
        <v>2090</v>
      </c>
      <c r="I149" s="18">
        <v>1</v>
      </c>
      <c r="J149" s="22">
        <v>0.05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 s="27" customFormat="1" x14ac:dyDescent="0.25">
      <c r="A150" s="18">
        <v>78420</v>
      </c>
      <c r="B150" s="17" t="s">
        <v>1916</v>
      </c>
      <c r="C150" s="16" t="s">
        <v>2080</v>
      </c>
      <c r="D150" s="18">
        <v>362109</v>
      </c>
      <c r="E150" s="19" t="s">
        <v>1982</v>
      </c>
      <c r="F150" s="20">
        <v>525</v>
      </c>
      <c r="G150" s="21" t="s">
        <v>1919</v>
      </c>
      <c r="H150" s="16" t="s">
        <v>126</v>
      </c>
      <c r="I150" s="18">
        <v>1</v>
      </c>
      <c r="J150" s="22">
        <v>0.05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 s="27" customFormat="1" x14ac:dyDescent="0.25">
      <c r="A151" s="18">
        <v>78964</v>
      </c>
      <c r="B151" s="17" t="s">
        <v>1916</v>
      </c>
      <c r="C151" s="16" t="s">
        <v>2080</v>
      </c>
      <c r="D151" s="18">
        <v>362110</v>
      </c>
      <c r="E151" s="19" t="s">
        <v>1982</v>
      </c>
      <c r="F151" s="20">
        <v>350</v>
      </c>
      <c r="G151" s="21" t="s">
        <v>1919</v>
      </c>
      <c r="H151" s="16" t="s">
        <v>1235</v>
      </c>
      <c r="I151" s="18">
        <v>1</v>
      </c>
      <c r="J151" s="22">
        <v>0.95000000000000007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s="27" customFormat="1" x14ac:dyDescent="0.25">
      <c r="A152" s="18">
        <v>78965</v>
      </c>
      <c r="B152" s="17" t="s">
        <v>1916</v>
      </c>
      <c r="C152" s="16" t="s">
        <v>2080</v>
      </c>
      <c r="D152" s="18">
        <v>362111</v>
      </c>
      <c r="E152" s="19" t="s">
        <v>1982</v>
      </c>
      <c r="F152" s="20">
        <v>350</v>
      </c>
      <c r="G152" s="21" t="s">
        <v>1919</v>
      </c>
      <c r="H152" s="16" t="s">
        <v>2091</v>
      </c>
      <c r="I152" s="18">
        <v>1</v>
      </c>
      <c r="J152" s="22">
        <v>0.95000000000000007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s="27" customFormat="1" x14ac:dyDescent="0.25">
      <c r="A153" s="18">
        <v>78425</v>
      </c>
      <c r="B153" s="17" t="s">
        <v>1916</v>
      </c>
      <c r="C153" s="16" t="s">
        <v>2080</v>
      </c>
      <c r="D153" s="18">
        <v>362112</v>
      </c>
      <c r="E153" s="19" t="s">
        <v>1924</v>
      </c>
      <c r="F153" s="20">
        <v>450</v>
      </c>
      <c r="G153" s="21" t="s">
        <v>1919</v>
      </c>
      <c r="H153" s="16" t="s">
        <v>302</v>
      </c>
      <c r="I153" s="18">
        <v>1</v>
      </c>
      <c r="J153" s="22">
        <v>0.95000000000000007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s="27" customFormat="1" x14ac:dyDescent="0.25">
      <c r="A154" s="18">
        <v>78426</v>
      </c>
      <c r="B154" s="17" t="s">
        <v>1916</v>
      </c>
      <c r="C154" s="16" t="s">
        <v>2080</v>
      </c>
      <c r="D154" s="18">
        <v>362113</v>
      </c>
      <c r="E154" s="19" t="s">
        <v>1924</v>
      </c>
      <c r="F154" s="20">
        <v>450</v>
      </c>
      <c r="G154" s="21" t="s">
        <v>1919</v>
      </c>
      <c r="H154" s="16" t="s">
        <v>2092</v>
      </c>
      <c r="I154" s="18">
        <v>1</v>
      </c>
      <c r="J154" s="22">
        <v>0.95000000000000007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s="27" customFormat="1" x14ac:dyDescent="0.25">
      <c r="A155" s="18">
        <v>78431</v>
      </c>
      <c r="B155" s="17" t="s">
        <v>1916</v>
      </c>
      <c r="C155" s="16" t="s">
        <v>2080</v>
      </c>
      <c r="D155" s="18">
        <v>362114</v>
      </c>
      <c r="E155" s="19" t="s">
        <v>1937</v>
      </c>
      <c r="F155" s="20">
        <v>790</v>
      </c>
      <c r="G155" s="21" t="s">
        <v>1919</v>
      </c>
      <c r="H155" s="16" t="s">
        <v>2093</v>
      </c>
      <c r="I155" s="18">
        <v>1</v>
      </c>
      <c r="J155" s="22">
        <v>0.05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s="27" customFormat="1" x14ac:dyDescent="0.25">
      <c r="A156" s="18">
        <v>78432</v>
      </c>
      <c r="B156" s="17" t="s">
        <v>1916</v>
      </c>
      <c r="C156" s="16" t="s">
        <v>2080</v>
      </c>
      <c r="D156" s="18">
        <v>362115</v>
      </c>
      <c r="E156" s="19" t="s">
        <v>1937</v>
      </c>
      <c r="F156" s="20">
        <v>790</v>
      </c>
      <c r="G156" s="21" t="s">
        <v>1919</v>
      </c>
      <c r="H156" s="16" t="s">
        <v>2094</v>
      </c>
      <c r="I156" s="18">
        <v>1</v>
      </c>
      <c r="J156" s="22">
        <v>0.05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s="27" customFormat="1" x14ac:dyDescent="0.25">
      <c r="A157" s="18">
        <v>78434</v>
      </c>
      <c r="B157" s="17" t="s">
        <v>1916</v>
      </c>
      <c r="C157" s="16" t="s">
        <v>2080</v>
      </c>
      <c r="D157" s="18">
        <v>362116</v>
      </c>
      <c r="E157" s="19" t="s">
        <v>2018</v>
      </c>
      <c r="F157" s="20">
        <v>950</v>
      </c>
      <c r="G157" s="21" t="s">
        <v>1919</v>
      </c>
      <c r="H157" s="16" t="s">
        <v>2095</v>
      </c>
      <c r="I157" s="18">
        <v>1</v>
      </c>
      <c r="J157" s="22">
        <v>0.05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s="27" customFormat="1" x14ac:dyDescent="0.25">
      <c r="A158" s="18">
        <v>78436</v>
      </c>
      <c r="B158" s="17" t="s">
        <v>1916</v>
      </c>
      <c r="C158" s="16" t="s">
        <v>2080</v>
      </c>
      <c r="D158" s="18">
        <v>362117</v>
      </c>
      <c r="E158" s="19" t="s">
        <v>2018</v>
      </c>
      <c r="F158" s="20">
        <v>950</v>
      </c>
      <c r="G158" s="21" t="s">
        <v>1919</v>
      </c>
      <c r="H158" s="16" t="s">
        <v>2096</v>
      </c>
      <c r="I158" s="18">
        <v>1</v>
      </c>
      <c r="J158" s="22">
        <v>0.05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s="27" customFormat="1" x14ac:dyDescent="0.25">
      <c r="A159" s="18">
        <v>78014</v>
      </c>
      <c r="B159" s="17" t="s">
        <v>1916</v>
      </c>
      <c r="C159" s="16" t="s">
        <v>2080</v>
      </c>
      <c r="D159" s="18">
        <v>362118</v>
      </c>
      <c r="E159" s="19" t="s">
        <v>2029</v>
      </c>
      <c r="F159" s="20">
        <v>850</v>
      </c>
      <c r="G159" s="21" t="s">
        <v>1919</v>
      </c>
      <c r="H159" s="16" t="s">
        <v>2097</v>
      </c>
      <c r="I159" s="18">
        <v>1</v>
      </c>
      <c r="J159" s="22">
        <v>0.05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s="27" customFormat="1" x14ac:dyDescent="0.25">
      <c r="A160" s="18">
        <v>78016</v>
      </c>
      <c r="B160" s="17" t="s">
        <v>1916</v>
      </c>
      <c r="C160" s="16" t="s">
        <v>2080</v>
      </c>
      <c r="D160" s="18">
        <v>362119</v>
      </c>
      <c r="E160" s="19" t="s">
        <v>1924</v>
      </c>
      <c r="F160" s="20">
        <v>520</v>
      </c>
      <c r="G160" s="21" t="s">
        <v>1919</v>
      </c>
      <c r="H160" s="16" t="s">
        <v>2098</v>
      </c>
      <c r="I160" s="18">
        <v>1</v>
      </c>
      <c r="J160" s="22">
        <v>0.05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s="27" customFormat="1" x14ac:dyDescent="0.25">
      <c r="A161" s="18">
        <v>429084</v>
      </c>
      <c r="B161" s="17" t="s">
        <v>1916</v>
      </c>
      <c r="C161" s="16" t="s">
        <v>2099</v>
      </c>
      <c r="D161" s="18">
        <v>109099</v>
      </c>
      <c r="E161" s="19" t="s">
        <v>2100</v>
      </c>
      <c r="F161" s="20">
        <v>1300</v>
      </c>
      <c r="G161" s="21" t="s">
        <v>1919</v>
      </c>
      <c r="H161" s="16" t="s">
        <v>2101</v>
      </c>
      <c r="I161" s="18">
        <v>1</v>
      </c>
      <c r="J161" s="22">
        <v>0.05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 s="27" customFormat="1" x14ac:dyDescent="0.25">
      <c r="A162" s="18">
        <v>293878</v>
      </c>
      <c r="B162" s="17" t="s">
        <v>1916</v>
      </c>
      <c r="C162" s="16" t="s">
        <v>2099</v>
      </c>
      <c r="D162" s="18">
        <v>159409</v>
      </c>
      <c r="E162" s="19" t="s">
        <v>2102</v>
      </c>
      <c r="F162" s="20">
        <v>800</v>
      </c>
      <c r="G162" s="21" t="s">
        <v>1919</v>
      </c>
      <c r="H162" s="16" t="s">
        <v>2103</v>
      </c>
      <c r="I162" s="18">
        <v>1</v>
      </c>
      <c r="J162" s="22">
        <v>0.05</v>
      </c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 s="27" customFormat="1" x14ac:dyDescent="0.25">
      <c r="A163" s="18">
        <v>431940</v>
      </c>
      <c r="B163" s="17" t="s">
        <v>1916</v>
      </c>
      <c r="C163" s="16" t="s">
        <v>2099</v>
      </c>
      <c r="D163" s="18">
        <v>159410</v>
      </c>
      <c r="E163" s="19" t="s">
        <v>2029</v>
      </c>
      <c r="F163" s="20">
        <v>900</v>
      </c>
      <c r="G163" s="21" t="s">
        <v>1919</v>
      </c>
      <c r="H163" s="16" t="s">
        <v>409</v>
      </c>
      <c r="I163" s="18">
        <v>1</v>
      </c>
      <c r="J163" s="22">
        <v>0.05</v>
      </c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 s="27" customFormat="1" x14ac:dyDescent="0.25">
      <c r="A164" s="18">
        <v>433672</v>
      </c>
      <c r="B164" s="17" t="s">
        <v>1916</v>
      </c>
      <c r="C164" s="16" t="s">
        <v>2099</v>
      </c>
      <c r="D164" s="18">
        <v>159514</v>
      </c>
      <c r="E164" s="19" t="s">
        <v>1924</v>
      </c>
      <c r="F164" s="20">
        <v>450</v>
      </c>
      <c r="G164" s="21" t="s">
        <v>1919</v>
      </c>
      <c r="H164" s="16" t="s">
        <v>1486</v>
      </c>
      <c r="I164" s="18">
        <v>1</v>
      </c>
      <c r="J164" s="22">
        <v>0.05</v>
      </c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 s="27" customFormat="1" x14ac:dyDescent="0.25">
      <c r="A165" s="18">
        <v>433276</v>
      </c>
      <c r="B165" s="17" t="s">
        <v>1916</v>
      </c>
      <c r="C165" s="16" t="s">
        <v>2099</v>
      </c>
      <c r="D165" s="18">
        <v>159515</v>
      </c>
      <c r="E165" s="19" t="s">
        <v>2102</v>
      </c>
      <c r="F165" s="20">
        <v>800</v>
      </c>
      <c r="G165" s="21" t="s">
        <v>1919</v>
      </c>
      <c r="H165" s="16" t="s">
        <v>522</v>
      </c>
      <c r="I165" s="18">
        <v>1</v>
      </c>
      <c r="J165" s="22">
        <v>0.05</v>
      </c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 s="27" customFormat="1" x14ac:dyDescent="0.25">
      <c r="A166" s="18">
        <v>426171</v>
      </c>
      <c r="B166" s="17" t="s">
        <v>1916</v>
      </c>
      <c r="C166" s="16" t="s">
        <v>2099</v>
      </c>
      <c r="D166" s="18">
        <v>213784</v>
      </c>
      <c r="E166" s="19" t="s">
        <v>1924</v>
      </c>
      <c r="F166" s="20">
        <v>450</v>
      </c>
      <c r="G166" s="21" t="s">
        <v>1919</v>
      </c>
      <c r="H166" s="16" t="s">
        <v>2104</v>
      </c>
      <c r="I166" s="18">
        <v>6</v>
      </c>
      <c r="J166" s="22">
        <v>0.05</v>
      </c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 s="27" customFormat="1" x14ac:dyDescent="0.25">
      <c r="A167" s="18">
        <v>426163</v>
      </c>
      <c r="B167" s="17" t="s">
        <v>1916</v>
      </c>
      <c r="C167" s="16" t="s">
        <v>2099</v>
      </c>
      <c r="D167" s="18">
        <v>213785</v>
      </c>
      <c r="E167" s="19" t="s">
        <v>1924</v>
      </c>
      <c r="F167" s="20">
        <v>450</v>
      </c>
      <c r="G167" s="21" t="s">
        <v>1919</v>
      </c>
      <c r="H167" s="16" t="s">
        <v>2105</v>
      </c>
      <c r="I167" s="18">
        <v>6</v>
      </c>
      <c r="J167" s="22">
        <v>0.15000000000000002</v>
      </c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 s="27" customFormat="1" x14ac:dyDescent="0.25">
      <c r="A168" s="18">
        <v>426148</v>
      </c>
      <c r="B168" s="17" t="s">
        <v>1916</v>
      </c>
      <c r="C168" s="16" t="s">
        <v>2099</v>
      </c>
      <c r="D168" s="18">
        <v>213786</v>
      </c>
      <c r="E168" s="19" t="s">
        <v>1924</v>
      </c>
      <c r="F168" s="20">
        <v>450</v>
      </c>
      <c r="G168" s="21" t="s">
        <v>1919</v>
      </c>
      <c r="H168" s="16" t="s">
        <v>2106</v>
      </c>
      <c r="I168" s="18">
        <v>6</v>
      </c>
      <c r="J168" s="22">
        <v>0.05</v>
      </c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 s="27" customFormat="1" x14ac:dyDescent="0.25">
      <c r="A169" s="18">
        <v>453423</v>
      </c>
      <c r="B169" s="17" t="s">
        <v>1916</v>
      </c>
      <c r="C169" s="16" t="s">
        <v>2099</v>
      </c>
      <c r="D169" s="18">
        <v>213787</v>
      </c>
      <c r="E169" s="19" t="s">
        <v>1924</v>
      </c>
      <c r="F169" s="20">
        <v>450</v>
      </c>
      <c r="G169" s="21" t="s">
        <v>1919</v>
      </c>
      <c r="H169" s="16" t="s">
        <v>2107</v>
      </c>
      <c r="I169" s="18">
        <v>6</v>
      </c>
      <c r="J169" s="22">
        <v>0.05</v>
      </c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 s="27" customFormat="1" x14ac:dyDescent="0.25">
      <c r="A170" s="18">
        <v>426130</v>
      </c>
      <c r="B170" s="17" t="s">
        <v>1916</v>
      </c>
      <c r="C170" s="16" t="s">
        <v>2099</v>
      </c>
      <c r="D170" s="18">
        <v>213788</v>
      </c>
      <c r="E170" s="19" t="s">
        <v>1924</v>
      </c>
      <c r="F170" s="20">
        <v>450</v>
      </c>
      <c r="G170" s="21" t="s">
        <v>1919</v>
      </c>
      <c r="H170" s="16" t="s">
        <v>2107</v>
      </c>
      <c r="I170" s="18">
        <v>6</v>
      </c>
      <c r="J170" s="22">
        <v>0.05</v>
      </c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 s="27" customFormat="1" x14ac:dyDescent="0.25">
      <c r="A171" s="18">
        <v>453415</v>
      </c>
      <c r="B171" s="17" t="s">
        <v>1916</v>
      </c>
      <c r="C171" s="16" t="s">
        <v>2099</v>
      </c>
      <c r="D171" s="18">
        <v>213789</v>
      </c>
      <c r="E171" s="19" t="s">
        <v>1924</v>
      </c>
      <c r="F171" s="20">
        <v>450</v>
      </c>
      <c r="G171" s="21" t="s">
        <v>1919</v>
      </c>
      <c r="H171" s="16" t="s">
        <v>1130</v>
      </c>
      <c r="I171" s="18">
        <v>6</v>
      </c>
      <c r="J171" s="22">
        <v>0.05</v>
      </c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</row>
    <row r="172" spans="1:21" s="27" customFormat="1" x14ac:dyDescent="0.25">
      <c r="A172" s="18">
        <v>432617</v>
      </c>
      <c r="B172" s="17" t="s">
        <v>1916</v>
      </c>
      <c r="C172" s="16" t="s">
        <v>2099</v>
      </c>
      <c r="D172" s="18">
        <v>213791</v>
      </c>
      <c r="E172" s="19" t="s">
        <v>1982</v>
      </c>
      <c r="F172" s="20">
        <v>360</v>
      </c>
      <c r="G172" s="21" t="s">
        <v>1919</v>
      </c>
      <c r="H172" s="16" t="s">
        <v>2108</v>
      </c>
      <c r="I172" s="18">
        <v>10</v>
      </c>
      <c r="J172" s="22">
        <v>0.05</v>
      </c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</row>
    <row r="173" spans="1:21" s="27" customFormat="1" x14ac:dyDescent="0.25">
      <c r="A173" s="18">
        <v>432633</v>
      </c>
      <c r="B173" s="17" t="s">
        <v>1916</v>
      </c>
      <c r="C173" s="16" t="s">
        <v>2099</v>
      </c>
      <c r="D173" s="18">
        <v>213792</v>
      </c>
      <c r="E173" s="19" t="s">
        <v>1982</v>
      </c>
      <c r="F173" s="20">
        <v>360</v>
      </c>
      <c r="G173" s="21" t="s">
        <v>1919</v>
      </c>
      <c r="H173" s="16" t="s">
        <v>2109</v>
      </c>
      <c r="I173" s="18">
        <v>10</v>
      </c>
      <c r="J173" s="22">
        <v>0.05</v>
      </c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</row>
    <row r="174" spans="1:21" s="27" customFormat="1" x14ac:dyDescent="0.25">
      <c r="A174" s="18">
        <v>432641</v>
      </c>
      <c r="B174" s="17" t="s">
        <v>1916</v>
      </c>
      <c r="C174" s="16" t="s">
        <v>2099</v>
      </c>
      <c r="D174" s="18">
        <v>213793</v>
      </c>
      <c r="E174" s="19" t="s">
        <v>1982</v>
      </c>
      <c r="F174" s="20">
        <v>360</v>
      </c>
      <c r="G174" s="21" t="s">
        <v>1919</v>
      </c>
      <c r="H174" s="16" t="s">
        <v>2110</v>
      </c>
      <c r="I174" s="18">
        <v>10</v>
      </c>
      <c r="J174" s="22">
        <v>0.05</v>
      </c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</row>
    <row r="175" spans="1:21" s="27" customFormat="1" x14ac:dyDescent="0.25">
      <c r="A175" s="18">
        <v>432658</v>
      </c>
      <c r="B175" s="17" t="s">
        <v>1916</v>
      </c>
      <c r="C175" s="16" t="s">
        <v>2099</v>
      </c>
      <c r="D175" s="18">
        <v>213794</v>
      </c>
      <c r="E175" s="19" t="s">
        <v>1982</v>
      </c>
      <c r="F175" s="20">
        <v>360</v>
      </c>
      <c r="G175" s="21" t="s">
        <v>1919</v>
      </c>
      <c r="H175" s="16" t="s">
        <v>2111</v>
      </c>
      <c r="I175" s="18">
        <v>10</v>
      </c>
      <c r="J175" s="22">
        <v>0.05</v>
      </c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</row>
    <row r="176" spans="1:21" s="27" customFormat="1" x14ac:dyDescent="0.25">
      <c r="A176" s="18">
        <v>432666</v>
      </c>
      <c r="B176" s="17" t="s">
        <v>1916</v>
      </c>
      <c r="C176" s="16" t="s">
        <v>2099</v>
      </c>
      <c r="D176" s="18">
        <v>213795</v>
      </c>
      <c r="E176" s="19" t="s">
        <v>1982</v>
      </c>
      <c r="F176" s="20">
        <v>360</v>
      </c>
      <c r="G176" s="21" t="s">
        <v>1919</v>
      </c>
      <c r="H176" s="16" t="s">
        <v>2112</v>
      </c>
      <c r="I176" s="18">
        <v>10</v>
      </c>
      <c r="J176" s="22">
        <v>0.05</v>
      </c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</row>
    <row r="177" spans="1:21" s="27" customFormat="1" x14ac:dyDescent="0.25">
      <c r="A177" s="18">
        <v>432674</v>
      </c>
      <c r="B177" s="17" t="s">
        <v>1916</v>
      </c>
      <c r="C177" s="16" t="s">
        <v>2099</v>
      </c>
      <c r="D177" s="18">
        <v>213796</v>
      </c>
      <c r="E177" s="19" t="s">
        <v>1982</v>
      </c>
      <c r="F177" s="20">
        <v>360</v>
      </c>
      <c r="G177" s="21" t="s">
        <v>1919</v>
      </c>
      <c r="H177" s="16" t="s">
        <v>2113</v>
      </c>
      <c r="I177" s="18">
        <v>10</v>
      </c>
      <c r="J177" s="22">
        <v>0.05</v>
      </c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</row>
    <row r="178" spans="1:21" s="27" customFormat="1" x14ac:dyDescent="0.25">
      <c r="A178" s="18">
        <v>433623</v>
      </c>
      <c r="B178" s="17" t="s">
        <v>1916</v>
      </c>
      <c r="C178" s="16" t="s">
        <v>2099</v>
      </c>
      <c r="D178" s="18">
        <v>213797</v>
      </c>
      <c r="E178" s="19" t="s">
        <v>1982</v>
      </c>
      <c r="F178" s="20">
        <v>360</v>
      </c>
      <c r="G178" s="21" t="s">
        <v>1919</v>
      </c>
      <c r="H178" s="16" t="s">
        <v>1265</v>
      </c>
      <c r="I178" s="18">
        <v>10</v>
      </c>
      <c r="J178" s="22">
        <v>0.05</v>
      </c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</row>
    <row r="179" spans="1:21" s="27" customFormat="1" x14ac:dyDescent="0.25">
      <c r="A179" s="18">
        <v>433631</v>
      </c>
      <c r="B179" s="17" t="s">
        <v>1916</v>
      </c>
      <c r="C179" s="16" t="s">
        <v>2099</v>
      </c>
      <c r="D179" s="18">
        <v>213798</v>
      </c>
      <c r="E179" s="19" t="s">
        <v>1982</v>
      </c>
      <c r="F179" s="20">
        <v>360</v>
      </c>
      <c r="G179" s="21" t="s">
        <v>1919</v>
      </c>
      <c r="H179" s="16" t="s">
        <v>2114</v>
      </c>
      <c r="I179" s="18">
        <v>10</v>
      </c>
      <c r="J179" s="22">
        <v>0.5</v>
      </c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</row>
    <row r="180" spans="1:21" s="27" customFormat="1" x14ac:dyDescent="0.25">
      <c r="A180" s="18">
        <v>433649</v>
      </c>
      <c r="B180" s="17" t="s">
        <v>1916</v>
      </c>
      <c r="C180" s="16" t="s">
        <v>2099</v>
      </c>
      <c r="D180" s="18">
        <v>213799</v>
      </c>
      <c r="E180" s="19" t="s">
        <v>1982</v>
      </c>
      <c r="F180" s="20">
        <v>360</v>
      </c>
      <c r="G180" s="21" t="s">
        <v>1919</v>
      </c>
      <c r="H180" s="16" t="s">
        <v>2115</v>
      </c>
      <c r="I180" s="18">
        <v>10</v>
      </c>
      <c r="J180" s="22">
        <v>0.05</v>
      </c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</row>
    <row r="181" spans="1:21" s="27" customFormat="1" x14ac:dyDescent="0.25">
      <c r="A181" s="18">
        <v>433656</v>
      </c>
      <c r="B181" s="17" t="s">
        <v>1916</v>
      </c>
      <c r="C181" s="16" t="s">
        <v>2099</v>
      </c>
      <c r="D181" s="18">
        <v>213800</v>
      </c>
      <c r="E181" s="19" t="s">
        <v>1982</v>
      </c>
      <c r="F181" s="20">
        <v>360</v>
      </c>
      <c r="G181" s="21" t="s">
        <v>1919</v>
      </c>
      <c r="H181" s="16" t="s">
        <v>2109</v>
      </c>
      <c r="I181" s="18">
        <v>10</v>
      </c>
      <c r="J181" s="22">
        <v>0.05</v>
      </c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</row>
    <row r="182" spans="1:21" s="27" customFormat="1" x14ac:dyDescent="0.25">
      <c r="A182" s="18">
        <v>453506</v>
      </c>
      <c r="B182" s="17" t="s">
        <v>1916</v>
      </c>
      <c r="C182" s="16" t="s">
        <v>2099</v>
      </c>
      <c r="D182" s="18">
        <v>213801</v>
      </c>
      <c r="E182" s="19" t="s">
        <v>1998</v>
      </c>
      <c r="F182" s="20">
        <v>450</v>
      </c>
      <c r="G182" s="21" t="s">
        <v>1919</v>
      </c>
      <c r="H182" s="16" t="s">
        <v>2116</v>
      </c>
      <c r="I182" s="18">
        <v>10</v>
      </c>
      <c r="J182" s="22">
        <v>0.05</v>
      </c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</row>
    <row r="183" spans="1:21" s="27" customFormat="1" x14ac:dyDescent="0.25">
      <c r="A183" s="18">
        <v>453514</v>
      </c>
      <c r="B183" s="17" t="s">
        <v>1916</v>
      </c>
      <c r="C183" s="16" t="s">
        <v>2099</v>
      </c>
      <c r="D183" s="18">
        <v>213802</v>
      </c>
      <c r="E183" s="19" t="s">
        <v>1998</v>
      </c>
      <c r="F183" s="20">
        <v>450</v>
      </c>
      <c r="G183" s="21" t="s">
        <v>1919</v>
      </c>
      <c r="H183" s="16" t="s">
        <v>2117</v>
      </c>
      <c r="I183" s="18">
        <v>10</v>
      </c>
      <c r="J183" s="22">
        <v>0.05</v>
      </c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</row>
    <row r="184" spans="1:21" s="27" customFormat="1" x14ac:dyDescent="0.25">
      <c r="A184" s="18">
        <v>435149</v>
      </c>
      <c r="B184" s="17" t="s">
        <v>1916</v>
      </c>
      <c r="C184" s="16" t="s">
        <v>2099</v>
      </c>
      <c r="D184" s="18">
        <v>213803</v>
      </c>
      <c r="E184" s="19" t="s">
        <v>2118</v>
      </c>
      <c r="F184" s="20">
        <v>180</v>
      </c>
      <c r="G184" s="21" t="s">
        <v>1919</v>
      </c>
      <c r="H184" s="16" t="s">
        <v>2119</v>
      </c>
      <c r="I184" s="18">
        <v>8</v>
      </c>
      <c r="J184" s="22">
        <v>0.15000000000000002</v>
      </c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</row>
    <row r="185" spans="1:21" s="27" customFormat="1" x14ac:dyDescent="0.25">
      <c r="A185" s="18">
        <v>430033</v>
      </c>
      <c r="B185" s="17" t="s">
        <v>1916</v>
      </c>
      <c r="C185" s="16" t="s">
        <v>2099</v>
      </c>
      <c r="D185" s="18">
        <v>213804</v>
      </c>
      <c r="E185" s="19" t="s">
        <v>1937</v>
      </c>
      <c r="F185" s="20">
        <v>720</v>
      </c>
      <c r="G185" s="21" t="s">
        <v>1919</v>
      </c>
      <c r="H185" s="16" t="s">
        <v>2120</v>
      </c>
      <c r="I185" s="18">
        <v>6</v>
      </c>
      <c r="J185" s="22">
        <v>0.05</v>
      </c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spans="1:21" s="27" customFormat="1" x14ac:dyDescent="0.25">
      <c r="A186" s="18">
        <v>430009</v>
      </c>
      <c r="B186" s="17" t="s">
        <v>1916</v>
      </c>
      <c r="C186" s="16" t="s">
        <v>2099</v>
      </c>
      <c r="D186" s="18">
        <v>213805</v>
      </c>
      <c r="E186" s="19" t="s">
        <v>2100</v>
      </c>
      <c r="F186" s="20">
        <v>1300</v>
      </c>
      <c r="G186" s="21" t="s">
        <v>1919</v>
      </c>
      <c r="H186" s="16" t="s">
        <v>2121</v>
      </c>
      <c r="I186" s="18">
        <v>6</v>
      </c>
      <c r="J186" s="22">
        <v>0.05</v>
      </c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</row>
    <row r="187" spans="1:21" s="27" customFormat="1" x14ac:dyDescent="0.25">
      <c r="A187" s="18">
        <v>429118</v>
      </c>
      <c r="B187" s="17" t="s">
        <v>1916</v>
      </c>
      <c r="C187" s="16" t="s">
        <v>2099</v>
      </c>
      <c r="D187" s="18">
        <v>213806</v>
      </c>
      <c r="E187" s="19" t="s">
        <v>2100</v>
      </c>
      <c r="F187" s="20">
        <v>1300</v>
      </c>
      <c r="G187" s="21" t="s">
        <v>1919</v>
      </c>
      <c r="H187" s="16" t="s">
        <v>2122</v>
      </c>
      <c r="I187" s="18">
        <v>6</v>
      </c>
      <c r="J187" s="22">
        <v>0.05</v>
      </c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</row>
    <row r="188" spans="1:21" s="27" customFormat="1" x14ac:dyDescent="0.25">
      <c r="A188" s="18">
        <v>432988</v>
      </c>
      <c r="B188" s="17" t="s">
        <v>1916</v>
      </c>
      <c r="C188" s="16" t="s">
        <v>2099</v>
      </c>
      <c r="D188" s="18">
        <v>213807</v>
      </c>
      <c r="E188" s="19" t="s">
        <v>2100</v>
      </c>
      <c r="F188" s="20">
        <v>1300</v>
      </c>
      <c r="G188" s="21" t="s">
        <v>1919</v>
      </c>
      <c r="H188" s="16" t="s">
        <v>2123</v>
      </c>
      <c r="I188" s="18">
        <v>6</v>
      </c>
      <c r="J188" s="22">
        <v>0.5</v>
      </c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</row>
    <row r="189" spans="1:21" s="27" customFormat="1" x14ac:dyDescent="0.25">
      <c r="A189" s="18">
        <v>430017</v>
      </c>
      <c r="B189" s="17" t="s">
        <v>1916</v>
      </c>
      <c r="C189" s="16" t="s">
        <v>2099</v>
      </c>
      <c r="D189" s="18">
        <v>213808</v>
      </c>
      <c r="E189" s="19" t="s">
        <v>2100</v>
      </c>
      <c r="F189" s="20">
        <v>1300</v>
      </c>
      <c r="G189" s="21" t="s">
        <v>1919</v>
      </c>
      <c r="H189" s="16" t="s">
        <v>2124</v>
      </c>
      <c r="I189" s="18">
        <v>6</v>
      </c>
      <c r="J189" s="22">
        <v>0.5</v>
      </c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</row>
    <row r="190" spans="1:21" s="27" customFormat="1" x14ac:dyDescent="0.25">
      <c r="A190" s="18">
        <v>429126</v>
      </c>
      <c r="B190" s="17" t="s">
        <v>1916</v>
      </c>
      <c r="C190" s="16" t="s">
        <v>2099</v>
      </c>
      <c r="D190" s="18">
        <v>213809</v>
      </c>
      <c r="E190" s="19" t="s">
        <v>2100</v>
      </c>
      <c r="F190" s="20">
        <v>1300</v>
      </c>
      <c r="G190" s="21" t="s">
        <v>1919</v>
      </c>
      <c r="H190" s="16" t="s">
        <v>2125</v>
      </c>
      <c r="I190" s="18">
        <v>6</v>
      </c>
      <c r="J190" s="22">
        <v>0.5</v>
      </c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</row>
    <row r="191" spans="1:21" s="27" customFormat="1" x14ac:dyDescent="0.25">
      <c r="A191" s="18">
        <v>432013</v>
      </c>
      <c r="B191" s="17" t="s">
        <v>1916</v>
      </c>
      <c r="C191" s="16" t="s">
        <v>2099</v>
      </c>
      <c r="D191" s="18">
        <v>213810</v>
      </c>
      <c r="E191" s="19" t="s">
        <v>2100</v>
      </c>
      <c r="F191" s="20">
        <v>1300</v>
      </c>
      <c r="G191" s="21" t="s">
        <v>1919</v>
      </c>
      <c r="H191" s="16" t="s">
        <v>2126</v>
      </c>
      <c r="I191" s="18">
        <v>6</v>
      </c>
      <c r="J191" s="22">
        <v>0.5</v>
      </c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</row>
    <row r="192" spans="1:21" s="27" customFormat="1" x14ac:dyDescent="0.25">
      <c r="A192" s="18">
        <v>432996</v>
      </c>
      <c r="B192" s="17" t="s">
        <v>1916</v>
      </c>
      <c r="C192" s="16" t="s">
        <v>2099</v>
      </c>
      <c r="D192" s="18">
        <v>213811</v>
      </c>
      <c r="E192" s="19" t="s">
        <v>2100</v>
      </c>
      <c r="F192" s="20">
        <v>1300</v>
      </c>
      <c r="G192" s="21" t="s">
        <v>1919</v>
      </c>
      <c r="H192" s="16" t="s">
        <v>2127</v>
      </c>
      <c r="I192" s="18">
        <v>6</v>
      </c>
      <c r="J192" s="22">
        <v>0.5</v>
      </c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spans="1:21" s="27" customFormat="1" x14ac:dyDescent="0.25">
      <c r="A193" s="18">
        <v>429092</v>
      </c>
      <c r="B193" s="17" t="s">
        <v>1916</v>
      </c>
      <c r="C193" s="16" t="s">
        <v>2099</v>
      </c>
      <c r="D193" s="18">
        <v>213812</v>
      </c>
      <c r="E193" s="19" t="s">
        <v>2100</v>
      </c>
      <c r="F193" s="20">
        <v>1300</v>
      </c>
      <c r="G193" s="21" t="s">
        <v>1919</v>
      </c>
      <c r="H193" s="16" t="s">
        <v>2126</v>
      </c>
      <c r="I193" s="18">
        <v>6</v>
      </c>
      <c r="J193" s="22">
        <v>0.5</v>
      </c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s="27" customFormat="1" x14ac:dyDescent="0.25">
      <c r="A194" s="18">
        <v>434950</v>
      </c>
      <c r="B194" s="17" t="s">
        <v>1916</v>
      </c>
      <c r="C194" s="16" t="s">
        <v>2099</v>
      </c>
      <c r="D194" s="18">
        <v>213813</v>
      </c>
      <c r="E194" s="19" t="s">
        <v>1928</v>
      </c>
      <c r="F194" s="20">
        <v>900</v>
      </c>
      <c r="G194" s="21" t="s">
        <v>1919</v>
      </c>
      <c r="H194" s="16" t="s">
        <v>2128</v>
      </c>
      <c r="I194" s="18">
        <v>6</v>
      </c>
      <c r="J194" s="22">
        <v>0.05</v>
      </c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s="27" customFormat="1" x14ac:dyDescent="0.25">
      <c r="A195" s="18">
        <v>434968</v>
      </c>
      <c r="B195" s="17" t="s">
        <v>1916</v>
      </c>
      <c r="C195" s="16" t="s">
        <v>2099</v>
      </c>
      <c r="D195" s="18">
        <v>213814</v>
      </c>
      <c r="E195" s="19" t="s">
        <v>1928</v>
      </c>
      <c r="F195" s="20">
        <v>900</v>
      </c>
      <c r="G195" s="21" t="s">
        <v>1919</v>
      </c>
      <c r="H195" s="16" t="s">
        <v>2129</v>
      </c>
      <c r="I195" s="18">
        <v>6</v>
      </c>
      <c r="J195" s="22">
        <v>0.05</v>
      </c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</row>
    <row r="196" spans="1:21" s="27" customFormat="1" x14ac:dyDescent="0.25">
      <c r="A196" s="18">
        <v>429068</v>
      </c>
      <c r="B196" s="17" t="s">
        <v>1916</v>
      </c>
      <c r="C196" s="16" t="s">
        <v>2099</v>
      </c>
      <c r="D196" s="18">
        <v>213815</v>
      </c>
      <c r="E196" s="19" t="s">
        <v>1995</v>
      </c>
      <c r="F196" s="20">
        <v>1100</v>
      </c>
      <c r="G196" s="21" t="s">
        <v>1919</v>
      </c>
      <c r="H196" s="16" t="s">
        <v>2130</v>
      </c>
      <c r="I196" s="18">
        <v>6</v>
      </c>
      <c r="J196" s="22">
        <v>0.05</v>
      </c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</row>
    <row r="197" spans="1:21" s="27" customFormat="1" x14ac:dyDescent="0.25">
      <c r="A197" s="18">
        <v>429050</v>
      </c>
      <c r="B197" s="17" t="s">
        <v>1916</v>
      </c>
      <c r="C197" s="16" t="s">
        <v>2099</v>
      </c>
      <c r="D197" s="18">
        <v>213816</v>
      </c>
      <c r="E197" s="19" t="s">
        <v>1995</v>
      </c>
      <c r="F197" s="20">
        <v>1100</v>
      </c>
      <c r="G197" s="21" t="s">
        <v>1919</v>
      </c>
      <c r="H197" s="16" t="s">
        <v>2131</v>
      </c>
      <c r="I197" s="18">
        <v>6</v>
      </c>
      <c r="J197" s="22">
        <v>0.05</v>
      </c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</row>
    <row r="198" spans="1:21" s="27" customFormat="1" x14ac:dyDescent="0.25">
      <c r="A198" s="18">
        <v>429035</v>
      </c>
      <c r="B198" s="17" t="s">
        <v>1916</v>
      </c>
      <c r="C198" s="16" t="s">
        <v>2099</v>
      </c>
      <c r="D198" s="18">
        <v>213817</v>
      </c>
      <c r="E198" s="19" t="s">
        <v>1995</v>
      </c>
      <c r="F198" s="20">
        <v>1100</v>
      </c>
      <c r="G198" s="21" t="s">
        <v>1919</v>
      </c>
      <c r="H198" s="16" t="s">
        <v>2132</v>
      </c>
      <c r="I198" s="18">
        <v>6</v>
      </c>
      <c r="J198" s="22">
        <v>0.05</v>
      </c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</row>
    <row r="199" spans="1:21" s="27" customFormat="1" x14ac:dyDescent="0.25">
      <c r="A199" s="18">
        <v>429027</v>
      </c>
      <c r="B199" s="17" t="s">
        <v>1916</v>
      </c>
      <c r="C199" s="16" t="s">
        <v>2099</v>
      </c>
      <c r="D199" s="18">
        <v>213818</v>
      </c>
      <c r="E199" s="19" t="s">
        <v>1995</v>
      </c>
      <c r="F199" s="20">
        <v>1100</v>
      </c>
      <c r="G199" s="21" t="s">
        <v>1919</v>
      </c>
      <c r="H199" s="16" t="s">
        <v>2133</v>
      </c>
      <c r="I199" s="18">
        <v>6</v>
      </c>
      <c r="J199" s="22">
        <v>1.05</v>
      </c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</row>
    <row r="200" spans="1:21" s="27" customFormat="1" x14ac:dyDescent="0.25">
      <c r="A200" s="18">
        <v>423517</v>
      </c>
      <c r="B200" s="17" t="s">
        <v>1916</v>
      </c>
      <c r="C200" s="16" t="s">
        <v>2099</v>
      </c>
      <c r="D200" s="18">
        <v>213827</v>
      </c>
      <c r="E200" s="19" t="s">
        <v>1947</v>
      </c>
      <c r="F200" s="20">
        <v>800</v>
      </c>
      <c r="G200" s="21" t="s">
        <v>1919</v>
      </c>
      <c r="H200" s="16" t="s">
        <v>2134</v>
      </c>
      <c r="I200" s="18">
        <v>6</v>
      </c>
      <c r="J200" s="22">
        <v>1.05</v>
      </c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</row>
    <row r="201" spans="1:21" s="27" customFormat="1" x14ac:dyDescent="0.25">
      <c r="A201" s="18">
        <v>430041</v>
      </c>
      <c r="B201" s="17" t="s">
        <v>1916</v>
      </c>
      <c r="C201" s="16" t="s">
        <v>2099</v>
      </c>
      <c r="D201" s="18">
        <v>213828</v>
      </c>
      <c r="E201" s="19" t="s">
        <v>1937</v>
      </c>
      <c r="F201" s="20">
        <v>950</v>
      </c>
      <c r="G201" s="21" t="s">
        <v>1919</v>
      </c>
      <c r="H201" s="16" t="s">
        <v>2135</v>
      </c>
      <c r="I201" s="18">
        <v>6</v>
      </c>
      <c r="J201" s="22">
        <v>1.05</v>
      </c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spans="1:21" s="27" customFormat="1" x14ac:dyDescent="0.25">
      <c r="A202" s="18">
        <v>430108</v>
      </c>
      <c r="B202" s="17" t="s">
        <v>1916</v>
      </c>
      <c r="C202" s="16" t="s">
        <v>2099</v>
      </c>
      <c r="D202" s="18">
        <v>213829</v>
      </c>
      <c r="E202" s="19" t="s">
        <v>1937</v>
      </c>
      <c r="F202" s="20">
        <v>950</v>
      </c>
      <c r="G202" s="21" t="s">
        <v>1919</v>
      </c>
      <c r="H202" s="16" t="s">
        <v>2136</v>
      </c>
      <c r="I202" s="18">
        <v>6</v>
      </c>
      <c r="J202" s="22">
        <v>1.05</v>
      </c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</row>
    <row r="203" spans="1:21" s="27" customFormat="1" x14ac:dyDescent="0.25">
      <c r="A203" s="18">
        <v>430074</v>
      </c>
      <c r="B203" s="17" t="s">
        <v>1916</v>
      </c>
      <c r="C203" s="16" t="s">
        <v>2099</v>
      </c>
      <c r="D203" s="18">
        <v>213830</v>
      </c>
      <c r="E203" s="19" t="s">
        <v>1937</v>
      </c>
      <c r="F203" s="20">
        <v>950</v>
      </c>
      <c r="G203" s="21" t="s">
        <v>1919</v>
      </c>
      <c r="H203" s="16" t="s">
        <v>2137</v>
      </c>
      <c r="I203" s="18">
        <v>6</v>
      </c>
      <c r="J203" s="22">
        <v>1.05</v>
      </c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</row>
    <row r="204" spans="1:21" s="27" customFormat="1" x14ac:dyDescent="0.25">
      <c r="A204" s="18">
        <v>431403</v>
      </c>
      <c r="B204" s="17" t="s">
        <v>1916</v>
      </c>
      <c r="C204" s="16" t="s">
        <v>2099</v>
      </c>
      <c r="D204" s="18">
        <v>213831</v>
      </c>
      <c r="E204" s="19" t="s">
        <v>2100</v>
      </c>
      <c r="F204" s="20">
        <v>1300</v>
      </c>
      <c r="G204" s="21" t="s">
        <v>1919</v>
      </c>
      <c r="H204" s="16" t="s">
        <v>2138</v>
      </c>
      <c r="I204" s="18">
        <v>6</v>
      </c>
      <c r="J204" s="22">
        <v>1.05</v>
      </c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</row>
    <row r="205" spans="1:21" s="27" customFormat="1" x14ac:dyDescent="0.25">
      <c r="A205" s="18">
        <v>431395</v>
      </c>
      <c r="B205" s="17" t="s">
        <v>1916</v>
      </c>
      <c r="C205" s="16" t="s">
        <v>2099</v>
      </c>
      <c r="D205" s="18">
        <v>213832</v>
      </c>
      <c r="E205" s="19" t="s">
        <v>2100</v>
      </c>
      <c r="F205" s="20">
        <v>1300</v>
      </c>
      <c r="G205" s="21" t="s">
        <v>1919</v>
      </c>
      <c r="H205" s="16" t="s">
        <v>2138</v>
      </c>
      <c r="I205" s="18">
        <v>6</v>
      </c>
      <c r="J205" s="22">
        <v>1.05</v>
      </c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</row>
    <row r="206" spans="1:21" s="27" customFormat="1" x14ac:dyDescent="0.25">
      <c r="A206" s="18">
        <v>430025</v>
      </c>
      <c r="B206" s="17" t="s">
        <v>1916</v>
      </c>
      <c r="C206" s="16" t="s">
        <v>2099</v>
      </c>
      <c r="D206" s="18">
        <v>213833</v>
      </c>
      <c r="E206" s="19" t="s">
        <v>2100</v>
      </c>
      <c r="F206" s="20">
        <v>1300</v>
      </c>
      <c r="G206" s="21" t="s">
        <v>1919</v>
      </c>
      <c r="H206" s="16" t="s">
        <v>2139</v>
      </c>
      <c r="I206" s="18">
        <v>6</v>
      </c>
      <c r="J206" s="22">
        <v>1.05</v>
      </c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</row>
    <row r="207" spans="1:21" s="27" customFormat="1" x14ac:dyDescent="0.25">
      <c r="A207" s="18">
        <v>429134</v>
      </c>
      <c r="B207" s="17" t="s">
        <v>1916</v>
      </c>
      <c r="C207" s="16" t="s">
        <v>2099</v>
      </c>
      <c r="D207" s="18">
        <v>213834</v>
      </c>
      <c r="E207" s="19" t="s">
        <v>2100</v>
      </c>
      <c r="F207" s="20">
        <v>1300</v>
      </c>
      <c r="G207" s="21" t="s">
        <v>1919</v>
      </c>
      <c r="H207" s="16" t="s">
        <v>2140</v>
      </c>
      <c r="I207" s="18">
        <v>6</v>
      </c>
      <c r="J207" s="22">
        <v>1.05</v>
      </c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</row>
    <row r="208" spans="1:21" s="27" customFormat="1" x14ac:dyDescent="0.25">
      <c r="A208" s="18">
        <v>429100</v>
      </c>
      <c r="B208" s="17" t="s">
        <v>1916</v>
      </c>
      <c r="C208" s="16" t="s">
        <v>2099</v>
      </c>
      <c r="D208" s="18">
        <v>213835</v>
      </c>
      <c r="E208" s="19" t="s">
        <v>2100</v>
      </c>
      <c r="F208" s="20">
        <v>1300</v>
      </c>
      <c r="G208" s="21" t="s">
        <v>1919</v>
      </c>
      <c r="H208" s="16" t="s">
        <v>2141</v>
      </c>
      <c r="I208" s="18">
        <v>6</v>
      </c>
      <c r="J208" s="22">
        <v>1.05</v>
      </c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</row>
    <row r="209" spans="1:21" s="27" customFormat="1" x14ac:dyDescent="0.25">
      <c r="A209" s="18">
        <v>430058</v>
      </c>
      <c r="B209" s="17" t="s">
        <v>1916</v>
      </c>
      <c r="C209" s="16" t="s">
        <v>2099</v>
      </c>
      <c r="D209" s="18">
        <v>213836</v>
      </c>
      <c r="E209" s="19" t="s">
        <v>2100</v>
      </c>
      <c r="F209" s="20">
        <v>1300</v>
      </c>
      <c r="G209" s="21" t="s">
        <v>1919</v>
      </c>
      <c r="H209" s="16" t="s">
        <v>2142</v>
      </c>
      <c r="I209" s="18">
        <v>6</v>
      </c>
      <c r="J209" s="22">
        <v>1.05</v>
      </c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</row>
    <row r="210" spans="1:21" s="27" customFormat="1" x14ac:dyDescent="0.25">
      <c r="A210" s="18">
        <v>423475</v>
      </c>
      <c r="B210" s="17" t="s">
        <v>1916</v>
      </c>
      <c r="C210" s="16" t="s">
        <v>2099</v>
      </c>
      <c r="D210" s="18">
        <v>213837</v>
      </c>
      <c r="E210" s="19" t="s">
        <v>1937</v>
      </c>
      <c r="F210" s="20">
        <v>730</v>
      </c>
      <c r="G210" s="21" t="s">
        <v>1919</v>
      </c>
      <c r="H210" s="16" t="s">
        <v>2143</v>
      </c>
      <c r="I210" s="18">
        <v>6</v>
      </c>
      <c r="J210" s="22">
        <v>1.05</v>
      </c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</row>
    <row r="211" spans="1:21" s="27" customFormat="1" x14ac:dyDescent="0.25">
      <c r="A211" s="18">
        <v>423459</v>
      </c>
      <c r="B211" s="17" t="s">
        <v>1916</v>
      </c>
      <c r="C211" s="16" t="s">
        <v>2099</v>
      </c>
      <c r="D211" s="18">
        <v>213838</v>
      </c>
      <c r="E211" s="19" t="s">
        <v>1937</v>
      </c>
      <c r="F211" s="20">
        <v>730</v>
      </c>
      <c r="G211" s="21" t="s">
        <v>1919</v>
      </c>
      <c r="H211" s="16" t="s">
        <v>2144</v>
      </c>
      <c r="I211" s="18">
        <v>6</v>
      </c>
      <c r="J211" s="22">
        <v>1.05</v>
      </c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</row>
    <row r="212" spans="1:21" s="27" customFormat="1" x14ac:dyDescent="0.25">
      <c r="A212" s="18">
        <v>426445</v>
      </c>
      <c r="B212" s="17" t="s">
        <v>1916</v>
      </c>
      <c r="C212" s="16" t="s">
        <v>2099</v>
      </c>
      <c r="D212" s="18">
        <v>213839</v>
      </c>
      <c r="E212" s="19" t="s">
        <v>1937</v>
      </c>
      <c r="F212" s="20">
        <v>730</v>
      </c>
      <c r="G212" s="21" t="s">
        <v>1919</v>
      </c>
      <c r="H212" s="16" t="s">
        <v>2145</v>
      </c>
      <c r="I212" s="18">
        <v>6</v>
      </c>
      <c r="J212" s="22">
        <v>1.05</v>
      </c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</row>
    <row r="213" spans="1:21" s="27" customFormat="1" x14ac:dyDescent="0.25">
      <c r="A213" s="18">
        <v>432369</v>
      </c>
      <c r="B213" s="17" t="s">
        <v>1916</v>
      </c>
      <c r="C213" s="16" t="s">
        <v>2099</v>
      </c>
      <c r="D213" s="18">
        <v>213840</v>
      </c>
      <c r="E213" s="19" t="s">
        <v>2029</v>
      </c>
      <c r="F213" s="20">
        <v>660</v>
      </c>
      <c r="G213" s="21" t="s">
        <v>1919</v>
      </c>
      <c r="H213" s="16" t="s">
        <v>2146</v>
      </c>
      <c r="I213" s="18">
        <v>6</v>
      </c>
      <c r="J213" s="22">
        <v>1.05</v>
      </c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</row>
    <row r="214" spans="1:21" s="27" customFormat="1" x14ac:dyDescent="0.25">
      <c r="A214" s="18">
        <v>432962</v>
      </c>
      <c r="B214" s="17" t="s">
        <v>1916</v>
      </c>
      <c r="C214" s="16" t="s">
        <v>2099</v>
      </c>
      <c r="D214" s="18">
        <v>213841</v>
      </c>
      <c r="E214" s="19" t="s">
        <v>2029</v>
      </c>
      <c r="F214" s="20">
        <v>660</v>
      </c>
      <c r="G214" s="21" t="s">
        <v>1919</v>
      </c>
      <c r="H214" s="16" t="s">
        <v>2147</v>
      </c>
      <c r="I214" s="18">
        <v>6</v>
      </c>
      <c r="J214" s="22">
        <v>1.05</v>
      </c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</row>
    <row r="215" spans="1:21" s="27" customFormat="1" x14ac:dyDescent="0.25">
      <c r="A215" s="18">
        <v>432377</v>
      </c>
      <c r="B215" s="17" t="s">
        <v>1916</v>
      </c>
      <c r="C215" s="16" t="s">
        <v>2099</v>
      </c>
      <c r="D215" s="18">
        <v>213842</v>
      </c>
      <c r="E215" s="19" t="s">
        <v>2029</v>
      </c>
      <c r="F215" s="20">
        <v>660</v>
      </c>
      <c r="G215" s="21" t="s">
        <v>1919</v>
      </c>
      <c r="H215" s="16" t="s">
        <v>2148</v>
      </c>
      <c r="I215" s="18">
        <v>6</v>
      </c>
      <c r="J215" s="22">
        <v>1.05</v>
      </c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</row>
    <row r="216" spans="1:21" s="27" customFormat="1" x14ac:dyDescent="0.25">
      <c r="A216" s="18">
        <v>432970</v>
      </c>
      <c r="B216" s="17" t="s">
        <v>1916</v>
      </c>
      <c r="C216" s="16" t="s">
        <v>2099</v>
      </c>
      <c r="D216" s="18">
        <v>213843</v>
      </c>
      <c r="E216" s="19" t="s">
        <v>2029</v>
      </c>
      <c r="F216" s="20">
        <v>660</v>
      </c>
      <c r="G216" s="21" t="s">
        <v>1919</v>
      </c>
      <c r="H216" s="16" t="s">
        <v>2149</v>
      </c>
      <c r="I216" s="18">
        <v>6</v>
      </c>
      <c r="J216" s="22">
        <v>1.05</v>
      </c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</row>
    <row r="217" spans="1:21" s="27" customFormat="1" x14ac:dyDescent="0.25">
      <c r="A217" s="18">
        <v>426932</v>
      </c>
      <c r="B217" s="17" t="s">
        <v>1916</v>
      </c>
      <c r="C217" s="16" t="s">
        <v>2099</v>
      </c>
      <c r="D217" s="18">
        <v>213844</v>
      </c>
      <c r="E217" s="19" t="s">
        <v>2029</v>
      </c>
      <c r="F217" s="20">
        <v>660</v>
      </c>
      <c r="G217" s="21" t="s">
        <v>1919</v>
      </c>
      <c r="H217" s="16" t="s">
        <v>2149</v>
      </c>
      <c r="I217" s="18">
        <v>6</v>
      </c>
      <c r="J217" s="22">
        <v>0.05</v>
      </c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</row>
    <row r="218" spans="1:21" s="27" customFormat="1" x14ac:dyDescent="0.25">
      <c r="A218" s="18">
        <v>426964</v>
      </c>
      <c r="B218" s="17" t="s">
        <v>1916</v>
      </c>
      <c r="C218" s="16" t="s">
        <v>2099</v>
      </c>
      <c r="D218" s="18">
        <v>213845</v>
      </c>
      <c r="E218" s="19" t="s">
        <v>2029</v>
      </c>
      <c r="F218" s="20">
        <v>660</v>
      </c>
      <c r="G218" s="21" t="s">
        <v>1919</v>
      </c>
      <c r="H218" s="16" t="s">
        <v>2150</v>
      </c>
      <c r="I218" s="18">
        <v>6</v>
      </c>
      <c r="J218" s="22">
        <v>0.05</v>
      </c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</row>
    <row r="219" spans="1:21" s="27" customFormat="1" x14ac:dyDescent="0.25">
      <c r="A219" s="18">
        <v>434936</v>
      </c>
      <c r="B219" s="17" t="s">
        <v>1916</v>
      </c>
      <c r="C219" s="16" t="s">
        <v>2099</v>
      </c>
      <c r="D219" s="18">
        <v>213846</v>
      </c>
      <c r="E219" s="19" t="s">
        <v>1931</v>
      </c>
      <c r="F219" s="20">
        <v>780</v>
      </c>
      <c r="G219" s="21" t="s">
        <v>1919</v>
      </c>
      <c r="H219" s="16" t="s">
        <v>2151</v>
      </c>
      <c r="I219" s="18">
        <v>6</v>
      </c>
      <c r="J219" s="22">
        <v>0.05</v>
      </c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</row>
    <row r="220" spans="1:21" s="27" customFormat="1" x14ac:dyDescent="0.25">
      <c r="A220" s="18">
        <v>434928</v>
      </c>
      <c r="B220" s="17" t="s">
        <v>1916</v>
      </c>
      <c r="C220" s="16" t="s">
        <v>2099</v>
      </c>
      <c r="D220" s="18">
        <v>213847</v>
      </c>
      <c r="E220" s="19" t="s">
        <v>1931</v>
      </c>
      <c r="F220" s="20">
        <v>780</v>
      </c>
      <c r="G220" s="21" t="s">
        <v>1919</v>
      </c>
      <c r="H220" s="16" t="s">
        <v>2151</v>
      </c>
      <c r="I220" s="18">
        <v>6</v>
      </c>
      <c r="J220" s="22">
        <v>0.05</v>
      </c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</row>
    <row r="221" spans="1:21" s="27" customFormat="1" x14ac:dyDescent="0.25">
      <c r="A221" s="18">
        <v>434944</v>
      </c>
      <c r="B221" s="17" t="s">
        <v>1916</v>
      </c>
      <c r="C221" s="16" t="s">
        <v>2099</v>
      </c>
      <c r="D221" s="18">
        <v>213848</v>
      </c>
      <c r="E221" s="19" t="s">
        <v>1931</v>
      </c>
      <c r="F221" s="20">
        <v>780</v>
      </c>
      <c r="G221" s="21" t="s">
        <v>1919</v>
      </c>
      <c r="H221" s="16" t="s">
        <v>2152</v>
      </c>
      <c r="I221" s="18">
        <v>6</v>
      </c>
      <c r="J221" s="22">
        <v>0.05</v>
      </c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</row>
    <row r="222" spans="1:21" s="27" customFormat="1" x14ac:dyDescent="0.25">
      <c r="A222" s="18">
        <v>431379</v>
      </c>
      <c r="B222" s="17" t="s">
        <v>1916</v>
      </c>
      <c r="C222" s="16" t="s">
        <v>2099</v>
      </c>
      <c r="D222" s="18">
        <v>213849</v>
      </c>
      <c r="E222" s="19" t="s">
        <v>2029</v>
      </c>
      <c r="F222" s="20">
        <v>660</v>
      </c>
      <c r="G222" s="21" t="s">
        <v>1919</v>
      </c>
      <c r="H222" s="16" t="s">
        <v>2153</v>
      </c>
      <c r="I222" s="18">
        <v>6</v>
      </c>
      <c r="J222" s="22">
        <v>0.05</v>
      </c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</row>
    <row r="223" spans="1:21" s="27" customFormat="1" x14ac:dyDescent="0.25">
      <c r="A223" s="18">
        <v>431387</v>
      </c>
      <c r="B223" s="17" t="s">
        <v>1916</v>
      </c>
      <c r="C223" s="16" t="s">
        <v>2099</v>
      </c>
      <c r="D223" s="18">
        <v>213850</v>
      </c>
      <c r="E223" s="19" t="s">
        <v>2029</v>
      </c>
      <c r="F223" s="20">
        <v>660</v>
      </c>
      <c r="G223" s="21" t="s">
        <v>1919</v>
      </c>
      <c r="H223" s="16" t="s">
        <v>2154</v>
      </c>
      <c r="I223" s="18">
        <v>6</v>
      </c>
      <c r="J223" s="22">
        <v>0.05</v>
      </c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</row>
    <row r="224" spans="1:21" s="27" customFormat="1" x14ac:dyDescent="0.25">
      <c r="A224" s="18">
        <v>430173</v>
      </c>
      <c r="B224" s="17" t="s">
        <v>1916</v>
      </c>
      <c r="C224" s="16" t="s">
        <v>2099</v>
      </c>
      <c r="D224" s="18">
        <v>213851</v>
      </c>
      <c r="E224" s="19" t="s">
        <v>2029</v>
      </c>
      <c r="F224" s="20">
        <v>660</v>
      </c>
      <c r="G224" s="21" t="s">
        <v>1919</v>
      </c>
      <c r="H224" s="16" t="s">
        <v>2155</v>
      </c>
      <c r="I224" s="18">
        <v>6</v>
      </c>
      <c r="J224" s="22">
        <v>0.05</v>
      </c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</row>
    <row r="225" spans="1:21" s="27" customFormat="1" x14ac:dyDescent="0.25">
      <c r="A225" s="18">
        <v>430165</v>
      </c>
      <c r="B225" s="17" t="s">
        <v>1916</v>
      </c>
      <c r="C225" s="16" t="s">
        <v>2099</v>
      </c>
      <c r="D225" s="18">
        <v>213852</v>
      </c>
      <c r="E225" s="19" t="s">
        <v>2029</v>
      </c>
      <c r="F225" s="20">
        <v>660</v>
      </c>
      <c r="G225" s="21" t="s">
        <v>1919</v>
      </c>
      <c r="H225" s="16" t="s">
        <v>2156</v>
      </c>
      <c r="I225" s="18">
        <v>6</v>
      </c>
      <c r="J225" s="22">
        <v>0.05</v>
      </c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</row>
    <row r="226" spans="1:21" s="27" customFormat="1" x14ac:dyDescent="0.25">
      <c r="A226" s="18">
        <v>432385</v>
      </c>
      <c r="B226" s="17" t="s">
        <v>1916</v>
      </c>
      <c r="C226" s="16" t="s">
        <v>2099</v>
      </c>
      <c r="D226" s="18">
        <v>213853</v>
      </c>
      <c r="E226" s="19" t="s">
        <v>2029</v>
      </c>
      <c r="F226" s="20">
        <v>660</v>
      </c>
      <c r="G226" s="21" t="s">
        <v>1919</v>
      </c>
      <c r="H226" s="16" t="s">
        <v>2157</v>
      </c>
      <c r="I226" s="18">
        <v>6</v>
      </c>
      <c r="J226" s="22">
        <v>0.05</v>
      </c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</row>
    <row r="227" spans="1:21" s="27" customFormat="1" x14ac:dyDescent="0.25">
      <c r="A227" s="18">
        <v>426940</v>
      </c>
      <c r="B227" s="17" t="s">
        <v>1916</v>
      </c>
      <c r="C227" s="16" t="s">
        <v>2099</v>
      </c>
      <c r="D227" s="18">
        <v>213854</v>
      </c>
      <c r="E227" s="19" t="s">
        <v>2029</v>
      </c>
      <c r="F227" s="20">
        <v>660</v>
      </c>
      <c r="G227" s="21" t="s">
        <v>1919</v>
      </c>
      <c r="H227" s="16" t="s">
        <v>2158</v>
      </c>
      <c r="I227" s="18">
        <v>6</v>
      </c>
      <c r="J227" s="22">
        <v>0.5</v>
      </c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</row>
    <row r="228" spans="1:21" s="27" customFormat="1" x14ac:dyDescent="0.25">
      <c r="A228" s="18">
        <v>426972</v>
      </c>
      <c r="B228" s="17" t="s">
        <v>1916</v>
      </c>
      <c r="C228" s="16" t="s">
        <v>2099</v>
      </c>
      <c r="D228" s="18">
        <v>213855</v>
      </c>
      <c r="E228" s="19" t="s">
        <v>2029</v>
      </c>
      <c r="F228" s="20">
        <v>660</v>
      </c>
      <c r="G228" s="21" t="s">
        <v>1919</v>
      </c>
      <c r="H228" s="16" t="s">
        <v>2159</v>
      </c>
      <c r="I228" s="18">
        <v>6</v>
      </c>
      <c r="J228" s="22">
        <v>0.5</v>
      </c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</row>
    <row r="229" spans="1:21" s="27" customFormat="1" x14ac:dyDescent="0.25">
      <c r="A229" s="18">
        <v>430982</v>
      </c>
      <c r="B229" s="17" t="s">
        <v>1916</v>
      </c>
      <c r="C229" s="16" t="s">
        <v>2099</v>
      </c>
      <c r="D229" s="18">
        <v>213856</v>
      </c>
      <c r="E229" s="19" t="s">
        <v>2029</v>
      </c>
      <c r="F229" s="20">
        <v>660</v>
      </c>
      <c r="G229" s="21" t="s">
        <v>1919</v>
      </c>
      <c r="H229" s="16" t="s">
        <v>2156</v>
      </c>
      <c r="I229" s="18">
        <v>6</v>
      </c>
      <c r="J229" s="22">
        <v>0.05</v>
      </c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</row>
    <row r="230" spans="1:21" s="27" customFormat="1" x14ac:dyDescent="0.25">
      <c r="A230" s="18">
        <v>430974</v>
      </c>
      <c r="B230" s="17" t="s">
        <v>1916</v>
      </c>
      <c r="C230" s="16" t="s">
        <v>2099</v>
      </c>
      <c r="D230" s="18">
        <v>213857</v>
      </c>
      <c r="E230" s="19" t="s">
        <v>2029</v>
      </c>
      <c r="F230" s="20">
        <v>660</v>
      </c>
      <c r="G230" s="21" t="s">
        <v>1919</v>
      </c>
      <c r="H230" s="16" t="s">
        <v>2160</v>
      </c>
      <c r="I230" s="18">
        <v>6</v>
      </c>
      <c r="J230" s="22">
        <v>1.05</v>
      </c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</row>
    <row r="231" spans="1:21" s="27" customFormat="1" x14ac:dyDescent="0.25">
      <c r="A231" s="18">
        <v>430942</v>
      </c>
      <c r="B231" s="17" t="s">
        <v>1916</v>
      </c>
      <c r="C231" s="16" t="s">
        <v>2099</v>
      </c>
      <c r="D231" s="18">
        <v>213858</v>
      </c>
      <c r="E231" s="19" t="s">
        <v>2029</v>
      </c>
      <c r="F231" s="20">
        <v>660</v>
      </c>
      <c r="G231" s="21" t="s">
        <v>1919</v>
      </c>
      <c r="H231" s="16" t="s">
        <v>2161</v>
      </c>
      <c r="I231" s="18">
        <v>6</v>
      </c>
      <c r="J231" s="22">
        <v>1.05</v>
      </c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</row>
    <row r="232" spans="1:21" s="27" customFormat="1" x14ac:dyDescent="0.25">
      <c r="A232" s="18">
        <v>432401</v>
      </c>
      <c r="B232" s="17" t="s">
        <v>1916</v>
      </c>
      <c r="C232" s="16" t="s">
        <v>2099</v>
      </c>
      <c r="D232" s="18">
        <v>213859</v>
      </c>
      <c r="E232" s="19" t="s">
        <v>1966</v>
      </c>
      <c r="F232" s="20">
        <v>640</v>
      </c>
      <c r="G232" s="21" t="s">
        <v>1919</v>
      </c>
      <c r="H232" s="16" t="s">
        <v>2162</v>
      </c>
      <c r="I232" s="18">
        <v>10</v>
      </c>
      <c r="J232" s="22">
        <v>1.05</v>
      </c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</row>
    <row r="233" spans="1:21" s="27" customFormat="1" x14ac:dyDescent="0.25">
      <c r="A233" s="18">
        <v>432419</v>
      </c>
      <c r="B233" s="17" t="s">
        <v>1916</v>
      </c>
      <c r="C233" s="16" t="s">
        <v>2099</v>
      </c>
      <c r="D233" s="18">
        <v>213860</v>
      </c>
      <c r="E233" s="19" t="s">
        <v>1966</v>
      </c>
      <c r="F233" s="20">
        <v>640</v>
      </c>
      <c r="G233" s="21" t="s">
        <v>1919</v>
      </c>
      <c r="H233" s="16" t="s">
        <v>2163</v>
      </c>
      <c r="I233" s="18">
        <v>10</v>
      </c>
      <c r="J233" s="22">
        <v>1.05</v>
      </c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</row>
    <row r="234" spans="1:21" s="27" customFormat="1" x14ac:dyDescent="0.25">
      <c r="A234" s="18">
        <v>432435</v>
      </c>
      <c r="B234" s="17" t="s">
        <v>1916</v>
      </c>
      <c r="C234" s="16" t="s">
        <v>2099</v>
      </c>
      <c r="D234" s="18">
        <v>213861</v>
      </c>
      <c r="E234" s="19" t="s">
        <v>1966</v>
      </c>
      <c r="F234" s="20">
        <v>640</v>
      </c>
      <c r="G234" s="21" t="s">
        <v>1919</v>
      </c>
      <c r="H234" s="16" t="s">
        <v>2162</v>
      </c>
      <c r="I234" s="18">
        <v>10</v>
      </c>
      <c r="J234" s="22">
        <v>1.05</v>
      </c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</row>
    <row r="235" spans="1:21" s="27" customFormat="1" x14ac:dyDescent="0.25">
      <c r="A235" s="18">
        <v>432443</v>
      </c>
      <c r="B235" s="17" t="s">
        <v>1916</v>
      </c>
      <c r="C235" s="16" t="s">
        <v>2099</v>
      </c>
      <c r="D235" s="18">
        <v>213862</v>
      </c>
      <c r="E235" s="19" t="s">
        <v>1966</v>
      </c>
      <c r="F235" s="20">
        <v>640</v>
      </c>
      <c r="G235" s="21" t="s">
        <v>1919</v>
      </c>
      <c r="H235" s="16" t="s">
        <v>2163</v>
      </c>
      <c r="I235" s="18">
        <v>10</v>
      </c>
      <c r="J235" s="22">
        <v>1.05</v>
      </c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</row>
    <row r="236" spans="1:21" s="27" customFormat="1" x14ac:dyDescent="0.25">
      <c r="A236" s="18">
        <v>432609</v>
      </c>
      <c r="B236" s="17" t="s">
        <v>1916</v>
      </c>
      <c r="C236" s="16" t="s">
        <v>2099</v>
      </c>
      <c r="D236" s="18">
        <v>308001</v>
      </c>
      <c r="E236" s="19" t="s">
        <v>1982</v>
      </c>
      <c r="F236" s="20">
        <v>360</v>
      </c>
      <c r="G236" s="21" t="s">
        <v>1919</v>
      </c>
      <c r="H236" s="16" t="s">
        <v>2164</v>
      </c>
      <c r="I236" s="18">
        <v>1</v>
      </c>
      <c r="J236" s="22">
        <v>1.05</v>
      </c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</row>
    <row r="237" spans="1:21" s="27" customFormat="1" x14ac:dyDescent="0.25">
      <c r="A237" s="18">
        <v>410159</v>
      </c>
      <c r="B237" s="17" t="s">
        <v>1916</v>
      </c>
      <c r="C237" s="16" t="s">
        <v>2099</v>
      </c>
      <c r="D237" s="18">
        <v>308198</v>
      </c>
      <c r="E237" s="19" t="s">
        <v>2029</v>
      </c>
      <c r="F237" s="20">
        <v>700</v>
      </c>
      <c r="G237" s="21" t="s">
        <v>1919</v>
      </c>
      <c r="H237" s="16" t="s">
        <v>2165</v>
      </c>
      <c r="I237" s="18">
        <v>1</v>
      </c>
      <c r="J237" s="22">
        <v>1.05</v>
      </c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</row>
    <row r="238" spans="1:21" s="27" customFormat="1" x14ac:dyDescent="0.25">
      <c r="A238" s="18">
        <v>406827</v>
      </c>
      <c r="B238" s="17" t="s">
        <v>1916</v>
      </c>
      <c r="C238" s="16" t="s">
        <v>2099</v>
      </c>
      <c r="D238" s="18">
        <v>308248</v>
      </c>
      <c r="E238" s="19" t="s">
        <v>2035</v>
      </c>
      <c r="F238" s="20">
        <v>410</v>
      </c>
      <c r="G238" s="21" t="s">
        <v>1919</v>
      </c>
      <c r="H238" s="16" t="s">
        <v>2166</v>
      </c>
      <c r="I238" s="18">
        <v>1</v>
      </c>
      <c r="J238" s="22">
        <v>1.05</v>
      </c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</row>
    <row r="239" spans="1:21" s="27" customFormat="1" x14ac:dyDescent="0.25">
      <c r="A239" s="18">
        <v>424705</v>
      </c>
      <c r="B239" s="17" t="s">
        <v>1916</v>
      </c>
      <c r="C239" s="16" t="s">
        <v>2099</v>
      </c>
      <c r="D239" s="18">
        <v>309005</v>
      </c>
      <c r="E239" s="19" t="s">
        <v>2167</v>
      </c>
      <c r="F239" s="20">
        <v>2200</v>
      </c>
      <c r="G239" s="21" t="s">
        <v>1990</v>
      </c>
      <c r="H239" s="16" t="s">
        <v>2168</v>
      </c>
      <c r="I239" s="18">
        <v>1</v>
      </c>
      <c r="J239" s="22">
        <v>1.05</v>
      </c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</row>
    <row r="240" spans="1:21" s="27" customFormat="1" x14ac:dyDescent="0.25">
      <c r="A240" s="18">
        <v>430512</v>
      </c>
      <c r="B240" s="17" t="s">
        <v>1916</v>
      </c>
      <c r="C240" s="16" t="s">
        <v>2099</v>
      </c>
      <c r="D240" s="18">
        <v>310623</v>
      </c>
      <c r="E240" s="19" t="s">
        <v>2102</v>
      </c>
      <c r="F240" s="20">
        <v>800</v>
      </c>
      <c r="G240" s="21" t="s">
        <v>1919</v>
      </c>
      <c r="H240" s="16" t="s">
        <v>2169</v>
      </c>
      <c r="I240" s="18">
        <v>1</v>
      </c>
      <c r="J240" s="22">
        <v>1.05</v>
      </c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</row>
    <row r="241" spans="1:21" s="27" customFormat="1" x14ac:dyDescent="0.25">
      <c r="A241" s="18">
        <v>429498</v>
      </c>
      <c r="B241" s="17" t="s">
        <v>1916</v>
      </c>
      <c r="C241" s="16" t="s">
        <v>2099</v>
      </c>
      <c r="D241" s="18">
        <v>310624</v>
      </c>
      <c r="E241" s="19" t="s">
        <v>1933</v>
      </c>
      <c r="F241" s="20">
        <v>650</v>
      </c>
      <c r="G241" s="21" t="s">
        <v>1919</v>
      </c>
      <c r="H241" s="16" t="s">
        <v>2170</v>
      </c>
      <c r="I241" s="18">
        <v>1</v>
      </c>
      <c r="J241" s="22">
        <v>0.05</v>
      </c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</row>
    <row r="242" spans="1:21" s="27" customFormat="1" x14ac:dyDescent="0.25">
      <c r="A242" s="18">
        <v>426320</v>
      </c>
      <c r="B242" s="17" t="s">
        <v>1916</v>
      </c>
      <c r="C242" s="16" t="s">
        <v>2099</v>
      </c>
      <c r="D242" s="18">
        <v>310625</v>
      </c>
      <c r="E242" s="19" t="s">
        <v>1937</v>
      </c>
      <c r="F242" s="20">
        <v>830</v>
      </c>
      <c r="G242" s="21" t="s">
        <v>1919</v>
      </c>
      <c r="H242" s="16" t="s">
        <v>2171</v>
      </c>
      <c r="I242" s="18">
        <v>1</v>
      </c>
      <c r="J242" s="22">
        <v>0.05</v>
      </c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</row>
    <row r="243" spans="1:21" s="27" customFormat="1" x14ac:dyDescent="0.25">
      <c r="A243" s="18">
        <v>157164</v>
      </c>
      <c r="B243" s="17" t="s">
        <v>1916</v>
      </c>
      <c r="C243" s="16" t="s">
        <v>2099</v>
      </c>
      <c r="D243" s="18">
        <v>311613</v>
      </c>
      <c r="E243" s="19" t="s">
        <v>1952</v>
      </c>
      <c r="F243" s="20">
        <v>1300</v>
      </c>
      <c r="G243" s="21" t="s">
        <v>1990</v>
      </c>
      <c r="H243" s="16" t="s">
        <v>779</v>
      </c>
      <c r="I243" s="18">
        <v>1</v>
      </c>
      <c r="J243" s="22">
        <v>0.05</v>
      </c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</row>
    <row r="244" spans="1:21" s="27" customFormat="1" x14ac:dyDescent="0.25">
      <c r="A244" s="18">
        <v>417238</v>
      </c>
      <c r="B244" s="17" t="s">
        <v>1916</v>
      </c>
      <c r="C244" s="16" t="s">
        <v>2099</v>
      </c>
      <c r="D244" s="18">
        <v>311632</v>
      </c>
      <c r="E244" s="19" t="s">
        <v>1937</v>
      </c>
      <c r="F244" s="20">
        <v>840</v>
      </c>
      <c r="G244" s="21" t="s">
        <v>1990</v>
      </c>
      <c r="H244" s="16" t="s">
        <v>24</v>
      </c>
      <c r="I244" s="18">
        <v>1</v>
      </c>
      <c r="J244" s="22">
        <v>0.05</v>
      </c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</row>
    <row r="245" spans="1:21" s="27" customFormat="1" x14ac:dyDescent="0.25">
      <c r="A245" s="18">
        <v>417246</v>
      </c>
      <c r="B245" s="17" t="s">
        <v>1916</v>
      </c>
      <c r="C245" s="16" t="s">
        <v>2099</v>
      </c>
      <c r="D245" s="18">
        <v>311634</v>
      </c>
      <c r="E245" s="19" t="s">
        <v>2006</v>
      </c>
      <c r="F245" s="20">
        <v>1250</v>
      </c>
      <c r="G245" s="21" t="s">
        <v>1990</v>
      </c>
      <c r="H245" s="16" t="s">
        <v>330</v>
      </c>
      <c r="I245" s="18">
        <v>1</v>
      </c>
      <c r="J245" s="22">
        <v>0.05</v>
      </c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</row>
    <row r="246" spans="1:21" s="27" customFormat="1" x14ac:dyDescent="0.25">
      <c r="A246" s="18">
        <v>417253</v>
      </c>
      <c r="B246" s="17" t="s">
        <v>1916</v>
      </c>
      <c r="C246" s="16" t="s">
        <v>2099</v>
      </c>
      <c r="D246" s="18">
        <v>311636</v>
      </c>
      <c r="E246" s="19" t="s">
        <v>1952</v>
      </c>
      <c r="F246" s="20">
        <v>1300</v>
      </c>
      <c r="G246" s="21" t="s">
        <v>1990</v>
      </c>
      <c r="H246" s="16" t="s">
        <v>507</v>
      </c>
      <c r="I246" s="18">
        <v>1</v>
      </c>
      <c r="J246" s="22">
        <v>0.5</v>
      </c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</row>
    <row r="247" spans="1:21" s="27" customFormat="1" x14ac:dyDescent="0.25">
      <c r="A247" s="18">
        <v>418624</v>
      </c>
      <c r="B247" s="17" t="s">
        <v>1916</v>
      </c>
      <c r="C247" s="16" t="s">
        <v>2099</v>
      </c>
      <c r="D247" s="18">
        <v>311728</v>
      </c>
      <c r="E247" s="19" t="s">
        <v>1947</v>
      </c>
      <c r="F247" s="20">
        <v>750</v>
      </c>
      <c r="G247" s="21" t="s">
        <v>1990</v>
      </c>
      <c r="H247" s="16" t="s">
        <v>530</v>
      </c>
      <c r="I247" s="18">
        <v>1</v>
      </c>
      <c r="J247" s="22">
        <v>0.5</v>
      </c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</row>
    <row r="248" spans="1:21" s="27" customFormat="1" x14ac:dyDescent="0.25">
      <c r="A248" s="18">
        <v>411389</v>
      </c>
      <c r="B248" s="17" t="s">
        <v>1916</v>
      </c>
      <c r="C248" s="16" t="s">
        <v>2099</v>
      </c>
      <c r="D248" s="18">
        <v>311845</v>
      </c>
      <c r="E248" s="19" t="s">
        <v>1937</v>
      </c>
      <c r="F248" s="20">
        <v>840</v>
      </c>
      <c r="G248" s="21" t="s">
        <v>1990</v>
      </c>
      <c r="H248" s="16" t="s">
        <v>268</v>
      </c>
      <c r="I248" s="18">
        <v>1</v>
      </c>
      <c r="J248" s="22">
        <v>0.05</v>
      </c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</row>
    <row r="249" spans="1:21" s="27" customFormat="1" x14ac:dyDescent="0.25">
      <c r="A249" s="18">
        <v>411777</v>
      </c>
      <c r="B249" s="17" t="s">
        <v>1916</v>
      </c>
      <c r="C249" s="16" t="s">
        <v>2099</v>
      </c>
      <c r="D249" s="18">
        <v>311846</v>
      </c>
      <c r="E249" s="19" t="s">
        <v>2006</v>
      </c>
      <c r="F249" s="20">
        <v>1300</v>
      </c>
      <c r="G249" s="21" t="s">
        <v>1990</v>
      </c>
      <c r="H249" s="16" t="s">
        <v>518</v>
      </c>
      <c r="I249" s="18">
        <v>1</v>
      </c>
      <c r="J249" s="22">
        <v>0.05</v>
      </c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</row>
    <row r="250" spans="1:21" s="27" customFormat="1" x14ac:dyDescent="0.25">
      <c r="A250" s="18">
        <v>411397</v>
      </c>
      <c r="B250" s="17" t="s">
        <v>1916</v>
      </c>
      <c r="C250" s="16" t="s">
        <v>2099</v>
      </c>
      <c r="D250" s="18">
        <v>311847</v>
      </c>
      <c r="E250" s="19" t="s">
        <v>1952</v>
      </c>
      <c r="F250" s="20">
        <v>1300</v>
      </c>
      <c r="G250" s="21" t="s">
        <v>1990</v>
      </c>
      <c r="H250" s="16" t="s">
        <v>187</v>
      </c>
      <c r="I250" s="18">
        <v>1</v>
      </c>
      <c r="J250" s="22">
        <v>0.05</v>
      </c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</row>
    <row r="251" spans="1:21" s="27" customFormat="1" x14ac:dyDescent="0.25">
      <c r="A251" s="18">
        <v>427781</v>
      </c>
      <c r="B251" s="17" t="s">
        <v>1916</v>
      </c>
      <c r="C251" s="16" t="s">
        <v>2099</v>
      </c>
      <c r="D251" s="18">
        <v>320227</v>
      </c>
      <c r="E251" s="19" t="s">
        <v>1920</v>
      </c>
      <c r="F251" s="20">
        <v>180</v>
      </c>
      <c r="G251" s="21" t="s">
        <v>1919</v>
      </c>
      <c r="H251" s="16" t="s">
        <v>2172</v>
      </c>
      <c r="I251" s="18">
        <v>1</v>
      </c>
      <c r="J251" s="22">
        <v>1.05</v>
      </c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</row>
    <row r="252" spans="1:21" s="27" customFormat="1" x14ac:dyDescent="0.25">
      <c r="A252" s="18">
        <v>427799</v>
      </c>
      <c r="B252" s="17" t="s">
        <v>1916</v>
      </c>
      <c r="C252" s="16" t="s">
        <v>2099</v>
      </c>
      <c r="D252" s="18">
        <v>320228</v>
      </c>
      <c r="E252" s="19" t="s">
        <v>1920</v>
      </c>
      <c r="F252" s="20">
        <v>180</v>
      </c>
      <c r="G252" s="21" t="s">
        <v>1919</v>
      </c>
      <c r="H252" s="16" t="s">
        <v>2173</v>
      </c>
      <c r="I252" s="18">
        <v>1</v>
      </c>
      <c r="J252" s="22">
        <v>0.05</v>
      </c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</row>
    <row r="253" spans="1:21" s="27" customFormat="1" x14ac:dyDescent="0.25">
      <c r="A253" s="18">
        <v>428755</v>
      </c>
      <c r="B253" s="17" t="s">
        <v>1916</v>
      </c>
      <c r="C253" s="16" t="s">
        <v>2099</v>
      </c>
      <c r="D253" s="18">
        <v>321148</v>
      </c>
      <c r="E253" s="19" t="s">
        <v>1995</v>
      </c>
      <c r="F253" s="20">
        <v>1180</v>
      </c>
      <c r="G253" s="21" t="s">
        <v>1919</v>
      </c>
      <c r="H253" s="16" t="s">
        <v>2174</v>
      </c>
      <c r="I253" s="18">
        <v>1</v>
      </c>
      <c r="J253" s="22">
        <v>1.05</v>
      </c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</row>
    <row r="254" spans="1:21" s="27" customFormat="1" x14ac:dyDescent="0.25">
      <c r="A254" s="18">
        <v>413988</v>
      </c>
      <c r="B254" s="17" t="s">
        <v>1916</v>
      </c>
      <c r="C254" s="16" t="s">
        <v>2099</v>
      </c>
      <c r="D254" s="18">
        <v>321670</v>
      </c>
      <c r="E254" s="19" t="s">
        <v>1944</v>
      </c>
      <c r="F254" s="20">
        <v>500</v>
      </c>
      <c r="G254" s="21" t="s">
        <v>1990</v>
      </c>
      <c r="H254" s="16" t="s">
        <v>568</v>
      </c>
      <c r="I254" s="18">
        <v>1</v>
      </c>
      <c r="J254" s="22">
        <v>0.15000000000000002</v>
      </c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</row>
    <row r="255" spans="1:21" s="27" customFormat="1" x14ac:dyDescent="0.25">
      <c r="A255" s="18">
        <v>413996</v>
      </c>
      <c r="B255" s="17" t="s">
        <v>1916</v>
      </c>
      <c r="C255" s="16" t="s">
        <v>2099</v>
      </c>
      <c r="D255" s="18">
        <v>321671</v>
      </c>
      <c r="E255" s="19" t="s">
        <v>1937</v>
      </c>
      <c r="F255" s="20">
        <v>840</v>
      </c>
      <c r="G255" s="21" t="s">
        <v>1990</v>
      </c>
      <c r="H255" s="16" t="s">
        <v>6</v>
      </c>
      <c r="I255" s="18">
        <v>1</v>
      </c>
      <c r="J255" s="22">
        <v>0.05</v>
      </c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</row>
    <row r="256" spans="1:21" s="27" customFormat="1" x14ac:dyDescent="0.25">
      <c r="A256" s="18">
        <v>414029</v>
      </c>
      <c r="B256" s="17" t="s">
        <v>1916</v>
      </c>
      <c r="C256" s="16" t="s">
        <v>2099</v>
      </c>
      <c r="D256" s="18">
        <v>321672</v>
      </c>
      <c r="E256" s="19" t="s">
        <v>1937</v>
      </c>
      <c r="F256" s="20">
        <v>840</v>
      </c>
      <c r="G256" s="21" t="s">
        <v>1990</v>
      </c>
      <c r="H256" s="16" t="s">
        <v>244</v>
      </c>
      <c r="I256" s="18">
        <v>1</v>
      </c>
      <c r="J256" s="22">
        <v>0.55000000000000004</v>
      </c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</row>
    <row r="257" spans="1:21" s="27" customFormat="1" x14ac:dyDescent="0.25">
      <c r="A257" s="18">
        <v>414037</v>
      </c>
      <c r="B257" s="17" t="s">
        <v>1916</v>
      </c>
      <c r="C257" s="16" t="s">
        <v>2099</v>
      </c>
      <c r="D257" s="18">
        <v>321673</v>
      </c>
      <c r="E257" s="19" t="s">
        <v>1937</v>
      </c>
      <c r="F257" s="20">
        <v>840</v>
      </c>
      <c r="G257" s="21" t="s">
        <v>1990</v>
      </c>
      <c r="H257" s="16" t="s">
        <v>70</v>
      </c>
      <c r="I257" s="18">
        <v>1</v>
      </c>
      <c r="J257" s="22">
        <v>0.55000000000000004</v>
      </c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</row>
    <row r="258" spans="1:21" s="27" customFormat="1" x14ac:dyDescent="0.25">
      <c r="A258" s="18">
        <v>414045</v>
      </c>
      <c r="B258" s="17" t="s">
        <v>1916</v>
      </c>
      <c r="C258" s="16" t="s">
        <v>2099</v>
      </c>
      <c r="D258" s="18">
        <v>321674</v>
      </c>
      <c r="E258" s="19" t="s">
        <v>1937</v>
      </c>
      <c r="F258" s="20">
        <v>840</v>
      </c>
      <c r="G258" s="21" t="s">
        <v>1990</v>
      </c>
      <c r="H258" s="16" t="s">
        <v>368</v>
      </c>
      <c r="I258" s="18">
        <v>1</v>
      </c>
      <c r="J258" s="22">
        <v>0.05</v>
      </c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</row>
    <row r="259" spans="1:21" s="27" customFormat="1" x14ac:dyDescent="0.25">
      <c r="A259" s="18">
        <v>414003</v>
      </c>
      <c r="B259" s="17" t="s">
        <v>1916</v>
      </c>
      <c r="C259" s="16" t="s">
        <v>2099</v>
      </c>
      <c r="D259" s="18">
        <v>321675</v>
      </c>
      <c r="E259" s="19" t="s">
        <v>2006</v>
      </c>
      <c r="F259" s="20">
        <v>1300</v>
      </c>
      <c r="G259" s="21" t="s">
        <v>1990</v>
      </c>
      <c r="H259" s="16" t="s">
        <v>261</v>
      </c>
      <c r="I259" s="18">
        <v>1</v>
      </c>
      <c r="J259" s="22">
        <v>0.05</v>
      </c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</row>
    <row r="260" spans="1:21" s="27" customFormat="1" x14ac:dyDescent="0.25">
      <c r="A260" s="18">
        <v>414011</v>
      </c>
      <c r="B260" s="17" t="s">
        <v>1916</v>
      </c>
      <c r="C260" s="16" t="s">
        <v>2099</v>
      </c>
      <c r="D260" s="18">
        <v>321676</v>
      </c>
      <c r="E260" s="19" t="s">
        <v>1952</v>
      </c>
      <c r="F260" s="20">
        <v>1300</v>
      </c>
      <c r="G260" s="21" t="s">
        <v>1990</v>
      </c>
      <c r="H260" s="16" t="s">
        <v>105</v>
      </c>
      <c r="I260" s="18">
        <v>1</v>
      </c>
      <c r="J260" s="22">
        <v>0.05</v>
      </c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</row>
    <row r="261" spans="1:21" s="27" customFormat="1" x14ac:dyDescent="0.25">
      <c r="A261" s="18">
        <v>414052</v>
      </c>
      <c r="B261" s="17" t="s">
        <v>1916</v>
      </c>
      <c r="C261" s="16" t="s">
        <v>2099</v>
      </c>
      <c r="D261" s="18">
        <v>321677</v>
      </c>
      <c r="E261" s="19" t="s">
        <v>1952</v>
      </c>
      <c r="F261" s="20">
        <v>1300</v>
      </c>
      <c r="G261" s="21" t="s">
        <v>1990</v>
      </c>
      <c r="H261" s="16" t="s">
        <v>238</v>
      </c>
      <c r="I261" s="18">
        <v>1</v>
      </c>
      <c r="J261" s="22">
        <v>0.05</v>
      </c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</row>
    <row r="262" spans="1:21" s="27" customFormat="1" x14ac:dyDescent="0.25">
      <c r="A262" s="18">
        <v>414060</v>
      </c>
      <c r="B262" s="17" t="s">
        <v>1916</v>
      </c>
      <c r="C262" s="16" t="s">
        <v>2099</v>
      </c>
      <c r="D262" s="18">
        <v>321678</v>
      </c>
      <c r="E262" s="19" t="s">
        <v>1952</v>
      </c>
      <c r="F262" s="20">
        <v>1300</v>
      </c>
      <c r="G262" s="21" t="s">
        <v>1990</v>
      </c>
      <c r="H262" s="16" t="s">
        <v>361</v>
      </c>
      <c r="I262" s="18">
        <v>1</v>
      </c>
      <c r="J262" s="22">
        <v>0.05</v>
      </c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</row>
    <row r="263" spans="1:21" s="27" customFormat="1" x14ac:dyDescent="0.25">
      <c r="A263" s="18">
        <v>414078</v>
      </c>
      <c r="B263" s="17" t="s">
        <v>1916</v>
      </c>
      <c r="C263" s="16" t="s">
        <v>2099</v>
      </c>
      <c r="D263" s="18">
        <v>321679</v>
      </c>
      <c r="E263" s="19" t="s">
        <v>1952</v>
      </c>
      <c r="F263" s="20">
        <v>1300</v>
      </c>
      <c r="G263" s="21" t="s">
        <v>1990</v>
      </c>
      <c r="H263" s="16" t="s">
        <v>370</v>
      </c>
      <c r="I263" s="18">
        <v>1</v>
      </c>
      <c r="J263" s="22">
        <v>0.05</v>
      </c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</row>
    <row r="264" spans="1:21" s="27" customFormat="1" x14ac:dyDescent="0.25">
      <c r="A264" s="18">
        <v>414102</v>
      </c>
      <c r="B264" s="17" t="s">
        <v>1916</v>
      </c>
      <c r="C264" s="16" t="s">
        <v>2099</v>
      </c>
      <c r="D264" s="18">
        <v>321680</v>
      </c>
      <c r="E264" s="19" t="s">
        <v>2085</v>
      </c>
      <c r="F264" s="20">
        <v>1800</v>
      </c>
      <c r="G264" s="21" t="s">
        <v>1990</v>
      </c>
      <c r="H264" s="16" t="s">
        <v>514</v>
      </c>
      <c r="I264" s="18">
        <v>1</v>
      </c>
      <c r="J264" s="22">
        <v>0.05</v>
      </c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</row>
    <row r="265" spans="1:21" s="27" customFormat="1" x14ac:dyDescent="0.25">
      <c r="A265" s="18">
        <v>414086</v>
      </c>
      <c r="B265" s="17" t="s">
        <v>1916</v>
      </c>
      <c r="C265" s="16" t="s">
        <v>2099</v>
      </c>
      <c r="D265" s="18">
        <v>321681</v>
      </c>
      <c r="E265" s="19" t="s">
        <v>2085</v>
      </c>
      <c r="F265" s="20">
        <v>1800</v>
      </c>
      <c r="G265" s="21" t="s">
        <v>1990</v>
      </c>
      <c r="H265" s="16" t="s">
        <v>553</v>
      </c>
      <c r="I265" s="18">
        <v>1</v>
      </c>
      <c r="J265" s="22">
        <v>0.05</v>
      </c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</row>
    <row r="266" spans="1:21" s="27" customFormat="1" x14ac:dyDescent="0.25">
      <c r="A266" s="18">
        <v>414094</v>
      </c>
      <c r="B266" s="17" t="s">
        <v>1916</v>
      </c>
      <c r="C266" s="16" t="s">
        <v>2099</v>
      </c>
      <c r="D266" s="18">
        <v>321682</v>
      </c>
      <c r="E266" s="19" t="s">
        <v>2085</v>
      </c>
      <c r="F266" s="20">
        <v>1800</v>
      </c>
      <c r="G266" s="21" t="s">
        <v>1990</v>
      </c>
      <c r="H266" s="16" t="s">
        <v>86</v>
      </c>
      <c r="I266" s="18">
        <v>1</v>
      </c>
      <c r="J266" s="22">
        <v>0.05</v>
      </c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</row>
    <row r="267" spans="1:21" s="27" customFormat="1" x14ac:dyDescent="0.25">
      <c r="A267" s="18">
        <v>139485</v>
      </c>
      <c r="B267" s="17" t="s">
        <v>1916</v>
      </c>
      <c r="C267" s="16" t="s">
        <v>2099</v>
      </c>
      <c r="D267" s="18">
        <v>321789</v>
      </c>
      <c r="E267" s="19" t="s">
        <v>2062</v>
      </c>
      <c r="F267" s="20">
        <v>2800</v>
      </c>
      <c r="G267" s="21" t="s">
        <v>1990</v>
      </c>
      <c r="H267" s="16" t="s">
        <v>603</v>
      </c>
      <c r="I267" s="18">
        <v>1</v>
      </c>
      <c r="J267" s="22">
        <v>0.05</v>
      </c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</row>
    <row r="268" spans="1:21" s="27" customFormat="1" x14ac:dyDescent="0.25">
      <c r="A268" s="29">
        <v>417410</v>
      </c>
      <c r="B268" s="30" t="s">
        <v>1916</v>
      </c>
      <c r="C268" s="31" t="s">
        <v>2099</v>
      </c>
      <c r="D268" s="29">
        <v>321794</v>
      </c>
      <c r="E268" s="32" t="s">
        <v>1944</v>
      </c>
      <c r="F268" s="33">
        <v>500</v>
      </c>
      <c r="G268" s="34" t="s">
        <v>1990</v>
      </c>
      <c r="H268" s="31" t="s">
        <v>59</v>
      </c>
      <c r="I268" s="18">
        <v>1</v>
      </c>
      <c r="J268" s="22">
        <v>0.05</v>
      </c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</row>
    <row r="269" spans="1:21" s="27" customFormat="1" x14ac:dyDescent="0.25">
      <c r="A269" s="18">
        <v>420026</v>
      </c>
      <c r="B269" s="17" t="s">
        <v>1916</v>
      </c>
      <c r="C269" s="16" t="s">
        <v>2099</v>
      </c>
      <c r="D269" s="18">
        <v>321903</v>
      </c>
      <c r="E269" s="19" t="s">
        <v>1947</v>
      </c>
      <c r="F269" s="20">
        <v>900</v>
      </c>
      <c r="G269" s="21" t="s">
        <v>1990</v>
      </c>
      <c r="H269" s="16" t="s">
        <v>666</v>
      </c>
      <c r="I269" s="18">
        <v>1</v>
      </c>
      <c r="J269" s="22">
        <v>0.05</v>
      </c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</row>
    <row r="270" spans="1:21" s="27" customFormat="1" x14ac:dyDescent="0.25">
      <c r="A270" s="18">
        <v>420034</v>
      </c>
      <c r="B270" s="17" t="s">
        <v>1916</v>
      </c>
      <c r="C270" s="16" t="s">
        <v>2099</v>
      </c>
      <c r="D270" s="18">
        <v>321904</v>
      </c>
      <c r="E270" s="19" t="s">
        <v>1950</v>
      </c>
      <c r="F270" s="20">
        <v>900</v>
      </c>
      <c r="G270" s="21" t="s">
        <v>1990</v>
      </c>
      <c r="H270" s="16" t="s">
        <v>498</v>
      </c>
      <c r="I270" s="18">
        <v>1</v>
      </c>
      <c r="J270" s="22">
        <v>0.05</v>
      </c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</row>
    <row r="271" spans="1:21" s="27" customFormat="1" x14ac:dyDescent="0.25">
      <c r="A271" s="18">
        <v>432591</v>
      </c>
      <c r="B271" s="17" t="s">
        <v>1916</v>
      </c>
      <c r="C271" s="16" t="s">
        <v>2099</v>
      </c>
      <c r="D271" s="18">
        <v>321911</v>
      </c>
      <c r="E271" s="19" t="s">
        <v>1982</v>
      </c>
      <c r="F271" s="20">
        <v>360</v>
      </c>
      <c r="G271" s="21" t="s">
        <v>1919</v>
      </c>
      <c r="H271" s="16" t="s">
        <v>2175</v>
      </c>
      <c r="I271" s="18">
        <v>1</v>
      </c>
      <c r="J271" s="22">
        <v>0.05</v>
      </c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</row>
    <row r="272" spans="1:21" s="27" customFormat="1" x14ac:dyDescent="0.25">
      <c r="A272" s="18">
        <v>432625</v>
      </c>
      <c r="B272" s="17" t="s">
        <v>1916</v>
      </c>
      <c r="C272" s="16" t="s">
        <v>2099</v>
      </c>
      <c r="D272" s="18">
        <v>321912</v>
      </c>
      <c r="E272" s="19" t="s">
        <v>1982</v>
      </c>
      <c r="F272" s="20">
        <v>360</v>
      </c>
      <c r="G272" s="21" t="s">
        <v>1919</v>
      </c>
      <c r="H272" s="16" t="s">
        <v>2176</v>
      </c>
      <c r="I272" s="18">
        <v>1</v>
      </c>
      <c r="J272" s="22">
        <v>0.05</v>
      </c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</row>
    <row r="273" spans="1:21" s="27" customFormat="1" x14ac:dyDescent="0.25">
      <c r="A273" s="18">
        <v>432609</v>
      </c>
      <c r="B273" s="17" t="s">
        <v>1916</v>
      </c>
      <c r="C273" s="16" t="s">
        <v>2099</v>
      </c>
      <c r="D273" s="18">
        <v>321913</v>
      </c>
      <c r="E273" s="19" t="s">
        <v>1982</v>
      </c>
      <c r="F273" s="20">
        <v>360</v>
      </c>
      <c r="G273" s="21" t="s">
        <v>1919</v>
      </c>
      <c r="H273" s="16" t="s">
        <v>896</v>
      </c>
      <c r="I273" s="18">
        <v>1</v>
      </c>
      <c r="J273" s="22">
        <v>0.05</v>
      </c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</row>
    <row r="274" spans="1:21" s="27" customFormat="1" x14ac:dyDescent="0.25">
      <c r="A274" s="18">
        <v>422295</v>
      </c>
      <c r="B274" s="17" t="s">
        <v>1916</v>
      </c>
      <c r="C274" s="16" t="s">
        <v>2099</v>
      </c>
      <c r="D274" s="18">
        <v>321934</v>
      </c>
      <c r="E274" s="19" t="s">
        <v>2084</v>
      </c>
      <c r="F274" s="20">
        <v>215</v>
      </c>
      <c r="G274" s="21" t="s">
        <v>1990</v>
      </c>
      <c r="H274" s="16" t="s">
        <v>688</v>
      </c>
      <c r="I274" s="18">
        <v>1</v>
      </c>
      <c r="J274" s="22">
        <v>0.05</v>
      </c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</row>
    <row r="275" spans="1:21" s="27" customFormat="1" x14ac:dyDescent="0.25">
      <c r="A275" s="18">
        <v>422303</v>
      </c>
      <c r="B275" s="17" t="s">
        <v>1916</v>
      </c>
      <c r="C275" s="16" t="s">
        <v>2099</v>
      </c>
      <c r="D275" s="18">
        <v>321935</v>
      </c>
      <c r="E275" s="19" t="s">
        <v>2084</v>
      </c>
      <c r="F275" s="20">
        <v>215</v>
      </c>
      <c r="G275" s="21" t="s">
        <v>1990</v>
      </c>
      <c r="H275" s="16" t="s">
        <v>221</v>
      </c>
      <c r="I275" s="18">
        <v>1</v>
      </c>
      <c r="J275" s="22">
        <v>0.05</v>
      </c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</row>
    <row r="276" spans="1:21" s="27" customFormat="1" x14ac:dyDescent="0.25">
      <c r="A276" s="18">
        <v>147926</v>
      </c>
      <c r="B276" s="17" t="s">
        <v>1916</v>
      </c>
      <c r="C276" s="16" t="s">
        <v>2099</v>
      </c>
      <c r="D276" s="18">
        <v>321936</v>
      </c>
      <c r="E276" s="19" t="s">
        <v>2084</v>
      </c>
      <c r="F276" s="20">
        <v>215</v>
      </c>
      <c r="G276" s="21" t="s">
        <v>1990</v>
      </c>
      <c r="H276" s="16" t="s">
        <v>445</v>
      </c>
      <c r="I276" s="18">
        <v>1</v>
      </c>
      <c r="J276" s="22">
        <v>0.05</v>
      </c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</row>
    <row r="277" spans="1:21" s="27" customFormat="1" x14ac:dyDescent="0.25">
      <c r="A277" s="18">
        <v>417378</v>
      </c>
      <c r="B277" s="17" t="s">
        <v>1916</v>
      </c>
      <c r="C277" s="16" t="s">
        <v>2099</v>
      </c>
      <c r="D277" s="18">
        <v>321993</v>
      </c>
      <c r="E277" s="19" t="s">
        <v>1928</v>
      </c>
      <c r="F277" s="20">
        <v>800</v>
      </c>
      <c r="G277" s="21" t="s">
        <v>1990</v>
      </c>
      <c r="H277" s="16" t="s">
        <v>465</v>
      </c>
      <c r="I277" s="18">
        <v>1</v>
      </c>
      <c r="J277" s="22">
        <v>1.1500000000000001</v>
      </c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</row>
    <row r="278" spans="1:21" s="27" customFormat="1" x14ac:dyDescent="0.25">
      <c r="A278" s="18">
        <v>435180</v>
      </c>
      <c r="B278" s="17" t="s">
        <v>1916</v>
      </c>
      <c r="C278" s="16" t="s">
        <v>2099</v>
      </c>
      <c r="D278" s="18">
        <v>323068</v>
      </c>
      <c r="E278" s="19" t="s">
        <v>1998</v>
      </c>
      <c r="F278" s="20">
        <v>450</v>
      </c>
      <c r="G278" s="21" t="s">
        <v>1919</v>
      </c>
      <c r="H278" s="16" t="s">
        <v>1048</v>
      </c>
      <c r="I278" s="18">
        <v>1</v>
      </c>
      <c r="J278" s="22">
        <v>1.1500000000000001</v>
      </c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</row>
    <row r="279" spans="1:21" s="27" customFormat="1" x14ac:dyDescent="0.25">
      <c r="A279" s="18">
        <v>435156</v>
      </c>
      <c r="B279" s="17" t="s">
        <v>1916</v>
      </c>
      <c r="C279" s="16" t="s">
        <v>2099</v>
      </c>
      <c r="D279" s="18">
        <v>323069</v>
      </c>
      <c r="E279" s="19" t="s">
        <v>2177</v>
      </c>
      <c r="F279" s="20">
        <v>320</v>
      </c>
      <c r="G279" s="21" t="s">
        <v>1919</v>
      </c>
      <c r="H279" s="16" t="s">
        <v>1061</v>
      </c>
      <c r="I279" s="18">
        <v>1</v>
      </c>
      <c r="J279" s="22">
        <v>1.1500000000000001</v>
      </c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</row>
    <row r="280" spans="1:21" s="27" customFormat="1" x14ac:dyDescent="0.25">
      <c r="A280" s="18">
        <v>451831</v>
      </c>
      <c r="B280" s="17" t="s">
        <v>1916</v>
      </c>
      <c r="C280" s="16" t="s">
        <v>2099</v>
      </c>
      <c r="D280" s="18">
        <v>323070</v>
      </c>
      <c r="E280" s="19" t="s">
        <v>2177</v>
      </c>
      <c r="F280" s="20">
        <v>320</v>
      </c>
      <c r="G280" s="21" t="s">
        <v>1919</v>
      </c>
      <c r="H280" s="16" t="s">
        <v>2178</v>
      </c>
      <c r="I280" s="18">
        <v>1</v>
      </c>
      <c r="J280" s="22">
        <v>0.05</v>
      </c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</row>
    <row r="281" spans="1:21" s="27" customFormat="1" x14ac:dyDescent="0.25">
      <c r="A281" s="18">
        <v>435172</v>
      </c>
      <c r="B281" s="17" t="s">
        <v>1916</v>
      </c>
      <c r="C281" s="16" t="s">
        <v>2099</v>
      </c>
      <c r="D281" s="18">
        <v>323071</v>
      </c>
      <c r="E281" s="19" t="s">
        <v>2177</v>
      </c>
      <c r="F281" s="20">
        <v>320</v>
      </c>
      <c r="G281" s="21" t="s">
        <v>1919</v>
      </c>
      <c r="H281" s="16" t="s">
        <v>756</v>
      </c>
      <c r="I281" s="18">
        <v>1</v>
      </c>
      <c r="J281" s="22">
        <v>0.05</v>
      </c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</row>
    <row r="282" spans="1:21" s="27" customFormat="1" x14ac:dyDescent="0.25">
      <c r="A282" s="18">
        <v>452813</v>
      </c>
      <c r="B282" s="17" t="s">
        <v>1916</v>
      </c>
      <c r="C282" s="16" t="s">
        <v>2099</v>
      </c>
      <c r="D282" s="18">
        <v>323072</v>
      </c>
      <c r="E282" s="19" t="s">
        <v>1998</v>
      </c>
      <c r="F282" s="20">
        <v>450</v>
      </c>
      <c r="G282" s="21" t="s">
        <v>1919</v>
      </c>
      <c r="H282" s="16" t="s">
        <v>940</v>
      </c>
      <c r="I282" s="18">
        <v>1</v>
      </c>
      <c r="J282" s="22">
        <v>1.1500000000000001</v>
      </c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</row>
    <row r="283" spans="1:21" s="27" customFormat="1" x14ac:dyDescent="0.25">
      <c r="A283" s="18">
        <v>435164</v>
      </c>
      <c r="B283" s="17" t="s">
        <v>1916</v>
      </c>
      <c r="C283" s="16" t="s">
        <v>2099</v>
      </c>
      <c r="D283" s="18">
        <v>323073</v>
      </c>
      <c r="E283" s="23"/>
      <c r="F283" s="20">
        <v>320</v>
      </c>
      <c r="G283" s="21" t="s">
        <v>1919</v>
      </c>
      <c r="H283" s="16" t="s">
        <v>825</v>
      </c>
      <c r="I283" s="18">
        <v>1</v>
      </c>
      <c r="J283" s="22">
        <v>1.1500000000000001</v>
      </c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</row>
    <row r="284" spans="1:21" s="27" customFormat="1" x14ac:dyDescent="0.25">
      <c r="A284" s="18">
        <v>452243</v>
      </c>
      <c r="B284" s="17" t="s">
        <v>1916</v>
      </c>
      <c r="C284" s="16" t="s">
        <v>2099</v>
      </c>
      <c r="D284" s="18">
        <v>323074</v>
      </c>
      <c r="E284" s="19" t="s">
        <v>1937</v>
      </c>
      <c r="F284" s="20">
        <v>730</v>
      </c>
      <c r="G284" s="21" t="s">
        <v>1919</v>
      </c>
      <c r="H284" s="16" t="s">
        <v>2179</v>
      </c>
      <c r="I284" s="18">
        <v>1</v>
      </c>
      <c r="J284" s="22">
        <v>1.1500000000000001</v>
      </c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</row>
    <row r="285" spans="1:21" s="27" customFormat="1" x14ac:dyDescent="0.25">
      <c r="A285" s="18">
        <v>426924</v>
      </c>
      <c r="B285" s="17" t="s">
        <v>1916</v>
      </c>
      <c r="C285" s="16" t="s">
        <v>2099</v>
      </c>
      <c r="D285" s="18">
        <v>323189</v>
      </c>
      <c r="E285" s="19" t="s">
        <v>2029</v>
      </c>
      <c r="F285" s="20">
        <v>800</v>
      </c>
      <c r="G285" s="21" t="s">
        <v>1919</v>
      </c>
      <c r="H285" s="16" t="s">
        <v>2180</v>
      </c>
      <c r="I285" s="18">
        <v>1</v>
      </c>
      <c r="J285" s="22">
        <v>0.05</v>
      </c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</row>
    <row r="286" spans="1:21" s="27" customFormat="1" x14ac:dyDescent="0.25">
      <c r="A286" s="18">
        <v>430124</v>
      </c>
      <c r="B286" s="17" t="s">
        <v>1916</v>
      </c>
      <c r="C286" s="16" t="s">
        <v>2099</v>
      </c>
      <c r="D286" s="18">
        <v>323190</v>
      </c>
      <c r="E286" s="19" t="s">
        <v>2029</v>
      </c>
      <c r="F286" s="20">
        <v>800</v>
      </c>
      <c r="G286" s="21" t="s">
        <v>1919</v>
      </c>
      <c r="H286" s="16" t="s">
        <v>915</v>
      </c>
      <c r="I286" s="18">
        <v>1</v>
      </c>
      <c r="J286" s="22">
        <v>0.55000000000000004</v>
      </c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</row>
    <row r="287" spans="1:21" s="27" customFormat="1" x14ac:dyDescent="0.25">
      <c r="A287" s="18">
        <v>426956</v>
      </c>
      <c r="B287" s="17" t="s">
        <v>1916</v>
      </c>
      <c r="C287" s="16" t="s">
        <v>2099</v>
      </c>
      <c r="D287" s="18">
        <v>323191</v>
      </c>
      <c r="E287" s="19" t="s">
        <v>2029</v>
      </c>
      <c r="F287" s="20">
        <v>800</v>
      </c>
      <c r="G287" s="21" t="s">
        <v>1919</v>
      </c>
      <c r="H287" s="16" t="s">
        <v>480</v>
      </c>
      <c r="I287" s="18">
        <v>1</v>
      </c>
      <c r="J287" s="22">
        <v>0.35000000000000003</v>
      </c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</row>
    <row r="288" spans="1:21" s="27" customFormat="1" x14ac:dyDescent="0.25">
      <c r="A288" s="18">
        <v>430140</v>
      </c>
      <c r="B288" s="17" t="s">
        <v>1916</v>
      </c>
      <c r="C288" s="16" t="s">
        <v>2099</v>
      </c>
      <c r="D288" s="18">
        <v>323192</v>
      </c>
      <c r="E288" s="19" t="s">
        <v>2029</v>
      </c>
      <c r="F288" s="20">
        <v>800</v>
      </c>
      <c r="G288" s="21" t="s">
        <v>1919</v>
      </c>
      <c r="H288" s="16" t="s">
        <v>2181</v>
      </c>
      <c r="I288" s="18">
        <v>1</v>
      </c>
      <c r="J288" s="22">
        <v>0.05</v>
      </c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</row>
    <row r="289" spans="1:21" s="27" customFormat="1" x14ac:dyDescent="0.25">
      <c r="A289" s="18">
        <v>430157</v>
      </c>
      <c r="B289" s="17" t="s">
        <v>1916</v>
      </c>
      <c r="C289" s="16" t="s">
        <v>2099</v>
      </c>
      <c r="D289" s="18">
        <v>323193</v>
      </c>
      <c r="E289" s="19" t="s">
        <v>2029</v>
      </c>
      <c r="F289" s="20">
        <v>800</v>
      </c>
      <c r="G289" s="21" t="s">
        <v>1919</v>
      </c>
      <c r="H289" s="16" t="s">
        <v>1134</v>
      </c>
      <c r="I289" s="18">
        <v>1</v>
      </c>
      <c r="J289" s="22">
        <v>0.05</v>
      </c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</row>
    <row r="290" spans="1:21" s="27" customFormat="1" x14ac:dyDescent="0.25">
      <c r="A290" s="18">
        <v>430066</v>
      </c>
      <c r="B290" s="17" t="s">
        <v>1916</v>
      </c>
      <c r="C290" s="16" t="s">
        <v>2099</v>
      </c>
      <c r="D290" s="18">
        <v>323194</v>
      </c>
      <c r="E290" s="19" t="s">
        <v>1937</v>
      </c>
      <c r="F290" s="20">
        <v>730</v>
      </c>
      <c r="G290" s="21" t="s">
        <v>1919</v>
      </c>
      <c r="H290" s="16" t="s">
        <v>473</v>
      </c>
      <c r="I290" s="18">
        <v>1</v>
      </c>
      <c r="J290" s="22">
        <v>0.05</v>
      </c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</row>
    <row r="291" spans="1:21" s="27" customFormat="1" x14ac:dyDescent="0.25">
      <c r="A291" s="18">
        <v>430082</v>
      </c>
      <c r="B291" s="17" t="s">
        <v>1916</v>
      </c>
      <c r="C291" s="16" t="s">
        <v>2099</v>
      </c>
      <c r="D291" s="18">
        <v>323195</v>
      </c>
      <c r="E291" s="19" t="s">
        <v>1937</v>
      </c>
      <c r="F291" s="20">
        <v>730</v>
      </c>
      <c r="G291" s="21" t="s">
        <v>1919</v>
      </c>
      <c r="H291" s="16" t="s">
        <v>2182</v>
      </c>
      <c r="I291" s="18">
        <v>1</v>
      </c>
      <c r="J291" s="22">
        <v>0.05</v>
      </c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</row>
    <row r="292" spans="1:21" s="27" customFormat="1" x14ac:dyDescent="0.25">
      <c r="A292" s="18">
        <v>430090</v>
      </c>
      <c r="B292" s="17" t="s">
        <v>1916</v>
      </c>
      <c r="C292" s="16" t="s">
        <v>2099</v>
      </c>
      <c r="D292" s="18">
        <v>323196</v>
      </c>
      <c r="E292" s="19" t="s">
        <v>1937</v>
      </c>
      <c r="F292" s="20">
        <v>730</v>
      </c>
      <c r="G292" s="21" t="s">
        <v>1919</v>
      </c>
      <c r="H292" s="16" t="s">
        <v>894</v>
      </c>
      <c r="I292" s="18">
        <v>1</v>
      </c>
      <c r="J292" s="22">
        <v>1.1500000000000001</v>
      </c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</row>
    <row r="293" spans="1:21" s="27" customFormat="1" x14ac:dyDescent="0.25">
      <c r="A293" s="18">
        <v>430116</v>
      </c>
      <c r="B293" s="17" t="s">
        <v>1916</v>
      </c>
      <c r="C293" s="16" t="s">
        <v>2099</v>
      </c>
      <c r="D293" s="18">
        <v>323197</v>
      </c>
      <c r="E293" s="19" t="s">
        <v>1937</v>
      </c>
      <c r="F293" s="20">
        <v>730</v>
      </c>
      <c r="G293" s="21" t="s">
        <v>1919</v>
      </c>
      <c r="H293" s="16" t="s">
        <v>2183</v>
      </c>
      <c r="I293" s="18">
        <v>1</v>
      </c>
      <c r="J293" s="22">
        <v>1.1500000000000001</v>
      </c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</row>
    <row r="294" spans="1:21" s="27" customFormat="1" x14ac:dyDescent="0.25">
      <c r="A294" s="18">
        <v>432591</v>
      </c>
      <c r="B294" s="17" t="s">
        <v>1916</v>
      </c>
      <c r="C294" s="16" t="s">
        <v>2099</v>
      </c>
      <c r="D294" s="18">
        <v>323198</v>
      </c>
      <c r="E294" s="19" t="s">
        <v>1982</v>
      </c>
      <c r="F294" s="20">
        <v>360</v>
      </c>
      <c r="G294" s="21" t="s">
        <v>1919</v>
      </c>
      <c r="H294" s="16" t="s">
        <v>2184</v>
      </c>
      <c r="I294" s="18">
        <v>1</v>
      </c>
      <c r="J294" s="22">
        <v>0.55000000000000004</v>
      </c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</row>
    <row r="295" spans="1:21" s="27" customFormat="1" x14ac:dyDescent="0.25">
      <c r="A295" s="18">
        <v>432625</v>
      </c>
      <c r="B295" s="17" t="s">
        <v>1916</v>
      </c>
      <c r="C295" s="16" t="s">
        <v>2099</v>
      </c>
      <c r="D295" s="18">
        <v>323199</v>
      </c>
      <c r="E295" s="19" t="s">
        <v>1982</v>
      </c>
      <c r="F295" s="20">
        <v>360</v>
      </c>
      <c r="G295" s="21" t="s">
        <v>1919</v>
      </c>
      <c r="H295" s="16" t="s">
        <v>1879</v>
      </c>
      <c r="I295" s="18">
        <v>1</v>
      </c>
      <c r="J295" s="22">
        <v>0.05</v>
      </c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</row>
    <row r="296" spans="1:21" s="27" customFormat="1" x14ac:dyDescent="0.25">
      <c r="A296" s="18">
        <v>432427</v>
      </c>
      <c r="B296" s="17" t="s">
        <v>1916</v>
      </c>
      <c r="C296" s="16" t="s">
        <v>2099</v>
      </c>
      <c r="D296" s="18">
        <v>323201</v>
      </c>
      <c r="E296" s="19" t="s">
        <v>1966</v>
      </c>
      <c r="F296" s="20">
        <v>640</v>
      </c>
      <c r="G296" s="21" t="s">
        <v>1919</v>
      </c>
      <c r="H296" s="16" t="s">
        <v>2185</v>
      </c>
      <c r="I296" s="18">
        <v>1</v>
      </c>
      <c r="J296" s="22">
        <v>0.05</v>
      </c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</row>
    <row r="297" spans="1:21" s="27" customFormat="1" x14ac:dyDescent="0.25">
      <c r="A297" s="18">
        <v>452367</v>
      </c>
      <c r="B297" s="17" t="s">
        <v>1916</v>
      </c>
      <c r="C297" s="16" t="s">
        <v>2099</v>
      </c>
      <c r="D297" s="18">
        <v>323202</v>
      </c>
      <c r="E297" s="19" t="s">
        <v>1933</v>
      </c>
      <c r="F297" s="20">
        <v>650</v>
      </c>
      <c r="G297" s="21" t="s">
        <v>1919</v>
      </c>
      <c r="H297" s="16" t="s">
        <v>936</v>
      </c>
      <c r="I297" s="18">
        <v>1</v>
      </c>
      <c r="J297" s="22">
        <v>1.1500000000000001</v>
      </c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</row>
    <row r="298" spans="1:21" s="27" customFormat="1" x14ac:dyDescent="0.25">
      <c r="A298" s="18">
        <v>432393</v>
      </c>
      <c r="B298" s="17" t="s">
        <v>1916</v>
      </c>
      <c r="C298" s="16" t="s">
        <v>2099</v>
      </c>
      <c r="D298" s="18">
        <v>323211</v>
      </c>
      <c r="E298" s="19" t="s">
        <v>1966</v>
      </c>
      <c r="F298" s="20">
        <v>640</v>
      </c>
      <c r="G298" s="21" t="s">
        <v>1919</v>
      </c>
      <c r="H298" s="16" t="s">
        <v>426</v>
      </c>
      <c r="I298" s="18">
        <v>1</v>
      </c>
      <c r="J298" s="22">
        <v>1.1500000000000001</v>
      </c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</row>
    <row r="299" spans="1:21" s="27" customFormat="1" x14ac:dyDescent="0.25">
      <c r="A299" s="18">
        <v>156398</v>
      </c>
      <c r="B299" s="17" t="s">
        <v>1916</v>
      </c>
      <c r="C299" s="16" t="s">
        <v>2099</v>
      </c>
      <c r="D299" s="18">
        <v>327066</v>
      </c>
      <c r="E299" s="19" t="s">
        <v>2167</v>
      </c>
      <c r="F299" s="20">
        <v>2200</v>
      </c>
      <c r="G299" s="21" t="s">
        <v>1990</v>
      </c>
      <c r="H299" s="16" t="s">
        <v>132</v>
      </c>
      <c r="I299" s="18">
        <v>1</v>
      </c>
      <c r="J299" s="22">
        <v>1.1500000000000001</v>
      </c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</row>
    <row r="300" spans="1:21" s="27" customFormat="1" x14ac:dyDescent="0.25">
      <c r="A300" s="18">
        <v>157024</v>
      </c>
      <c r="B300" s="17" t="s">
        <v>1916</v>
      </c>
      <c r="C300" s="16" t="s">
        <v>2099</v>
      </c>
      <c r="D300" s="18">
        <v>327070</v>
      </c>
      <c r="E300" s="19" t="s">
        <v>1952</v>
      </c>
      <c r="F300" s="20">
        <v>1150</v>
      </c>
      <c r="G300" s="21" t="s">
        <v>1990</v>
      </c>
      <c r="H300" s="16" t="s">
        <v>546</v>
      </c>
      <c r="I300" s="18">
        <v>1</v>
      </c>
      <c r="J300" s="22">
        <v>1.1500000000000001</v>
      </c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</row>
    <row r="301" spans="1:21" s="27" customFormat="1" x14ac:dyDescent="0.25">
      <c r="A301" s="18">
        <v>419977</v>
      </c>
      <c r="B301" s="17" t="s">
        <v>1916</v>
      </c>
      <c r="C301" s="16" t="s">
        <v>2099</v>
      </c>
      <c r="D301" s="18">
        <v>327076</v>
      </c>
      <c r="E301" s="19" t="s">
        <v>2018</v>
      </c>
      <c r="F301" s="20">
        <v>950</v>
      </c>
      <c r="G301" s="21" t="s">
        <v>1990</v>
      </c>
      <c r="H301" s="16" t="s">
        <v>435</v>
      </c>
      <c r="I301" s="18">
        <v>1</v>
      </c>
      <c r="J301" s="22">
        <v>0.05</v>
      </c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</row>
    <row r="302" spans="1:21" s="27" customFormat="1" x14ac:dyDescent="0.25">
      <c r="A302" s="18">
        <v>419993</v>
      </c>
      <c r="B302" s="17" t="s">
        <v>1916</v>
      </c>
      <c r="C302" s="16" t="s">
        <v>2099</v>
      </c>
      <c r="D302" s="18">
        <v>327077</v>
      </c>
      <c r="E302" s="19" t="s">
        <v>1950</v>
      </c>
      <c r="F302" s="20">
        <v>900</v>
      </c>
      <c r="G302" s="21" t="s">
        <v>1990</v>
      </c>
      <c r="H302" s="16" t="s">
        <v>204</v>
      </c>
      <c r="I302" s="18">
        <v>1</v>
      </c>
      <c r="J302" s="22">
        <v>0.05</v>
      </c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</row>
    <row r="303" spans="1:21" s="27" customFormat="1" x14ac:dyDescent="0.25">
      <c r="A303" s="18">
        <v>211938</v>
      </c>
      <c r="B303" s="17" t="s">
        <v>1916</v>
      </c>
      <c r="C303" s="16" t="s">
        <v>2099</v>
      </c>
      <c r="D303" s="18">
        <v>327897</v>
      </c>
      <c r="E303" s="24">
        <v>34</v>
      </c>
      <c r="F303" s="20">
        <v>2200</v>
      </c>
      <c r="G303" s="21" t="s">
        <v>1990</v>
      </c>
      <c r="H303" s="16" t="s">
        <v>1722</v>
      </c>
      <c r="I303" s="18">
        <v>1</v>
      </c>
      <c r="J303" s="22">
        <v>0.05</v>
      </c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</row>
    <row r="304" spans="1:21" s="27" customFormat="1" x14ac:dyDescent="0.25">
      <c r="A304" s="18">
        <v>417352</v>
      </c>
      <c r="B304" s="17" t="s">
        <v>1916</v>
      </c>
      <c r="C304" s="16" t="s">
        <v>2099</v>
      </c>
      <c r="D304" s="18">
        <v>327972</v>
      </c>
      <c r="E304" s="19" t="s">
        <v>1944</v>
      </c>
      <c r="F304" s="20">
        <v>500</v>
      </c>
      <c r="G304" s="21" t="s">
        <v>1990</v>
      </c>
      <c r="H304" s="16" t="s">
        <v>118</v>
      </c>
      <c r="I304" s="18">
        <v>1</v>
      </c>
      <c r="J304" s="22">
        <v>0.05</v>
      </c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</row>
    <row r="305" spans="1:21" s="27" customFormat="1" x14ac:dyDescent="0.25">
      <c r="A305" s="18">
        <v>420224</v>
      </c>
      <c r="B305" s="17" t="s">
        <v>1916</v>
      </c>
      <c r="C305" s="16" t="s">
        <v>2099</v>
      </c>
      <c r="D305" s="18">
        <v>342894</v>
      </c>
      <c r="E305" s="19" t="s">
        <v>1966</v>
      </c>
      <c r="F305" s="20">
        <v>800</v>
      </c>
      <c r="G305" s="21" t="s">
        <v>1919</v>
      </c>
      <c r="H305" s="16" t="s">
        <v>2186</v>
      </c>
      <c r="I305" s="18">
        <v>1</v>
      </c>
      <c r="J305" s="22">
        <v>0.05</v>
      </c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</row>
    <row r="306" spans="1:21" s="27" customFormat="1" x14ac:dyDescent="0.25">
      <c r="A306" s="18">
        <v>423509</v>
      </c>
      <c r="B306" s="17" t="s">
        <v>1916</v>
      </c>
      <c r="C306" s="16" t="s">
        <v>2099</v>
      </c>
      <c r="D306" s="18">
        <v>358001</v>
      </c>
      <c r="E306" s="19" t="s">
        <v>2020</v>
      </c>
      <c r="F306" s="20">
        <v>300</v>
      </c>
      <c r="G306" s="21" t="s">
        <v>1919</v>
      </c>
      <c r="H306" s="16" t="s">
        <v>2187</v>
      </c>
      <c r="I306" s="18">
        <v>1</v>
      </c>
      <c r="J306" s="22">
        <v>0.05</v>
      </c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</row>
    <row r="307" spans="1:21" s="27" customFormat="1" x14ac:dyDescent="0.25">
      <c r="A307" s="18">
        <v>426122</v>
      </c>
      <c r="B307" s="17" t="s">
        <v>1916</v>
      </c>
      <c r="C307" s="16" t="s">
        <v>2099</v>
      </c>
      <c r="D307" s="18">
        <v>358002</v>
      </c>
      <c r="E307" s="19" t="s">
        <v>1924</v>
      </c>
      <c r="F307" s="20">
        <v>450</v>
      </c>
      <c r="G307" s="21" t="s">
        <v>1919</v>
      </c>
      <c r="H307" s="16" t="s">
        <v>931</v>
      </c>
      <c r="I307" s="18">
        <v>1</v>
      </c>
      <c r="J307" s="22">
        <v>0.05</v>
      </c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</row>
    <row r="308" spans="1:21" s="27" customFormat="1" x14ac:dyDescent="0.25">
      <c r="A308" s="18">
        <v>430132</v>
      </c>
      <c r="B308" s="17" t="s">
        <v>1916</v>
      </c>
      <c r="C308" s="16" t="s">
        <v>2099</v>
      </c>
      <c r="D308" s="18">
        <v>362242</v>
      </c>
      <c r="E308" s="19" t="s">
        <v>2029</v>
      </c>
      <c r="F308" s="20">
        <v>660</v>
      </c>
      <c r="G308" s="21" t="s">
        <v>1919</v>
      </c>
      <c r="H308" s="16" t="s">
        <v>2188</v>
      </c>
      <c r="I308" s="18">
        <v>1</v>
      </c>
      <c r="J308" s="22">
        <v>0.05</v>
      </c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</row>
    <row r="309" spans="1:21" s="27" customFormat="1" x14ac:dyDescent="0.25">
      <c r="A309" s="18">
        <v>420554</v>
      </c>
      <c r="B309" s="17" t="s">
        <v>1916</v>
      </c>
      <c r="C309" s="16" t="s">
        <v>2099</v>
      </c>
      <c r="D309" s="18">
        <v>362251</v>
      </c>
      <c r="E309" s="19" t="s">
        <v>1937</v>
      </c>
      <c r="F309" s="20">
        <v>900</v>
      </c>
      <c r="G309" s="21" t="s">
        <v>1919</v>
      </c>
      <c r="H309" s="16" t="s">
        <v>2189</v>
      </c>
      <c r="I309" s="18">
        <v>1</v>
      </c>
      <c r="J309" s="22">
        <v>0.05</v>
      </c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</row>
    <row r="310" spans="1:21" s="27" customFormat="1" x14ac:dyDescent="0.25">
      <c r="A310" s="18">
        <v>431940</v>
      </c>
      <c r="B310" s="17" t="s">
        <v>1916</v>
      </c>
      <c r="C310" s="16" t="s">
        <v>2099</v>
      </c>
      <c r="D310" s="18">
        <v>362252</v>
      </c>
      <c r="E310" s="19" t="s">
        <v>1928</v>
      </c>
      <c r="F310" s="20">
        <v>900</v>
      </c>
      <c r="G310" s="21" t="s">
        <v>1919</v>
      </c>
      <c r="H310" s="16" t="s">
        <v>2190</v>
      </c>
      <c r="I310" s="18">
        <v>1</v>
      </c>
      <c r="J310" s="22">
        <v>0.05</v>
      </c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</row>
    <row r="311" spans="1:21" s="27" customFormat="1" x14ac:dyDescent="0.25">
      <c r="A311" s="18">
        <v>423442</v>
      </c>
      <c r="B311" s="17" t="s">
        <v>1916</v>
      </c>
      <c r="C311" s="16" t="s">
        <v>2099</v>
      </c>
      <c r="D311" s="18">
        <v>362253</v>
      </c>
      <c r="E311" s="19" t="s">
        <v>1937</v>
      </c>
      <c r="F311" s="20">
        <v>730</v>
      </c>
      <c r="G311" s="21" t="s">
        <v>1919</v>
      </c>
      <c r="H311" s="16" t="s">
        <v>2191</v>
      </c>
      <c r="I311" s="18">
        <v>1</v>
      </c>
      <c r="J311" s="22">
        <v>0.05</v>
      </c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</row>
    <row r="312" spans="1:21" s="27" customFormat="1" x14ac:dyDescent="0.25">
      <c r="A312" s="18">
        <v>430958</v>
      </c>
      <c r="B312" s="17" t="s">
        <v>1916</v>
      </c>
      <c r="C312" s="16" t="s">
        <v>2099</v>
      </c>
      <c r="D312" s="18">
        <v>362254</v>
      </c>
      <c r="E312" s="19" t="s">
        <v>2035</v>
      </c>
      <c r="F312" s="20">
        <v>750</v>
      </c>
      <c r="G312" s="21" t="s">
        <v>1919</v>
      </c>
      <c r="H312" s="16" t="s">
        <v>2192</v>
      </c>
      <c r="I312" s="18">
        <v>1</v>
      </c>
      <c r="J312" s="22">
        <v>0.05</v>
      </c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</row>
    <row r="313" spans="1:21" x14ac:dyDescent="0.25">
      <c r="A313" s="18">
        <v>420513</v>
      </c>
      <c r="B313" s="17" t="s">
        <v>1916</v>
      </c>
      <c r="C313" s="16" t="s">
        <v>2099</v>
      </c>
      <c r="D313" s="18">
        <v>362255</v>
      </c>
      <c r="E313" s="19" t="s">
        <v>2006</v>
      </c>
      <c r="F313" s="20">
        <v>900</v>
      </c>
      <c r="G313" s="21" t="s">
        <v>1919</v>
      </c>
      <c r="H313" s="16" t="s">
        <v>2193</v>
      </c>
      <c r="I313" s="18">
        <v>1</v>
      </c>
      <c r="J313" s="22">
        <v>0.05</v>
      </c>
    </row>
    <row r="314" spans="1:21" s="27" customFormat="1" x14ac:dyDescent="0.25">
      <c r="A314" s="18">
        <v>420885</v>
      </c>
      <c r="B314" s="17" t="s">
        <v>1916</v>
      </c>
      <c r="C314" s="16" t="s">
        <v>2099</v>
      </c>
      <c r="D314" s="18">
        <v>362256</v>
      </c>
      <c r="E314" s="19" t="s">
        <v>2006</v>
      </c>
      <c r="F314" s="20">
        <v>900</v>
      </c>
      <c r="G314" s="21" t="s">
        <v>1919</v>
      </c>
      <c r="H314" s="16" t="s">
        <v>2194</v>
      </c>
      <c r="I314" s="18">
        <v>1</v>
      </c>
      <c r="J314" s="22">
        <v>0.05</v>
      </c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</row>
    <row r="315" spans="1:21" s="27" customFormat="1" x14ac:dyDescent="0.25">
      <c r="A315" s="18">
        <v>427815</v>
      </c>
      <c r="B315" s="17" t="s">
        <v>1916</v>
      </c>
      <c r="C315" s="16" t="s">
        <v>2099</v>
      </c>
      <c r="D315" s="18">
        <v>362278</v>
      </c>
      <c r="E315" s="19" t="s">
        <v>1920</v>
      </c>
      <c r="F315" s="20">
        <v>180</v>
      </c>
      <c r="G315" s="21" t="s">
        <v>1919</v>
      </c>
      <c r="H315" s="16" t="s">
        <v>2195</v>
      </c>
      <c r="I315" s="18">
        <v>1</v>
      </c>
      <c r="J315" s="22">
        <v>0.05</v>
      </c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</row>
    <row r="316" spans="1:21" s="27" customFormat="1" x14ac:dyDescent="0.25">
      <c r="A316" s="18">
        <v>429357</v>
      </c>
      <c r="B316" s="17" t="s">
        <v>1916</v>
      </c>
      <c r="C316" s="16" t="s">
        <v>2099</v>
      </c>
      <c r="D316" s="18">
        <v>362279</v>
      </c>
      <c r="E316" s="19" t="s">
        <v>1959</v>
      </c>
      <c r="F316" s="20">
        <v>320</v>
      </c>
      <c r="G316" s="21" t="s">
        <v>1919</v>
      </c>
      <c r="H316" s="16" t="s">
        <v>2196</v>
      </c>
      <c r="I316" s="18">
        <v>1</v>
      </c>
      <c r="J316" s="22">
        <v>0.05</v>
      </c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</row>
    <row r="317" spans="1:21" s="27" customFormat="1" x14ac:dyDescent="0.25">
      <c r="A317" s="18">
        <v>427807</v>
      </c>
      <c r="B317" s="17" t="s">
        <v>1916</v>
      </c>
      <c r="C317" s="16" t="s">
        <v>2099</v>
      </c>
      <c r="D317" s="18">
        <v>362280</v>
      </c>
      <c r="E317" s="19" t="s">
        <v>1920</v>
      </c>
      <c r="F317" s="20">
        <v>180</v>
      </c>
      <c r="G317" s="21" t="s">
        <v>1919</v>
      </c>
      <c r="H317" s="16" t="s">
        <v>2197</v>
      </c>
      <c r="I317" s="18">
        <v>1</v>
      </c>
      <c r="J317" s="22">
        <v>0.05</v>
      </c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</row>
    <row r="318" spans="1:21" s="27" customFormat="1" x14ac:dyDescent="0.25">
      <c r="A318" s="18">
        <v>420166</v>
      </c>
      <c r="B318" s="17" t="s">
        <v>1916</v>
      </c>
      <c r="C318" s="16" t="s">
        <v>2099</v>
      </c>
      <c r="D318" s="18">
        <v>362282</v>
      </c>
      <c r="E318" s="19" t="s">
        <v>1966</v>
      </c>
      <c r="F318" s="20">
        <v>480</v>
      </c>
      <c r="G318" s="21" t="s">
        <v>1919</v>
      </c>
      <c r="H318" s="16" t="s">
        <v>426</v>
      </c>
      <c r="I318" s="18">
        <v>1</v>
      </c>
      <c r="J318" s="22">
        <v>0.05</v>
      </c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</row>
    <row r="319" spans="1:21" s="27" customFormat="1" x14ac:dyDescent="0.25">
      <c r="A319" s="18">
        <v>426155</v>
      </c>
      <c r="B319" s="17" t="s">
        <v>1916</v>
      </c>
      <c r="C319" s="16" t="s">
        <v>2099</v>
      </c>
      <c r="D319" s="18">
        <v>362283</v>
      </c>
      <c r="E319" s="19" t="s">
        <v>1924</v>
      </c>
      <c r="F319" s="20">
        <v>450</v>
      </c>
      <c r="G319" s="21" t="s">
        <v>1919</v>
      </c>
      <c r="H319" s="16" t="s">
        <v>1130</v>
      </c>
      <c r="I319" s="18">
        <v>1</v>
      </c>
      <c r="J319" s="22">
        <v>0.05</v>
      </c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</row>
    <row r="320" spans="1:21" s="27" customFormat="1" x14ac:dyDescent="0.25">
      <c r="A320" s="18">
        <v>423467</v>
      </c>
      <c r="B320" s="17" t="s">
        <v>1916</v>
      </c>
      <c r="C320" s="16" t="s">
        <v>2099</v>
      </c>
      <c r="D320" s="18">
        <v>362284</v>
      </c>
      <c r="E320" s="19" t="s">
        <v>1937</v>
      </c>
      <c r="F320" s="20">
        <v>720</v>
      </c>
      <c r="G320" s="21" t="s">
        <v>1919</v>
      </c>
      <c r="H320" s="16" t="s">
        <v>2198</v>
      </c>
      <c r="I320" s="18">
        <v>1</v>
      </c>
      <c r="J320" s="22">
        <v>0.05</v>
      </c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</row>
    <row r="321" spans="1:21" s="27" customFormat="1" x14ac:dyDescent="0.25">
      <c r="A321" s="18">
        <v>420497</v>
      </c>
      <c r="B321" s="17" t="s">
        <v>1916</v>
      </c>
      <c r="C321" s="16" t="s">
        <v>2099</v>
      </c>
      <c r="D321" s="18">
        <v>362285</v>
      </c>
      <c r="E321" s="19" t="s">
        <v>2035</v>
      </c>
      <c r="F321" s="20">
        <v>800</v>
      </c>
      <c r="G321" s="21" t="s">
        <v>1919</v>
      </c>
      <c r="H321" s="16" t="s">
        <v>2199</v>
      </c>
      <c r="I321" s="18">
        <v>1</v>
      </c>
      <c r="J321" s="22">
        <v>0.05</v>
      </c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</row>
    <row r="322" spans="1:21" s="27" customFormat="1" x14ac:dyDescent="0.25">
      <c r="A322" s="18">
        <v>426338</v>
      </c>
      <c r="B322" s="17" t="s">
        <v>1916</v>
      </c>
      <c r="C322" s="16" t="s">
        <v>2099</v>
      </c>
      <c r="D322" s="18">
        <v>362286</v>
      </c>
      <c r="E322" s="19" t="s">
        <v>1937</v>
      </c>
      <c r="F322" s="20">
        <v>830</v>
      </c>
      <c r="G322" s="21" t="s">
        <v>1919</v>
      </c>
      <c r="H322" s="16" t="s">
        <v>2200</v>
      </c>
      <c r="I322" s="18">
        <v>1</v>
      </c>
      <c r="J322" s="22">
        <v>0.05</v>
      </c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</row>
    <row r="323" spans="1:21" s="27" customFormat="1" x14ac:dyDescent="0.25">
      <c r="A323" s="18">
        <v>426346</v>
      </c>
      <c r="B323" s="17" t="s">
        <v>1916</v>
      </c>
      <c r="C323" s="16" t="s">
        <v>2099</v>
      </c>
      <c r="D323" s="18">
        <v>362287</v>
      </c>
      <c r="E323" s="19" t="s">
        <v>1937</v>
      </c>
      <c r="F323" s="20">
        <v>830</v>
      </c>
      <c r="G323" s="21" t="s">
        <v>1919</v>
      </c>
      <c r="H323" s="16" t="s">
        <v>2201</v>
      </c>
      <c r="I323" s="18">
        <v>1</v>
      </c>
      <c r="J323" s="22">
        <v>0.05</v>
      </c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</row>
    <row r="324" spans="1:21" s="27" customFormat="1" x14ac:dyDescent="0.25">
      <c r="A324" s="18">
        <v>415034</v>
      </c>
      <c r="B324" s="17" t="s">
        <v>1916</v>
      </c>
      <c r="C324" s="16" t="s">
        <v>2099</v>
      </c>
      <c r="D324" s="18">
        <v>362288</v>
      </c>
      <c r="E324" s="19" t="s">
        <v>1928</v>
      </c>
      <c r="F324" s="20">
        <v>800</v>
      </c>
      <c r="G324" s="21" t="s">
        <v>1990</v>
      </c>
      <c r="H324" s="16" t="s">
        <v>727</v>
      </c>
      <c r="I324" s="18">
        <v>2</v>
      </c>
      <c r="J324" s="22">
        <v>0.05</v>
      </c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</row>
    <row r="325" spans="1:21" s="27" customFormat="1" x14ac:dyDescent="0.25">
      <c r="A325" s="18">
        <v>408096</v>
      </c>
      <c r="B325" s="17" t="s">
        <v>1916</v>
      </c>
      <c r="C325" s="16" t="s">
        <v>2099</v>
      </c>
      <c r="D325" s="18">
        <v>368251</v>
      </c>
      <c r="E325" s="19" t="s">
        <v>2035</v>
      </c>
      <c r="F325" s="20">
        <v>750</v>
      </c>
      <c r="G325" s="21" t="s">
        <v>1919</v>
      </c>
      <c r="H325" s="16" t="s">
        <v>2202</v>
      </c>
      <c r="I325" s="18">
        <v>1</v>
      </c>
      <c r="J325" s="22">
        <v>0.05</v>
      </c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</row>
    <row r="326" spans="1:21" s="27" customFormat="1" x14ac:dyDescent="0.25">
      <c r="A326" s="18">
        <v>414722</v>
      </c>
      <c r="B326" s="17" t="s">
        <v>1916</v>
      </c>
      <c r="C326" s="16" t="s">
        <v>2099</v>
      </c>
      <c r="D326" s="18">
        <v>368252</v>
      </c>
      <c r="E326" s="19" t="s">
        <v>1982</v>
      </c>
      <c r="F326" s="20">
        <v>360</v>
      </c>
      <c r="G326" s="21" t="s">
        <v>1919</v>
      </c>
      <c r="H326" s="16" t="s">
        <v>2203</v>
      </c>
      <c r="I326" s="18">
        <v>1</v>
      </c>
      <c r="J326" s="22">
        <v>0.05</v>
      </c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</row>
    <row r="327" spans="1:21" s="27" customFormat="1" x14ac:dyDescent="0.25">
      <c r="A327" s="18">
        <v>420414</v>
      </c>
      <c r="B327" s="17" t="s">
        <v>1916</v>
      </c>
      <c r="C327" s="16" t="s">
        <v>2099</v>
      </c>
      <c r="D327" s="18">
        <v>368253</v>
      </c>
      <c r="E327" s="19" t="s">
        <v>1959</v>
      </c>
      <c r="F327" s="20">
        <v>320</v>
      </c>
      <c r="G327" s="21" t="s">
        <v>1919</v>
      </c>
      <c r="H327" s="16" t="s">
        <v>2204</v>
      </c>
      <c r="I327" s="18">
        <v>1</v>
      </c>
      <c r="J327" s="22">
        <v>0.05</v>
      </c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</row>
    <row r="328" spans="1:21" s="27" customFormat="1" x14ac:dyDescent="0.25">
      <c r="A328" s="18">
        <v>409946</v>
      </c>
      <c r="B328" s="17" t="s">
        <v>1916</v>
      </c>
      <c r="C328" s="16" t="s">
        <v>2099</v>
      </c>
      <c r="D328" s="18">
        <v>458116</v>
      </c>
      <c r="E328" s="19" t="s">
        <v>1931</v>
      </c>
      <c r="F328" s="20">
        <v>800</v>
      </c>
      <c r="G328" s="21" t="s">
        <v>1919</v>
      </c>
      <c r="H328" s="16" t="s">
        <v>2205</v>
      </c>
      <c r="I328" s="18">
        <v>1</v>
      </c>
      <c r="J328" s="22">
        <v>0.05</v>
      </c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</row>
    <row r="329" spans="1:21" s="27" customFormat="1" x14ac:dyDescent="0.25">
      <c r="A329" s="18">
        <v>414680</v>
      </c>
      <c r="B329" s="17" t="s">
        <v>1916</v>
      </c>
      <c r="C329" s="16" t="s">
        <v>2099</v>
      </c>
      <c r="D329" s="18">
        <v>458122</v>
      </c>
      <c r="E329" s="19" t="s">
        <v>1982</v>
      </c>
      <c r="F329" s="20">
        <v>360</v>
      </c>
      <c r="G329" s="21" t="s">
        <v>1919</v>
      </c>
      <c r="H329" s="16" t="s">
        <v>2206</v>
      </c>
      <c r="I329" s="18">
        <v>1</v>
      </c>
      <c r="J329" s="22">
        <v>0.05</v>
      </c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</row>
    <row r="330" spans="1:21" s="27" customFormat="1" x14ac:dyDescent="0.25">
      <c r="A330" s="18">
        <v>414656</v>
      </c>
      <c r="B330" s="17" t="s">
        <v>1916</v>
      </c>
      <c r="C330" s="16" t="s">
        <v>2099</v>
      </c>
      <c r="D330" s="18">
        <v>458123</v>
      </c>
      <c r="E330" s="19"/>
      <c r="F330" s="20">
        <v>360</v>
      </c>
      <c r="G330" s="21" t="s">
        <v>1919</v>
      </c>
      <c r="H330" s="16" t="s">
        <v>2207</v>
      </c>
      <c r="I330" s="18">
        <v>1</v>
      </c>
      <c r="J330" s="22">
        <v>0.05</v>
      </c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</row>
    <row r="331" spans="1:21" s="27" customFormat="1" x14ac:dyDescent="0.25">
      <c r="A331" s="18">
        <v>414714</v>
      </c>
      <c r="B331" s="17" t="s">
        <v>1916</v>
      </c>
      <c r="C331" s="16" t="s">
        <v>2099</v>
      </c>
      <c r="D331" s="18">
        <v>458124</v>
      </c>
      <c r="E331" s="19" t="s">
        <v>1982</v>
      </c>
      <c r="F331" s="20">
        <v>360</v>
      </c>
      <c r="G331" s="21" t="s">
        <v>1919</v>
      </c>
      <c r="H331" s="16" t="s">
        <v>2176</v>
      </c>
      <c r="I331" s="18">
        <v>1</v>
      </c>
      <c r="J331" s="22">
        <v>0.05</v>
      </c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</row>
    <row r="332" spans="1:21" s="27" customFormat="1" x14ac:dyDescent="0.25">
      <c r="A332" s="18">
        <v>420182</v>
      </c>
      <c r="B332" s="17" t="s">
        <v>1916</v>
      </c>
      <c r="C332" s="16" t="s">
        <v>2099</v>
      </c>
      <c r="D332" s="18">
        <v>458126</v>
      </c>
      <c r="E332" s="19" t="s">
        <v>1966</v>
      </c>
      <c r="F332" s="20">
        <v>490</v>
      </c>
      <c r="G332" s="21" t="s">
        <v>1919</v>
      </c>
      <c r="H332" s="16" t="s">
        <v>2208</v>
      </c>
      <c r="I332" s="18">
        <v>1</v>
      </c>
      <c r="J332" s="22">
        <v>0.05</v>
      </c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</row>
    <row r="333" spans="1:21" s="27" customFormat="1" x14ac:dyDescent="0.25">
      <c r="A333" s="18">
        <v>410118</v>
      </c>
      <c r="B333" s="17" t="s">
        <v>1916</v>
      </c>
      <c r="C333" s="16" t="s">
        <v>2099</v>
      </c>
      <c r="D333" s="18">
        <v>458127</v>
      </c>
      <c r="E333" s="19" t="s">
        <v>2029</v>
      </c>
      <c r="F333" s="20">
        <v>660</v>
      </c>
      <c r="G333" s="21" t="s">
        <v>1919</v>
      </c>
      <c r="H333" s="16" t="s">
        <v>2209</v>
      </c>
      <c r="I333" s="18">
        <v>1</v>
      </c>
      <c r="J333" s="22">
        <v>0.1</v>
      </c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</row>
    <row r="334" spans="1:21" s="27" customFormat="1" x14ac:dyDescent="0.25">
      <c r="A334" s="18">
        <v>432187</v>
      </c>
      <c r="B334" s="17" t="s">
        <v>1916</v>
      </c>
      <c r="C334" s="16" t="s">
        <v>2099</v>
      </c>
      <c r="D334" s="18">
        <v>458156</v>
      </c>
      <c r="E334" s="19" t="s">
        <v>1947</v>
      </c>
      <c r="F334" s="20">
        <v>1180</v>
      </c>
      <c r="G334" s="21" t="s">
        <v>1919</v>
      </c>
      <c r="H334" s="16" t="s">
        <v>1328</v>
      </c>
      <c r="I334" s="18">
        <v>1</v>
      </c>
      <c r="J334" s="22">
        <v>0.1</v>
      </c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</row>
    <row r="335" spans="1:21" s="27" customFormat="1" x14ac:dyDescent="0.25">
      <c r="A335" s="18">
        <v>432211</v>
      </c>
      <c r="B335" s="17" t="s">
        <v>1916</v>
      </c>
      <c r="C335" s="16" t="s">
        <v>2099</v>
      </c>
      <c r="D335" s="18">
        <v>458157</v>
      </c>
      <c r="E335" s="19" t="s">
        <v>2100</v>
      </c>
      <c r="F335" s="20">
        <v>1680</v>
      </c>
      <c r="G335" s="21" t="s">
        <v>1919</v>
      </c>
      <c r="H335" s="16" t="s">
        <v>1028</v>
      </c>
      <c r="I335" s="18">
        <v>1</v>
      </c>
      <c r="J335" s="22">
        <v>0.60000000000000009</v>
      </c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</row>
    <row r="336" spans="1:21" s="27" customFormat="1" x14ac:dyDescent="0.25">
      <c r="A336" s="18">
        <v>423525</v>
      </c>
      <c r="B336" s="17" t="s">
        <v>1916</v>
      </c>
      <c r="C336" s="16" t="s">
        <v>2099</v>
      </c>
      <c r="D336" s="18">
        <v>501065</v>
      </c>
      <c r="E336" s="19" t="s">
        <v>2003</v>
      </c>
      <c r="F336" s="20">
        <v>1680</v>
      </c>
      <c r="G336" s="21" t="s">
        <v>1919</v>
      </c>
      <c r="H336" s="16" t="s">
        <v>2210</v>
      </c>
      <c r="I336" s="18">
        <v>1</v>
      </c>
      <c r="J336" s="22">
        <v>0.1</v>
      </c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</row>
    <row r="337" spans="1:21" s="27" customFormat="1" x14ac:dyDescent="0.25">
      <c r="A337" s="18">
        <v>423491</v>
      </c>
      <c r="B337" s="17" t="s">
        <v>1916</v>
      </c>
      <c r="C337" s="16" t="s">
        <v>2099</v>
      </c>
      <c r="D337" s="18">
        <v>501066</v>
      </c>
      <c r="E337" s="19" t="s">
        <v>2035</v>
      </c>
      <c r="F337" s="20">
        <v>800</v>
      </c>
      <c r="G337" s="21" t="s">
        <v>1919</v>
      </c>
      <c r="H337" s="16" t="s">
        <v>2211</v>
      </c>
      <c r="I337" s="18">
        <v>1</v>
      </c>
      <c r="J337" s="22">
        <v>0.1</v>
      </c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</row>
    <row r="338" spans="1:21" s="27" customFormat="1" x14ac:dyDescent="0.25">
      <c r="A338" s="18">
        <v>428813</v>
      </c>
      <c r="B338" s="17" t="s">
        <v>1916</v>
      </c>
      <c r="C338" s="16" t="s">
        <v>2099</v>
      </c>
      <c r="D338" s="18">
        <v>501067</v>
      </c>
      <c r="E338" s="19" t="s">
        <v>1924</v>
      </c>
      <c r="F338" s="20">
        <v>450</v>
      </c>
      <c r="G338" s="21" t="s">
        <v>1919</v>
      </c>
      <c r="H338" s="16" t="s">
        <v>1616</v>
      </c>
      <c r="I338" s="18">
        <v>1</v>
      </c>
      <c r="J338" s="22">
        <v>0.1</v>
      </c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</row>
    <row r="339" spans="1:21" s="27" customFormat="1" x14ac:dyDescent="0.25">
      <c r="A339" s="18">
        <v>423483</v>
      </c>
      <c r="B339" s="17" t="s">
        <v>1916</v>
      </c>
      <c r="C339" s="16" t="s">
        <v>2099</v>
      </c>
      <c r="D339" s="18">
        <v>501070</v>
      </c>
      <c r="E339" s="19" t="s">
        <v>1924</v>
      </c>
      <c r="F339" s="20">
        <v>470</v>
      </c>
      <c r="G339" s="21" t="s">
        <v>1919</v>
      </c>
      <c r="H339" s="16" t="s">
        <v>324</v>
      </c>
      <c r="I339" s="18">
        <v>1</v>
      </c>
      <c r="J339" s="22">
        <v>0.1</v>
      </c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</row>
    <row r="340" spans="1:21" s="27" customFormat="1" x14ac:dyDescent="0.25">
      <c r="A340" s="18">
        <v>453316</v>
      </c>
      <c r="B340" s="17" t="s">
        <v>1916</v>
      </c>
      <c r="C340" s="16" t="s">
        <v>2099</v>
      </c>
      <c r="D340" s="18">
        <v>614873</v>
      </c>
      <c r="E340" s="19" t="s">
        <v>1998</v>
      </c>
      <c r="F340" s="20">
        <v>450</v>
      </c>
      <c r="G340" s="21" t="s">
        <v>1919</v>
      </c>
      <c r="H340" s="16" t="s">
        <v>2212</v>
      </c>
      <c r="I340" s="18">
        <v>1</v>
      </c>
      <c r="J340" s="22">
        <v>0.1</v>
      </c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</row>
    <row r="341" spans="1:21" s="27" customFormat="1" x14ac:dyDescent="0.25">
      <c r="A341" s="16" t="s">
        <v>2213</v>
      </c>
      <c r="B341" s="17" t="s">
        <v>1916</v>
      </c>
      <c r="C341" s="16" t="s">
        <v>2214</v>
      </c>
      <c r="D341" s="18">
        <v>501089</v>
      </c>
      <c r="E341" s="19" t="s">
        <v>1982</v>
      </c>
      <c r="F341" s="20">
        <v>400</v>
      </c>
      <c r="G341" s="21" t="s">
        <v>1919</v>
      </c>
      <c r="H341" s="16" t="s">
        <v>2215</v>
      </c>
      <c r="I341" s="18">
        <v>1</v>
      </c>
      <c r="J341" s="22">
        <v>0.1</v>
      </c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</row>
    <row r="342" spans="1:21" s="27" customFormat="1" x14ac:dyDescent="0.25">
      <c r="A342" s="16" t="s">
        <v>2216</v>
      </c>
      <c r="B342" s="17" t="s">
        <v>1916</v>
      </c>
      <c r="C342" s="16" t="s">
        <v>2214</v>
      </c>
      <c r="D342" s="18">
        <v>501090</v>
      </c>
      <c r="E342" s="19" t="s">
        <v>1937</v>
      </c>
      <c r="F342" s="20">
        <v>820</v>
      </c>
      <c r="G342" s="21" t="s">
        <v>1919</v>
      </c>
      <c r="H342" s="16" t="s">
        <v>2217</v>
      </c>
      <c r="I342" s="18">
        <v>1</v>
      </c>
      <c r="J342" s="22">
        <v>0.1</v>
      </c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</row>
    <row r="343" spans="1:21" s="27" customFormat="1" x14ac:dyDescent="0.25">
      <c r="A343" s="16" t="s">
        <v>2218</v>
      </c>
      <c r="B343" s="17" t="s">
        <v>1916</v>
      </c>
      <c r="C343" s="16" t="s">
        <v>2214</v>
      </c>
      <c r="D343" s="18">
        <v>501091</v>
      </c>
      <c r="E343" s="19" t="s">
        <v>1937</v>
      </c>
      <c r="F343" s="20">
        <v>820</v>
      </c>
      <c r="G343" s="21" t="s">
        <v>1919</v>
      </c>
      <c r="H343" s="16" t="s">
        <v>2219</v>
      </c>
      <c r="I343" s="18">
        <v>1</v>
      </c>
      <c r="J343" s="22">
        <v>0.1</v>
      </c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</row>
    <row r="344" spans="1:21" s="27" customFormat="1" x14ac:dyDescent="0.25">
      <c r="A344" s="16" t="s">
        <v>2220</v>
      </c>
      <c r="B344" s="17" t="s">
        <v>1916</v>
      </c>
      <c r="C344" s="16" t="s">
        <v>2214</v>
      </c>
      <c r="D344" s="18">
        <v>501092</v>
      </c>
      <c r="E344" s="19" t="s">
        <v>1995</v>
      </c>
      <c r="F344" s="20">
        <v>1130</v>
      </c>
      <c r="G344" s="21" t="s">
        <v>1919</v>
      </c>
      <c r="H344" s="16" t="s">
        <v>2221</v>
      </c>
      <c r="I344" s="18">
        <v>1</v>
      </c>
      <c r="J344" s="22">
        <v>0.1</v>
      </c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</row>
    <row r="345" spans="1:21" s="27" customFormat="1" x14ac:dyDescent="0.25">
      <c r="A345" s="16" t="s">
        <v>2222</v>
      </c>
      <c r="B345" s="17" t="s">
        <v>1916</v>
      </c>
      <c r="C345" s="16" t="s">
        <v>2214</v>
      </c>
      <c r="D345" s="18">
        <v>501093</v>
      </c>
      <c r="E345" s="19" t="s">
        <v>2223</v>
      </c>
      <c r="F345" s="20">
        <v>750</v>
      </c>
      <c r="G345" s="21" t="s">
        <v>1919</v>
      </c>
      <c r="H345" s="16" t="s">
        <v>2224</v>
      </c>
      <c r="I345" s="18">
        <v>1</v>
      </c>
      <c r="J345" s="22">
        <v>0.1</v>
      </c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</row>
    <row r="346" spans="1:21" s="27" customFormat="1" x14ac:dyDescent="0.25">
      <c r="A346" s="16" t="s">
        <v>2225</v>
      </c>
      <c r="B346" s="17" t="s">
        <v>1916</v>
      </c>
      <c r="C346" s="16" t="s">
        <v>2214</v>
      </c>
      <c r="D346" s="18">
        <v>501094</v>
      </c>
      <c r="E346" s="19" t="s">
        <v>1937</v>
      </c>
      <c r="F346" s="20">
        <v>820</v>
      </c>
      <c r="G346" s="21" t="s">
        <v>1919</v>
      </c>
      <c r="H346" s="16" t="s">
        <v>2226</v>
      </c>
      <c r="I346" s="18">
        <v>1</v>
      </c>
      <c r="J346" s="22">
        <v>0.1</v>
      </c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</row>
    <row r="347" spans="1:21" s="27" customFormat="1" x14ac:dyDescent="0.25">
      <c r="A347" s="16" t="s">
        <v>2227</v>
      </c>
      <c r="B347" s="17" t="s">
        <v>1916</v>
      </c>
      <c r="C347" s="16" t="s">
        <v>2214</v>
      </c>
      <c r="D347" s="18">
        <v>501095</v>
      </c>
      <c r="E347" s="19" t="s">
        <v>1966</v>
      </c>
      <c r="F347" s="20">
        <v>810</v>
      </c>
      <c r="G347" s="21" t="s">
        <v>1919</v>
      </c>
      <c r="H347" s="16" t="s">
        <v>2228</v>
      </c>
      <c r="I347" s="18">
        <v>1</v>
      </c>
      <c r="J347" s="22">
        <v>0.1</v>
      </c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</row>
    <row r="348" spans="1:21" s="27" customFormat="1" x14ac:dyDescent="0.25">
      <c r="A348" s="16" t="s">
        <v>2229</v>
      </c>
      <c r="B348" s="17" t="s">
        <v>1916</v>
      </c>
      <c r="C348" s="16" t="s">
        <v>2214</v>
      </c>
      <c r="D348" s="18">
        <v>501096</v>
      </c>
      <c r="E348" s="19" t="s">
        <v>1966</v>
      </c>
      <c r="F348" s="20">
        <v>810</v>
      </c>
      <c r="G348" s="21" t="s">
        <v>1919</v>
      </c>
      <c r="H348" s="16" t="s">
        <v>2230</v>
      </c>
      <c r="I348" s="18">
        <v>1</v>
      </c>
      <c r="J348" s="22">
        <v>1.2000000000000002</v>
      </c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</row>
    <row r="349" spans="1:21" s="27" customFormat="1" x14ac:dyDescent="0.25">
      <c r="A349" s="16" t="s">
        <v>2231</v>
      </c>
      <c r="B349" s="17" t="s">
        <v>1916</v>
      </c>
      <c r="C349" s="16" t="s">
        <v>2214</v>
      </c>
      <c r="D349" s="18">
        <v>501097</v>
      </c>
      <c r="E349" s="19" t="s">
        <v>1966</v>
      </c>
      <c r="F349" s="20">
        <v>810</v>
      </c>
      <c r="G349" s="21" t="s">
        <v>1919</v>
      </c>
      <c r="H349" s="16" t="s">
        <v>2232</v>
      </c>
      <c r="I349" s="18">
        <v>1</v>
      </c>
      <c r="J349" s="22">
        <v>1.2000000000000002</v>
      </c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</row>
    <row r="350" spans="1:21" s="27" customFormat="1" x14ac:dyDescent="0.25">
      <c r="A350" s="16" t="s">
        <v>960</v>
      </c>
      <c r="B350" s="17" t="s">
        <v>1916</v>
      </c>
      <c r="C350" s="16" t="s">
        <v>2214</v>
      </c>
      <c r="D350" s="18">
        <v>501098</v>
      </c>
      <c r="E350" s="19" t="s">
        <v>2102</v>
      </c>
      <c r="F350" s="20">
        <v>810</v>
      </c>
      <c r="G350" s="21" t="s">
        <v>1919</v>
      </c>
      <c r="H350" s="16" t="s">
        <v>959</v>
      </c>
      <c r="I350" s="18">
        <v>1</v>
      </c>
      <c r="J350" s="22">
        <v>1.2000000000000002</v>
      </c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</row>
    <row r="351" spans="1:21" s="27" customFormat="1" x14ac:dyDescent="0.25">
      <c r="A351" s="18">
        <v>21314</v>
      </c>
      <c r="B351" s="17" t="s">
        <v>1916</v>
      </c>
      <c r="C351" s="16" t="s">
        <v>2233</v>
      </c>
      <c r="D351" s="18">
        <v>310190</v>
      </c>
      <c r="E351" s="32" t="s">
        <v>1928</v>
      </c>
      <c r="F351" s="35">
        <v>800</v>
      </c>
      <c r="G351" s="34" t="s">
        <v>1990</v>
      </c>
      <c r="H351" s="31" t="s">
        <v>99</v>
      </c>
      <c r="I351" s="18">
        <v>1</v>
      </c>
      <c r="J351" s="22">
        <v>1.2000000000000002</v>
      </c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</row>
    <row r="352" spans="1:21" s="27" customFormat="1" x14ac:dyDescent="0.25">
      <c r="A352" s="16" t="s">
        <v>311</v>
      </c>
      <c r="B352" s="17" t="s">
        <v>1916</v>
      </c>
      <c r="C352" s="16" t="s">
        <v>2233</v>
      </c>
      <c r="D352" s="18">
        <v>310191</v>
      </c>
      <c r="E352" s="19" t="s">
        <v>1959</v>
      </c>
      <c r="F352" s="20">
        <v>720</v>
      </c>
      <c r="G352" s="21" t="s">
        <v>1990</v>
      </c>
      <c r="H352" s="16" t="s">
        <v>310</v>
      </c>
      <c r="I352" s="18">
        <v>1</v>
      </c>
      <c r="J352" s="22">
        <v>1.2000000000000002</v>
      </c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</row>
    <row r="353" spans="1:21" s="27" customFormat="1" x14ac:dyDescent="0.25">
      <c r="A353" s="16" t="s">
        <v>259</v>
      </c>
      <c r="B353" s="17" t="s">
        <v>1916</v>
      </c>
      <c r="C353" s="16" t="s">
        <v>2233</v>
      </c>
      <c r="D353" s="18">
        <v>311102</v>
      </c>
      <c r="E353" s="19" t="s">
        <v>2018</v>
      </c>
      <c r="F353" s="20">
        <v>750</v>
      </c>
      <c r="G353" s="21" t="s">
        <v>1990</v>
      </c>
      <c r="H353" s="16" t="s">
        <v>258</v>
      </c>
      <c r="I353" s="18">
        <v>1</v>
      </c>
      <c r="J353" s="22">
        <v>1.2000000000000002</v>
      </c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</row>
    <row r="354" spans="1:21" s="27" customFormat="1" x14ac:dyDescent="0.25">
      <c r="A354" s="16" t="s">
        <v>947</v>
      </c>
      <c r="B354" s="17" t="s">
        <v>1916</v>
      </c>
      <c r="C354" s="16" t="s">
        <v>2233</v>
      </c>
      <c r="D354" s="18">
        <v>313938</v>
      </c>
      <c r="E354" s="19" t="s">
        <v>2100</v>
      </c>
      <c r="F354" s="20">
        <v>750</v>
      </c>
      <c r="G354" s="21" t="s">
        <v>1990</v>
      </c>
      <c r="H354" s="16" t="s">
        <v>946</v>
      </c>
      <c r="I354" s="18">
        <v>1</v>
      </c>
      <c r="J354" s="22">
        <v>0.1</v>
      </c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</row>
    <row r="355" spans="1:21" s="27" customFormat="1" x14ac:dyDescent="0.25">
      <c r="A355" s="16" t="s">
        <v>130</v>
      </c>
      <c r="B355" s="17" t="s">
        <v>1916</v>
      </c>
      <c r="C355" s="16" t="s">
        <v>2233</v>
      </c>
      <c r="D355" s="18">
        <v>327860</v>
      </c>
      <c r="E355" s="19" t="s">
        <v>1937</v>
      </c>
      <c r="F355" s="20">
        <v>925</v>
      </c>
      <c r="G355" s="21" t="s">
        <v>1990</v>
      </c>
      <c r="H355" s="16" t="s">
        <v>129</v>
      </c>
      <c r="I355" s="18">
        <v>1</v>
      </c>
      <c r="J355" s="22">
        <v>0.1</v>
      </c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</row>
    <row r="356" spans="1:21" s="27" customFormat="1" x14ac:dyDescent="0.25">
      <c r="A356" s="18">
        <v>48909</v>
      </c>
      <c r="B356" s="17" t="s">
        <v>1916</v>
      </c>
      <c r="C356" s="16" t="s">
        <v>2233</v>
      </c>
      <c r="D356" s="18">
        <v>327921</v>
      </c>
      <c r="E356" s="19" t="s">
        <v>1944</v>
      </c>
      <c r="F356" s="20">
        <v>600</v>
      </c>
      <c r="G356" s="21" t="s">
        <v>1990</v>
      </c>
      <c r="H356" s="16" t="s">
        <v>677</v>
      </c>
      <c r="I356" s="18">
        <v>1</v>
      </c>
      <c r="J356" s="22">
        <v>0.60000000000000009</v>
      </c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</row>
    <row r="357" spans="1:21" s="27" customFormat="1" x14ac:dyDescent="0.25">
      <c r="A357" s="18">
        <v>48913</v>
      </c>
      <c r="B357" s="17" t="s">
        <v>1916</v>
      </c>
      <c r="C357" s="16" t="s">
        <v>2233</v>
      </c>
      <c r="D357" s="18">
        <v>327923</v>
      </c>
      <c r="E357" s="19" t="s">
        <v>1937</v>
      </c>
      <c r="F357" s="20">
        <v>925</v>
      </c>
      <c r="G357" s="21" t="s">
        <v>1990</v>
      </c>
      <c r="H357" s="16" t="s">
        <v>26</v>
      </c>
      <c r="I357" s="18">
        <v>1</v>
      </c>
      <c r="J357" s="22">
        <v>0.60000000000000009</v>
      </c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</row>
    <row r="358" spans="1:21" s="27" customFormat="1" x14ac:dyDescent="0.25">
      <c r="A358" s="16" t="s">
        <v>489</v>
      </c>
      <c r="B358" s="17" t="s">
        <v>1916</v>
      </c>
      <c r="C358" s="16" t="s">
        <v>2233</v>
      </c>
      <c r="D358" s="18">
        <v>327924</v>
      </c>
      <c r="E358" s="19" t="s">
        <v>1937</v>
      </c>
      <c r="F358" s="20">
        <v>925</v>
      </c>
      <c r="G358" s="21" t="s">
        <v>1990</v>
      </c>
      <c r="H358" s="16" t="s">
        <v>488</v>
      </c>
      <c r="I358" s="18">
        <v>1</v>
      </c>
      <c r="J358" s="22">
        <v>0.60000000000000009</v>
      </c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</row>
    <row r="359" spans="1:21" s="27" customFormat="1" x14ac:dyDescent="0.25">
      <c r="A359" s="16" t="s">
        <v>225</v>
      </c>
      <c r="B359" s="17" t="s">
        <v>1916</v>
      </c>
      <c r="C359" s="16" t="s">
        <v>2233</v>
      </c>
      <c r="D359" s="18">
        <v>327926</v>
      </c>
      <c r="E359" s="19" t="s">
        <v>1937</v>
      </c>
      <c r="F359" s="20">
        <v>925</v>
      </c>
      <c r="G359" s="21" t="s">
        <v>1990</v>
      </c>
      <c r="H359" s="16" t="s">
        <v>224</v>
      </c>
      <c r="I359" s="18">
        <v>1</v>
      </c>
      <c r="J359" s="22">
        <v>0.1</v>
      </c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</row>
    <row r="360" spans="1:21" s="27" customFormat="1" x14ac:dyDescent="0.25">
      <c r="A360" s="16" t="s">
        <v>284</v>
      </c>
      <c r="B360" s="17" t="s">
        <v>1916</v>
      </c>
      <c r="C360" s="16" t="s">
        <v>2233</v>
      </c>
      <c r="D360" s="18">
        <v>327927</v>
      </c>
      <c r="E360" s="19" t="s">
        <v>1937</v>
      </c>
      <c r="F360" s="20">
        <v>925</v>
      </c>
      <c r="G360" s="21" t="s">
        <v>1990</v>
      </c>
      <c r="H360" s="16" t="s">
        <v>283</v>
      </c>
      <c r="I360" s="18">
        <v>1</v>
      </c>
      <c r="J360" s="22">
        <v>0.1</v>
      </c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</row>
    <row r="361" spans="1:21" s="27" customFormat="1" x14ac:dyDescent="0.25">
      <c r="A361" s="18">
        <v>48918</v>
      </c>
      <c r="B361" s="17" t="s">
        <v>1916</v>
      </c>
      <c r="C361" s="16" t="s">
        <v>2233</v>
      </c>
      <c r="D361" s="18">
        <v>327928</v>
      </c>
      <c r="E361" s="19" t="s">
        <v>2006</v>
      </c>
      <c r="F361" s="20">
        <v>1300</v>
      </c>
      <c r="G361" s="21" t="s">
        <v>1990</v>
      </c>
      <c r="H361" s="16" t="s">
        <v>79</v>
      </c>
      <c r="I361" s="18">
        <v>1</v>
      </c>
      <c r="J361" s="22">
        <v>0.1</v>
      </c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</row>
    <row r="362" spans="1:21" s="27" customFormat="1" x14ac:dyDescent="0.25">
      <c r="A362" s="16" t="s">
        <v>145</v>
      </c>
      <c r="B362" s="17" t="s">
        <v>1916</v>
      </c>
      <c r="C362" s="16" t="s">
        <v>2233</v>
      </c>
      <c r="D362" s="18">
        <v>327930</v>
      </c>
      <c r="E362" s="19" t="s">
        <v>2006</v>
      </c>
      <c r="F362" s="20">
        <v>1300</v>
      </c>
      <c r="G362" s="21" t="s">
        <v>1990</v>
      </c>
      <c r="H362" s="16" t="s">
        <v>144</v>
      </c>
      <c r="I362" s="18">
        <v>1</v>
      </c>
      <c r="J362" s="22">
        <v>0.1</v>
      </c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</row>
    <row r="363" spans="1:21" s="27" customFormat="1" x14ac:dyDescent="0.25">
      <c r="A363" s="16" t="s">
        <v>620</v>
      </c>
      <c r="B363" s="17" t="s">
        <v>1916</v>
      </c>
      <c r="C363" s="16" t="s">
        <v>2233</v>
      </c>
      <c r="D363" s="18">
        <v>327931</v>
      </c>
      <c r="E363" s="19" t="s">
        <v>2006</v>
      </c>
      <c r="F363" s="20">
        <v>1300</v>
      </c>
      <c r="G363" s="21" t="s">
        <v>1990</v>
      </c>
      <c r="H363" s="16" t="s">
        <v>619</v>
      </c>
      <c r="I363" s="18">
        <v>1</v>
      </c>
      <c r="J363" s="22">
        <v>0.1</v>
      </c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</row>
    <row r="364" spans="1:21" s="27" customFormat="1" x14ac:dyDescent="0.25">
      <c r="A364" s="18">
        <v>48923</v>
      </c>
      <c r="B364" s="17" t="s">
        <v>1916</v>
      </c>
      <c r="C364" s="16" t="s">
        <v>2233</v>
      </c>
      <c r="D364" s="18">
        <v>327932</v>
      </c>
      <c r="E364" s="19" t="s">
        <v>1952</v>
      </c>
      <c r="F364" s="20">
        <v>1650</v>
      </c>
      <c r="G364" s="21" t="s">
        <v>1990</v>
      </c>
      <c r="H364" s="16" t="s">
        <v>157</v>
      </c>
      <c r="I364" s="18">
        <v>1</v>
      </c>
      <c r="J364" s="22">
        <v>0.1</v>
      </c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</row>
    <row r="365" spans="1:21" s="27" customFormat="1" x14ac:dyDescent="0.25">
      <c r="A365" s="16" t="s">
        <v>616</v>
      </c>
      <c r="B365" s="17" t="s">
        <v>1916</v>
      </c>
      <c r="C365" s="16" t="s">
        <v>2233</v>
      </c>
      <c r="D365" s="18">
        <v>327934</v>
      </c>
      <c r="E365" s="19" t="s">
        <v>1952</v>
      </c>
      <c r="F365" s="20">
        <v>1650</v>
      </c>
      <c r="G365" s="21" t="s">
        <v>1990</v>
      </c>
      <c r="H365" s="16" t="s">
        <v>615</v>
      </c>
      <c r="I365" s="18">
        <v>1</v>
      </c>
      <c r="J365" s="22">
        <v>0.1</v>
      </c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</row>
    <row r="366" spans="1:21" s="27" customFormat="1" x14ac:dyDescent="0.25">
      <c r="A366" s="16" t="s">
        <v>41</v>
      </c>
      <c r="B366" s="17" t="s">
        <v>1916</v>
      </c>
      <c r="C366" s="16" t="s">
        <v>2233</v>
      </c>
      <c r="D366" s="18">
        <v>327935</v>
      </c>
      <c r="E366" s="19" t="s">
        <v>1952</v>
      </c>
      <c r="F366" s="20">
        <v>1650</v>
      </c>
      <c r="G366" s="21" t="s">
        <v>1990</v>
      </c>
      <c r="H366" s="16" t="s">
        <v>2234</v>
      </c>
      <c r="I366" s="18">
        <v>1</v>
      </c>
      <c r="J366" s="22">
        <v>0.1</v>
      </c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</row>
    <row r="367" spans="1:21" s="27" customFormat="1" x14ac:dyDescent="0.25">
      <c r="A367" s="18">
        <v>48927</v>
      </c>
      <c r="B367" s="17" t="s">
        <v>1916</v>
      </c>
      <c r="C367" s="16" t="s">
        <v>2233</v>
      </c>
      <c r="D367" s="18">
        <v>327936</v>
      </c>
      <c r="E367" s="19" t="s">
        <v>2007</v>
      </c>
      <c r="F367" s="20">
        <v>2850</v>
      </c>
      <c r="G367" s="21" t="s">
        <v>1990</v>
      </c>
      <c r="H367" s="16" t="s">
        <v>342</v>
      </c>
      <c r="I367" s="18">
        <v>1</v>
      </c>
      <c r="J367" s="22">
        <v>0.60000000000000009</v>
      </c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</row>
    <row r="368" spans="1:21" s="27" customFormat="1" x14ac:dyDescent="0.25">
      <c r="A368" s="16" t="s">
        <v>241</v>
      </c>
      <c r="B368" s="17" t="s">
        <v>1916</v>
      </c>
      <c r="C368" s="16" t="s">
        <v>2233</v>
      </c>
      <c r="D368" s="18">
        <v>327937</v>
      </c>
      <c r="E368" s="19" t="s">
        <v>2007</v>
      </c>
      <c r="F368" s="20">
        <v>2850</v>
      </c>
      <c r="G368" s="21" t="s">
        <v>1990</v>
      </c>
      <c r="H368" s="16" t="s">
        <v>240</v>
      </c>
      <c r="I368" s="18">
        <v>1</v>
      </c>
      <c r="J368" s="22">
        <v>0.60000000000000009</v>
      </c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</row>
    <row r="369" spans="1:21" s="27" customFormat="1" x14ac:dyDescent="0.25">
      <c r="A369" s="16" t="s">
        <v>295</v>
      </c>
      <c r="B369" s="17" t="s">
        <v>1916</v>
      </c>
      <c r="C369" s="16" t="s">
        <v>2233</v>
      </c>
      <c r="D369" s="18">
        <v>327938</v>
      </c>
      <c r="E369" s="19" t="s">
        <v>2007</v>
      </c>
      <c r="F369" s="20">
        <v>2850</v>
      </c>
      <c r="G369" s="21" t="s">
        <v>1990</v>
      </c>
      <c r="H369" s="16" t="s">
        <v>294</v>
      </c>
      <c r="I369" s="18">
        <v>1</v>
      </c>
      <c r="J369" s="22">
        <v>0.60000000000000009</v>
      </c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</row>
    <row r="370" spans="1:21" s="27" customFormat="1" x14ac:dyDescent="0.25">
      <c r="A370" s="16" t="s">
        <v>165</v>
      </c>
      <c r="B370" s="17" t="s">
        <v>1916</v>
      </c>
      <c r="C370" s="16" t="s">
        <v>2233</v>
      </c>
      <c r="D370" s="18">
        <v>327939</v>
      </c>
      <c r="E370" s="19" t="s">
        <v>2007</v>
      </c>
      <c r="F370" s="20">
        <v>2850</v>
      </c>
      <c r="G370" s="21" t="s">
        <v>1990</v>
      </c>
      <c r="H370" s="16" t="s">
        <v>164</v>
      </c>
      <c r="I370" s="18">
        <v>1</v>
      </c>
      <c r="J370" s="22">
        <v>0.1</v>
      </c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</row>
    <row r="371" spans="1:21" s="27" customFormat="1" x14ac:dyDescent="0.25">
      <c r="A371" s="18">
        <v>48942</v>
      </c>
      <c r="B371" s="17" t="s">
        <v>1916</v>
      </c>
      <c r="C371" s="16" t="s">
        <v>2233</v>
      </c>
      <c r="D371" s="18">
        <v>327942</v>
      </c>
      <c r="E371" s="19" t="s">
        <v>2062</v>
      </c>
      <c r="F371" s="20">
        <v>2150</v>
      </c>
      <c r="G371" s="21" t="s">
        <v>1990</v>
      </c>
      <c r="H371" s="16" t="s">
        <v>453</v>
      </c>
      <c r="I371" s="18">
        <v>1</v>
      </c>
      <c r="J371" s="22">
        <v>0.60000000000000009</v>
      </c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</row>
    <row r="372" spans="1:21" s="27" customFormat="1" x14ac:dyDescent="0.25">
      <c r="A372" s="16" t="s">
        <v>2235</v>
      </c>
      <c r="B372" s="17" t="s">
        <v>1916</v>
      </c>
      <c r="C372" s="16" t="s">
        <v>2236</v>
      </c>
      <c r="D372" s="18">
        <v>110945</v>
      </c>
      <c r="E372" s="19" t="s">
        <v>2084</v>
      </c>
      <c r="F372" s="20">
        <v>300</v>
      </c>
      <c r="G372" s="21" t="s">
        <v>1919</v>
      </c>
      <c r="H372" s="16" t="s">
        <v>2237</v>
      </c>
      <c r="I372" s="18">
        <v>1</v>
      </c>
      <c r="J372" s="22">
        <v>0.60000000000000009</v>
      </c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</row>
    <row r="373" spans="1:21" s="27" customFormat="1" x14ac:dyDescent="0.25">
      <c r="A373" s="16" t="s">
        <v>2238</v>
      </c>
      <c r="B373" s="17" t="s">
        <v>1916</v>
      </c>
      <c r="C373" s="16" t="s">
        <v>2236</v>
      </c>
      <c r="D373" s="18">
        <v>110946</v>
      </c>
      <c r="E373" s="19" t="s">
        <v>2084</v>
      </c>
      <c r="F373" s="20">
        <v>300</v>
      </c>
      <c r="G373" s="21" t="s">
        <v>1919</v>
      </c>
      <c r="H373" s="16" t="s">
        <v>2239</v>
      </c>
      <c r="I373" s="18">
        <v>1</v>
      </c>
      <c r="J373" s="22">
        <v>0.60000000000000009</v>
      </c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</row>
    <row r="374" spans="1:21" s="27" customFormat="1" x14ac:dyDescent="0.25">
      <c r="A374" s="16" t="s">
        <v>1334</v>
      </c>
      <c r="B374" s="17" t="s">
        <v>1916</v>
      </c>
      <c r="C374" s="16" t="s">
        <v>2236</v>
      </c>
      <c r="D374" s="18">
        <v>110947</v>
      </c>
      <c r="E374" s="19" t="s">
        <v>2084</v>
      </c>
      <c r="F374" s="20">
        <v>300</v>
      </c>
      <c r="G374" s="21" t="s">
        <v>1919</v>
      </c>
      <c r="H374" s="16" t="s">
        <v>1333</v>
      </c>
      <c r="I374" s="18">
        <v>1</v>
      </c>
      <c r="J374" s="22">
        <v>0.60000000000000009</v>
      </c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</row>
    <row r="375" spans="1:21" s="27" customFormat="1" x14ac:dyDescent="0.25">
      <c r="A375" s="16" t="s">
        <v>744</v>
      </c>
      <c r="B375" s="17" t="s">
        <v>1916</v>
      </c>
      <c r="C375" s="16" t="s">
        <v>2236</v>
      </c>
      <c r="D375" s="18">
        <v>110948</v>
      </c>
      <c r="E375" s="19" t="s">
        <v>2084</v>
      </c>
      <c r="F375" s="20">
        <v>300</v>
      </c>
      <c r="G375" s="21" t="s">
        <v>1919</v>
      </c>
      <c r="H375" s="16" t="s">
        <v>743</v>
      </c>
      <c r="I375" s="18">
        <v>1</v>
      </c>
      <c r="J375" s="22">
        <v>0.60000000000000009</v>
      </c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</row>
    <row r="376" spans="1:21" s="27" customFormat="1" x14ac:dyDescent="0.25">
      <c r="A376" s="16" t="s">
        <v>2240</v>
      </c>
      <c r="B376" s="17" t="s">
        <v>1916</v>
      </c>
      <c r="C376" s="16" t="s">
        <v>2236</v>
      </c>
      <c r="D376" s="18">
        <v>156703</v>
      </c>
      <c r="E376" s="19" t="s">
        <v>1995</v>
      </c>
      <c r="F376" s="20">
        <v>1200</v>
      </c>
      <c r="G376" s="21" t="s">
        <v>1919</v>
      </c>
      <c r="H376" s="16" t="s">
        <v>2241</v>
      </c>
      <c r="I376" s="18">
        <v>12</v>
      </c>
      <c r="J376" s="22">
        <v>0.60000000000000009</v>
      </c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</row>
    <row r="377" spans="1:21" s="27" customFormat="1" x14ac:dyDescent="0.25">
      <c r="A377" s="16" t="s">
        <v>2242</v>
      </c>
      <c r="B377" s="17" t="s">
        <v>1916</v>
      </c>
      <c r="C377" s="16" t="s">
        <v>2236</v>
      </c>
      <c r="D377" s="18">
        <v>156704</v>
      </c>
      <c r="E377" s="19" t="s">
        <v>1995</v>
      </c>
      <c r="F377" s="20">
        <v>1200</v>
      </c>
      <c r="G377" s="21" t="s">
        <v>1919</v>
      </c>
      <c r="H377" s="16" t="s">
        <v>2243</v>
      </c>
      <c r="I377" s="18">
        <v>12</v>
      </c>
      <c r="J377" s="22">
        <v>0.60000000000000009</v>
      </c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</row>
    <row r="378" spans="1:21" s="27" customFormat="1" x14ac:dyDescent="0.25">
      <c r="A378" s="16" t="s">
        <v>2244</v>
      </c>
      <c r="B378" s="17" t="s">
        <v>1916</v>
      </c>
      <c r="C378" s="16" t="s">
        <v>2236</v>
      </c>
      <c r="D378" s="18">
        <v>156705</v>
      </c>
      <c r="E378" s="19" t="s">
        <v>1995</v>
      </c>
      <c r="F378" s="20">
        <v>1200</v>
      </c>
      <c r="G378" s="21" t="s">
        <v>1919</v>
      </c>
      <c r="H378" s="16" t="s">
        <v>2245</v>
      </c>
      <c r="I378" s="18">
        <v>12</v>
      </c>
      <c r="J378" s="22">
        <v>0.60000000000000009</v>
      </c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</row>
    <row r="379" spans="1:21" s="27" customFormat="1" x14ac:dyDescent="0.25">
      <c r="A379" s="16" t="s">
        <v>2246</v>
      </c>
      <c r="B379" s="17" t="s">
        <v>1916</v>
      </c>
      <c r="C379" s="16" t="s">
        <v>2236</v>
      </c>
      <c r="D379" s="18">
        <v>156706</v>
      </c>
      <c r="E379" s="19" t="s">
        <v>1995</v>
      </c>
      <c r="F379" s="20">
        <v>1200</v>
      </c>
      <c r="G379" s="21" t="s">
        <v>1919</v>
      </c>
      <c r="H379" s="16" t="s">
        <v>2247</v>
      </c>
      <c r="I379" s="18">
        <v>12</v>
      </c>
      <c r="J379" s="22">
        <v>0.60000000000000009</v>
      </c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</row>
    <row r="380" spans="1:21" s="27" customFormat="1" x14ac:dyDescent="0.25">
      <c r="A380" s="16" t="s">
        <v>1096</v>
      </c>
      <c r="B380" s="17" t="s">
        <v>1916</v>
      </c>
      <c r="C380" s="16" t="s">
        <v>2236</v>
      </c>
      <c r="D380" s="18">
        <v>156707</v>
      </c>
      <c r="E380" s="19" t="s">
        <v>1995</v>
      </c>
      <c r="F380" s="20">
        <v>1200</v>
      </c>
      <c r="G380" s="21" t="s">
        <v>1919</v>
      </c>
      <c r="H380" s="16" t="s">
        <v>1095</v>
      </c>
      <c r="I380" s="18">
        <v>12</v>
      </c>
      <c r="J380" s="22">
        <v>0.60000000000000009</v>
      </c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</row>
    <row r="381" spans="1:21" s="27" customFormat="1" x14ac:dyDescent="0.25">
      <c r="A381" s="16" t="s">
        <v>2248</v>
      </c>
      <c r="B381" s="17" t="s">
        <v>1916</v>
      </c>
      <c r="C381" s="16" t="s">
        <v>2236</v>
      </c>
      <c r="D381" s="18">
        <v>156708</v>
      </c>
      <c r="E381" s="19" t="s">
        <v>1995</v>
      </c>
      <c r="F381" s="20">
        <v>1200</v>
      </c>
      <c r="G381" s="21" t="s">
        <v>1919</v>
      </c>
      <c r="H381" s="16" t="s">
        <v>2249</v>
      </c>
      <c r="I381" s="18">
        <v>12</v>
      </c>
      <c r="J381" s="22">
        <v>0.60000000000000009</v>
      </c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</row>
    <row r="382" spans="1:21" s="27" customFormat="1" x14ac:dyDescent="0.25">
      <c r="A382" s="16" t="s">
        <v>2250</v>
      </c>
      <c r="B382" s="17" t="s">
        <v>1916</v>
      </c>
      <c r="C382" s="16" t="s">
        <v>2236</v>
      </c>
      <c r="D382" s="18">
        <v>156709</v>
      </c>
      <c r="E382" s="19" t="s">
        <v>1995</v>
      </c>
      <c r="F382" s="20">
        <v>1200</v>
      </c>
      <c r="G382" s="21" t="s">
        <v>1919</v>
      </c>
      <c r="H382" s="16" t="s">
        <v>2251</v>
      </c>
      <c r="I382" s="18">
        <v>12</v>
      </c>
      <c r="J382" s="22">
        <v>0.60000000000000009</v>
      </c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</row>
    <row r="383" spans="1:21" s="27" customFormat="1" x14ac:dyDescent="0.25">
      <c r="A383" s="16" t="s">
        <v>2252</v>
      </c>
      <c r="B383" s="17" t="s">
        <v>1916</v>
      </c>
      <c r="C383" s="16" t="s">
        <v>2236</v>
      </c>
      <c r="D383" s="18">
        <v>156710</v>
      </c>
      <c r="E383" s="19" t="s">
        <v>1995</v>
      </c>
      <c r="F383" s="20">
        <v>1200</v>
      </c>
      <c r="G383" s="21" t="s">
        <v>1919</v>
      </c>
      <c r="H383" s="16" t="s">
        <v>2253</v>
      </c>
      <c r="I383" s="18">
        <v>12</v>
      </c>
      <c r="J383" s="22">
        <v>0.60000000000000009</v>
      </c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</row>
    <row r="384" spans="1:21" s="27" customFormat="1" x14ac:dyDescent="0.25">
      <c r="A384" s="16" t="s">
        <v>2254</v>
      </c>
      <c r="B384" s="17" t="s">
        <v>1916</v>
      </c>
      <c r="C384" s="16" t="s">
        <v>2236</v>
      </c>
      <c r="D384" s="18">
        <v>156711</v>
      </c>
      <c r="E384" s="19" t="s">
        <v>1995</v>
      </c>
      <c r="F384" s="20">
        <v>1200</v>
      </c>
      <c r="G384" s="21" t="s">
        <v>1919</v>
      </c>
      <c r="H384" s="16" t="s">
        <v>2255</v>
      </c>
      <c r="I384" s="18">
        <v>12</v>
      </c>
      <c r="J384" s="22">
        <v>0.60000000000000009</v>
      </c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</row>
    <row r="385" spans="1:21" s="27" customFormat="1" x14ac:dyDescent="0.25">
      <c r="A385" s="16" t="s">
        <v>2256</v>
      </c>
      <c r="B385" s="17" t="s">
        <v>1916</v>
      </c>
      <c r="C385" s="16" t="s">
        <v>2236</v>
      </c>
      <c r="D385" s="18">
        <v>156712</v>
      </c>
      <c r="E385" s="19" t="s">
        <v>1995</v>
      </c>
      <c r="F385" s="20">
        <v>1200</v>
      </c>
      <c r="G385" s="21" t="s">
        <v>1919</v>
      </c>
      <c r="H385" s="16" t="s">
        <v>2257</v>
      </c>
      <c r="I385" s="18">
        <v>12</v>
      </c>
      <c r="J385" s="22">
        <v>0.60000000000000009</v>
      </c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</row>
    <row r="386" spans="1:21" s="27" customFormat="1" x14ac:dyDescent="0.25">
      <c r="A386" s="16" t="s">
        <v>2258</v>
      </c>
      <c r="B386" s="17" t="s">
        <v>1916</v>
      </c>
      <c r="C386" s="16" t="s">
        <v>2236</v>
      </c>
      <c r="D386" s="18">
        <v>156713</v>
      </c>
      <c r="E386" s="19" t="s">
        <v>1995</v>
      </c>
      <c r="F386" s="20">
        <v>1200</v>
      </c>
      <c r="G386" s="21" t="s">
        <v>1919</v>
      </c>
      <c r="H386" s="16" t="s">
        <v>2259</v>
      </c>
      <c r="I386" s="18">
        <v>12</v>
      </c>
      <c r="J386" s="22">
        <v>0.60000000000000009</v>
      </c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</row>
    <row r="387" spans="1:21" s="27" customFormat="1" x14ac:dyDescent="0.25">
      <c r="A387" s="16" t="s">
        <v>2260</v>
      </c>
      <c r="B387" s="17" t="s">
        <v>1916</v>
      </c>
      <c r="C387" s="16" t="s">
        <v>2236</v>
      </c>
      <c r="D387" s="18">
        <v>156714</v>
      </c>
      <c r="E387" s="19" t="s">
        <v>1928</v>
      </c>
      <c r="F387" s="20">
        <v>1050</v>
      </c>
      <c r="G387" s="21" t="s">
        <v>1919</v>
      </c>
      <c r="H387" s="16" t="s">
        <v>2261</v>
      </c>
      <c r="I387" s="18">
        <v>12</v>
      </c>
      <c r="J387" s="22">
        <v>0.1</v>
      </c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</row>
    <row r="388" spans="1:21" s="27" customFormat="1" x14ac:dyDescent="0.25">
      <c r="A388" s="16" t="s">
        <v>2262</v>
      </c>
      <c r="B388" s="17" t="s">
        <v>1916</v>
      </c>
      <c r="C388" s="16" t="s">
        <v>2236</v>
      </c>
      <c r="D388" s="18">
        <v>156715</v>
      </c>
      <c r="E388" s="19" t="s">
        <v>1928</v>
      </c>
      <c r="F388" s="20">
        <v>1050</v>
      </c>
      <c r="G388" s="21" t="s">
        <v>1919</v>
      </c>
      <c r="H388" s="16" t="s">
        <v>2263</v>
      </c>
      <c r="I388" s="18">
        <v>12</v>
      </c>
      <c r="J388" s="22">
        <v>0.1</v>
      </c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</row>
    <row r="389" spans="1:21" s="27" customFormat="1" x14ac:dyDescent="0.25">
      <c r="A389" s="16" t="s">
        <v>2264</v>
      </c>
      <c r="B389" s="17" t="s">
        <v>1916</v>
      </c>
      <c r="C389" s="16" t="s">
        <v>2236</v>
      </c>
      <c r="D389" s="18">
        <v>156716</v>
      </c>
      <c r="E389" s="19" t="s">
        <v>1928</v>
      </c>
      <c r="F389" s="20">
        <v>1050</v>
      </c>
      <c r="G389" s="21" t="s">
        <v>1919</v>
      </c>
      <c r="H389" s="16" t="s">
        <v>2265</v>
      </c>
      <c r="I389" s="18">
        <v>12</v>
      </c>
      <c r="J389" s="22">
        <v>1.25</v>
      </c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</row>
    <row r="390" spans="1:21" s="27" customFormat="1" x14ac:dyDescent="0.25">
      <c r="A390" s="16" t="s">
        <v>2266</v>
      </c>
      <c r="B390" s="17" t="s">
        <v>1916</v>
      </c>
      <c r="C390" s="16" t="s">
        <v>2236</v>
      </c>
      <c r="D390" s="18">
        <v>156717</v>
      </c>
      <c r="E390" s="19" t="s">
        <v>1928</v>
      </c>
      <c r="F390" s="20">
        <v>1050</v>
      </c>
      <c r="G390" s="21" t="s">
        <v>1919</v>
      </c>
      <c r="H390" s="16" t="s">
        <v>2267</v>
      </c>
      <c r="I390" s="18">
        <v>12</v>
      </c>
      <c r="J390" s="22">
        <v>0.1</v>
      </c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</row>
    <row r="391" spans="1:21" s="27" customFormat="1" x14ac:dyDescent="0.25">
      <c r="A391" s="16" t="s">
        <v>2268</v>
      </c>
      <c r="B391" s="17" t="s">
        <v>1916</v>
      </c>
      <c r="C391" s="16" t="s">
        <v>2236</v>
      </c>
      <c r="D391" s="18">
        <v>156718</v>
      </c>
      <c r="E391" s="19" t="s">
        <v>1928</v>
      </c>
      <c r="F391" s="20">
        <v>1050</v>
      </c>
      <c r="G391" s="21" t="s">
        <v>1919</v>
      </c>
      <c r="H391" s="16" t="s">
        <v>2269</v>
      </c>
      <c r="I391" s="18">
        <v>12</v>
      </c>
      <c r="J391" s="22">
        <v>0.1</v>
      </c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</row>
    <row r="392" spans="1:21" s="27" customFormat="1" x14ac:dyDescent="0.25">
      <c r="A392" s="16" t="s">
        <v>1632</v>
      </c>
      <c r="B392" s="17" t="s">
        <v>1916</v>
      </c>
      <c r="C392" s="16" t="s">
        <v>2236</v>
      </c>
      <c r="D392" s="18">
        <v>156719</v>
      </c>
      <c r="E392" s="19" t="s">
        <v>1928</v>
      </c>
      <c r="F392" s="20">
        <v>1050</v>
      </c>
      <c r="G392" s="21" t="s">
        <v>1919</v>
      </c>
      <c r="H392" s="16" t="s">
        <v>1631</v>
      </c>
      <c r="I392" s="18">
        <v>12</v>
      </c>
      <c r="J392" s="22">
        <v>0.1</v>
      </c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</row>
    <row r="393" spans="1:21" s="27" customFormat="1" x14ac:dyDescent="0.25">
      <c r="A393" s="16" t="s">
        <v>2270</v>
      </c>
      <c r="B393" s="17" t="s">
        <v>1916</v>
      </c>
      <c r="C393" s="16" t="s">
        <v>2236</v>
      </c>
      <c r="D393" s="18">
        <v>156720</v>
      </c>
      <c r="E393" s="19" t="s">
        <v>1928</v>
      </c>
      <c r="F393" s="20">
        <v>1050</v>
      </c>
      <c r="G393" s="21" t="s">
        <v>1919</v>
      </c>
      <c r="H393" s="16" t="s">
        <v>2271</v>
      </c>
      <c r="I393" s="18">
        <v>12</v>
      </c>
      <c r="J393" s="22">
        <v>0.1</v>
      </c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</row>
    <row r="394" spans="1:21" s="27" customFormat="1" x14ac:dyDescent="0.25">
      <c r="A394" s="16" t="s">
        <v>2272</v>
      </c>
      <c r="B394" s="17" t="s">
        <v>1916</v>
      </c>
      <c r="C394" s="16" t="s">
        <v>2236</v>
      </c>
      <c r="D394" s="18">
        <v>156721</v>
      </c>
      <c r="E394" s="19" t="s">
        <v>1928</v>
      </c>
      <c r="F394" s="20">
        <v>1050</v>
      </c>
      <c r="G394" s="21" t="s">
        <v>1919</v>
      </c>
      <c r="H394" s="16" t="s">
        <v>2273</v>
      </c>
      <c r="I394" s="18">
        <v>12</v>
      </c>
      <c r="J394" s="22">
        <v>0.1</v>
      </c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</row>
    <row r="395" spans="1:21" s="27" customFormat="1" x14ac:dyDescent="0.25">
      <c r="A395" s="16" t="s">
        <v>2274</v>
      </c>
      <c r="B395" s="17" t="s">
        <v>1916</v>
      </c>
      <c r="C395" s="16" t="s">
        <v>2236</v>
      </c>
      <c r="D395" s="18">
        <v>156722</v>
      </c>
      <c r="E395" s="19" t="s">
        <v>1928</v>
      </c>
      <c r="F395" s="20">
        <v>1050</v>
      </c>
      <c r="G395" s="21" t="s">
        <v>1919</v>
      </c>
      <c r="H395" s="16" t="s">
        <v>2275</v>
      </c>
      <c r="I395" s="18">
        <v>12</v>
      </c>
      <c r="J395" s="22">
        <v>0.1</v>
      </c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</row>
    <row r="396" spans="1:21" s="27" customFormat="1" x14ac:dyDescent="0.25">
      <c r="A396" s="16" t="s">
        <v>2276</v>
      </c>
      <c r="B396" s="17" t="s">
        <v>1916</v>
      </c>
      <c r="C396" s="16" t="s">
        <v>2236</v>
      </c>
      <c r="D396" s="18">
        <v>156723</v>
      </c>
      <c r="E396" s="19" t="s">
        <v>1928</v>
      </c>
      <c r="F396" s="20">
        <v>1050</v>
      </c>
      <c r="G396" s="21" t="s">
        <v>1919</v>
      </c>
      <c r="H396" s="16" t="s">
        <v>2277</v>
      </c>
      <c r="I396" s="18">
        <v>12</v>
      </c>
      <c r="J396" s="22">
        <v>0.1</v>
      </c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</row>
    <row r="397" spans="1:21" s="27" customFormat="1" x14ac:dyDescent="0.25">
      <c r="A397" s="16" t="s">
        <v>2278</v>
      </c>
      <c r="B397" s="17" t="s">
        <v>1916</v>
      </c>
      <c r="C397" s="16" t="s">
        <v>2236</v>
      </c>
      <c r="D397" s="18">
        <v>156724</v>
      </c>
      <c r="E397" s="19" t="s">
        <v>1928</v>
      </c>
      <c r="F397" s="20">
        <v>1050</v>
      </c>
      <c r="G397" s="21" t="s">
        <v>1919</v>
      </c>
      <c r="H397" s="16" t="s">
        <v>2279</v>
      </c>
      <c r="I397" s="18">
        <v>12</v>
      </c>
      <c r="J397" s="22">
        <v>0.1</v>
      </c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</row>
    <row r="398" spans="1:21" s="27" customFormat="1" x14ac:dyDescent="0.25">
      <c r="A398" s="16" t="s">
        <v>2280</v>
      </c>
      <c r="B398" s="17" t="s">
        <v>1916</v>
      </c>
      <c r="C398" s="16" t="s">
        <v>2236</v>
      </c>
      <c r="D398" s="18">
        <v>156725</v>
      </c>
      <c r="E398" s="19" t="s">
        <v>1928</v>
      </c>
      <c r="F398" s="20">
        <v>1050</v>
      </c>
      <c r="G398" s="21" t="s">
        <v>1919</v>
      </c>
      <c r="H398" s="16" t="s">
        <v>2281</v>
      </c>
      <c r="I398" s="18">
        <v>12</v>
      </c>
      <c r="J398" s="22">
        <v>0.1</v>
      </c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</row>
    <row r="399" spans="1:21" s="27" customFormat="1" x14ac:dyDescent="0.25">
      <c r="A399" s="16" t="s">
        <v>2282</v>
      </c>
      <c r="B399" s="17" t="s">
        <v>1916</v>
      </c>
      <c r="C399" s="16" t="s">
        <v>2236</v>
      </c>
      <c r="D399" s="18">
        <v>156726</v>
      </c>
      <c r="E399" s="19" t="s">
        <v>1928</v>
      </c>
      <c r="F399" s="20">
        <v>1050</v>
      </c>
      <c r="G399" s="21" t="s">
        <v>1919</v>
      </c>
      <c r="H399" s="16" t="s">
        <v>2283</v>
      </c>
      <c r="I399" s="18">
        <v>12</v>
      </c>
      <c r="J399" s="22">
        <v>0.1</v>
      </c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</row>
    <row r="400" spans="1:21" s="27" customFormat="1" x14ac:dyDescent="0.25">
      <c r="A400" s="16" t="s">
        <v>2284</v>
      </c>
      <c r="B400" s="17" t="s">
        <v>1916</v>
      </c>
      <c r="C400" s="16" t="s">
        <v>2236</v>
      </c>
      <c r="D400" s="18">
        <v>156727</v>
      </c>
      <c r="E400" s="19" t="s">
        <v>1928</v>
      </c>
      <c r="F400" s="20">
        <v>1050</v>
      </c>
      <c r="G400" s="21" t="s">
        <v>1919</v>
      </c>
      <c r="H400" s="16" t="s">
        <v>2285</v>
      </c>
      <c r="I400" s="18">
        <v>12</v>
      </c>
      <c r="J400" s="22">
        <v>0.1</v>
      </c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</row>
    <row r="401" spans="1:21" s="27" customFormat="1" x14ac:dyDescent="0.25">
      <c r="A401" s="16" t="s">
        <v>2286</v>
      </c>
      <c r="B401" s="17" t="s">
        <v>1916</v>
      </c>
      <c r="C401" s="16" t="s">
        <v>2236</v>
      </c>
      <c r="D401" s="18">
        <v>156728</v>
      </c>
      <c r="E401" s="19" t="s">
        <v>1928</v>
      </c>
      <c r="F401" s="20">
        <v>1050</v>
      </c>
      <c r="G401" s="21" t="s">
        <v>1919</v>
      </c>
      <c r="H401" s="16" t="s">
        <v>2287</v>
      </c>
      <c r="I401" s="18">
        <v>12</v>
      </c>
      <c r="J401" s="22">
        <v>0.1</v>
      </c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</row>
    <row r="402" spans="1:21" s="27" customFormat="1" x14ac:dyDescent="0.25">
      <c r="A402" s="16" t="s">
        <v>2288</v>
      </c>
      <c r="B402" s="17" t="s">
        <v>1916</v>
      </c>
      <c r="C402" s="16" t="s">
        <v>2236</v>
      </c>
      <c r="D402" s="18">
        <v>156729</v>
      </c>
      <c r="E402" s="19" t="s">
        <v>1928</v>
      </c>
      <c r="F402" s="20">
        <v>1050</v>
      </c>
      <c r="G402" s="21" t="s">
        <v>1919</v>
      </c>
      <c r="H402" s="16" t="s">
        <v>2289</v>
      </c>
      <c r="I402" s="18">
        <v>12</v>
      </c>
      <c r="J402" s="22">
        <v>0.1</v>
      </c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</row>
    <row r="403" spans="1:21" s="27" customFormat="1" x14ac:dyDescent="0.25">
      <c r="A403" s="16" t="s">
        <v>2290</v>
      </c>
      <c r="B403" s="17" t="s">
        <v>1916</v>
      </c>
      <c r="C403" s="16" t="s">
        <v>2236</v>
      </c>
      <c r="D403" s="18">
        <v>156730</v>
      </c>
      <c r="E403" s="19" t="s">
        <v>1928</v>
      </c>
      <c r="F403" s="20">
        <v>1050</v>
      </c>
      <c r="G403" s="21" t="s">
        <v>1919</v>
      </c>
      <c r="H403" s="16" t="s">
        <v>2291</v>
      </c>
      <c r="I403" s="18">
        <v>12</v>
      </c>
      <c r="J403" s="22">
        <v>0.1</v>
      </c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</row>
    <row r="404" spans="1:21" s="27" customFormat="1" x14ac:dyDescent="0.25">
      <c r="A404" s="16" t="s">
        <v>2292</v>
      </c>
      <c r="B404" s="17" t="s">
        <v>1916</v>
      </c>
      <c r="C404" s="16" t="s">
        <v>2236</v>
      </c>
      <c r="D404" s="18">
        <v>156731</v>
      </c>
      <c r="E404" s="19" t="s">
        <v>1928</v>
      </c>
      <c r="F404" s="20">
        <v>1050</v>
      </c>
      <c r="G404" s="21" t="s">
        <v>1919</v>
      </c>
      <c r="H404" s="16" t="s">
        <v>2293</v>
      </c>
      <c r="I404" s="18">
        <v>12</v>
      </c>
      <c r="J404" s="22">
        <v>0.1</v>
      </c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</row>
    <row r="405" spans="1:21" s="27" customFormat="1" x14ac:dyDescent="0.25">
      <c r="A405" s="16" t="s">
        <v>2294</v>
      </c>
      <c r="B405" s="17" t="s">
        <v>1916</v>
      </c>
      <c r="C405" s="16" t="s">
        <v>2236</v>
      </c>
      <c r="D405" s="18">
        <v>156732</v>
      </c>
      <c r="E405" s="19" t="s">
        <v>1928</v>
      </c>
      <c r="F405" s="20">
        <v>1050</v>
      </c>
      <c r="G405" s="21" t="s">
        <v>1919</v>
      </c>
      <c r="H405" s="16" t="s">
        <v>2295</v>
      </c>
      <c r="I405" s="18">
        <v>12</v>
      </c>
      <c r="J405" s="22">
        <v>0.1</v>
      </c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</row>
    <row r="406" spans="1:21" s="27" customFormat="1" x14ac:dyDescent="0.25">
      <c r="A406" s="16" t="s">
        <v>2296</v>
      </c>
      <c r="B406" s="17" t="s">
        <v>1916</v>
      </c>
      <c r="C406" s="16" t="s">
        <v>2236</v>
      </c>
      <c r="D406" s="18">
        <v>156733</v>
      </c>
      <c r="E406" s="19" t="s">
        <v>1928</v>
      </c>
      <c r="F406" s="20">
        <v>1050</v>
      </c>
      <c r="G406" s="21" t="s">
        <v>1919</v>
      </c>
      <c r="H406" s="16" t="s">
        <v>2297</v>
      </c>
      <c r="I406" s="18">
        <v>12</v>
      </c>
      <c r="J406" s="22">
        <v>0.1</v>
      </c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</row>
    <row r="407" spans="1:21" s="27" customFormat="1" x14ac:dyDescent="0.25">
      <c r="A407" s="16" t="s">
        <v>2298</v>
      </c>
      <c r="B407" s="17" t="s">
        <v>1916</v>
      </c>
      <c r="C407" s="16" t="s">
        <v>2236</v>
      </c>
      <c r="D407" s="18">
        <v>156734</v>
      </c>
      <c r="E407" s="19" t="s">
        <v>1928</v>
      </c>
      <c r="F407" s="20">
        <v>1050</v>
      </c>
      <c r="G407" s="21" t="s">
        <v>1919</v>
      </c>
      <c r="H407" s="16" t="s">
        <v>2299</v>
      </c>
      <c r="I407" s="18">
        <v>12</v>
      </c>
      <c r="J407" s="22">
        <v>0.1</v>
      </c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</row>
    <row r="408" spans="1:21" s="27" customFormat="1" x14ac:dyDescent="0.25">
      <c r="A408" s="16" t="s">
        <v>2300</v>
      </c>
      <c r="B408" s="17" t="s">
        <v>1916</v>
      </c>
      <c r="C408" s="16" t="s">
        <v>2236</v>
      </c>
      <c r="D408" s="18">
        <v>156735</v>
      </c>
      <c r="E408" s="19" t="s">
        <v>1928</v>
      </c>
      <c r="F408" s="20">
        <v>1050</v>
      </c>
      <c r="G408" s="21" t="s">
        <v>1919</v>
      </c>
      <c r="H408" s="16" t="s">
        <v>2301</v>
      </c>
      <c r="I408" s="18">
        <v>12</v>
      </c>
      <c r="J408" s="22">
        <v>0.1</v>
      </c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</row>
    <row r="409" spans="1:21" s="27" customFormat="1" x14ac:dyDescent="0.25">
      <c r="A409" s="16" t="s">
        <v>2302</v>
      </c>
      <c r="B409" s="17" t="s">
        <v>1916</v>
      </c>
      <c r="C409" s="16" t="s">
        <v>2236</v>
      </c>
      <c r="D409" s="18">
        <v>156736</v>
      </c>
      <c r="E409" s="19" t="s">
        <v>2029</v>
      </c>
      <c r="F409" s="20">
        <v>850</v>
      </c>
      <c r="G409" s="21" t="s">
        <v>1919</v>
      </c>
      <c r="H409" s="16" t="s">
        <v>2303</v>
      </c>
      <c r="I409" s="18">
        <v>12</v>
      </c>
      <c r="J409" s="22">
        <v>0.1</v>
      </c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</row>
    <row r="410" spans="1:21" s="27" customFormat="1" x14ac:dyDescent="0.25">
      <c r="A410" s="16" t="s">
        <v>2304</v>
      </c>
      <c r="B410" s="17" t="s">
        <v>1916</v>
      </c>
      <c r="C410" s="16" t="s">
        <v>2236</v>
      </c>
      <c r="D410" s="18">
        <v>156737</v>
      </c>
      <c r="E410" s="19" t="s">
        <v>2029</v>
      </c>
      <c r="F410" s="20">
        <v>850</v>
      </c>
      <c r="G410" s="21" t="s">
        <v>1919</v>
      </c>
      <c r="H410" s="16" t="s">
        <v>2305</v>
      </c>
      <c r="I410" s="18">
        <v>12</v>
      </c>
      <c r="J410" s="22">
        <v>0.1</v>
      </c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</row>
    <row r="411" spans="1:21" s="27" customFormat="1" x14ac:dyDescent="0.25">
      <c r="A411" s="16" t="s">
        <v>2306</v>
      </c>
      <c r="B411" s="17" t="s">
        <v>1916</v>
      </c>
      <c r="C411" s="16" t="s">
        <v>2236</v>
      </c>
      <c r="D411" s="18">
        <v>156738</v>
      </c>
      <c r="E411" s="19" t="s">
        <v>2029</v>
      </c>
      <c r="F411" s="20">
        <v>850</v>
      </c>
      <c r="G411" s="21" t="s">
        <v>1919</v>
      </c>
      <c r="H411" s="16" t="s">
        <v>2307</v>
      </c>
      <c r="I411" s="18">
        <v>12</v>
      </c>
      <c r="J411" s="22">
        <v>0.1</v>
      </c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</row>
    <row r="412" spans="1:21" s="27" customFormat="1" x14ac:dyDescent="0.25">
      <c r="A412" s="16" t="s">
        <v>2308</v>
      </c>
      <c r="B412" s="17" t="s">
        <v>1916</v>
      </c>
      <c r="C412" s="16" t="s">
        <v>2236</v>
      </c>
      <c r="D412" s="18">
        <v>156739</v>
      </c>
      <c r="E412" s="19" t="s">
        <v>2029</v>
      </c>
      <c r="F412" s="20">
        <v>850</v>
      </c>
      <c r="G412" s="21" t="s">
        <v>1919</v>
      </c>
      <c r="H412" s="16" t="s">
        <v>2309</v>
      </c>
      <c r="I412" s="18">
        <v>12</v>
      </c>
      <c r="J412" s="22">
        <v>1.3</v>
      </c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</row>
    <row r="413" spans="1:21" s="27" customFormat="1" x14ac:dyDescent="0.25">
      <c r="A413" s="16" t="s">
        <v>2310</v>
      </c>
      <c r="B413" s="17" t="s">
        <v>1916</v>
      </c>
      <c r="C413" s="16" t="s">
        <v>2236</v>
      </c>
      <c r="D413" s="18">
        <v>156740</v>
      </c>
      <c r="E413" s="19" t="s">
        <v>2029</v>
      </c>
      <c r="F413" s="20">
        <v>850</v>
      </c>
      <c r="G413" s="21" t="s">
        <v>1919</v>
      </c>
      <c r="H413" s="16" t="s">
        <v>2311</v>
      </c>
      <c r="I413" s="18">
        <v>12</v>
      </c>
      <c r="J413" s="22">
        <v>1.3</v>
      </c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</row>
    <row r="414" spans="1:21" s="27" customFormat="1" x14ac:dyDescent="0.25">
      <c r="A414" s="16" t="s">
        <v>2312</v>
      </c>
      <c r="B414" s="17" t="s">
        <v>1916</v>
      </c>
      <c r="C414" s="16" t="s">
        <v>2236</v>
      </c>
      <c r="D414" s="18">
        <v>156741</v>
      </c>
      <c r="E414" s="19" t="s">
        <v>2029</v>
      </c>
      <c r="F414" s="20">
        <v>850</v>
      </c>
      <c r="G414" s="21" t="s">
        <v>1919</v>
      </c>
      <c r="H414" s="16" t="s">
        <v>2313</v>
      </c>
      <c r="I414" s="18">
        <v>12</v>
      </c>
      <c r="J414" s="22">
        <v>1.3</v>
      </c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</row>
    <row r="415" spans="1:21" s="27" customFormat="1" x14ac:dyDescent="0.25">
      <c r="A415" s="16" t="s">
        <v>2314</v>
      </c>
      <c r="B415" s="17" t="s">
        <v>1916</v>
      </c>
      <c r="C415" s="16" t="s">
        <v>2236</v>
      </c>
      <c r="D415" s="18">
        <v>156742</v>
      </c>
      <c r="E415" s="19" t="s">
        <v>2029</v>
      </c>
      <c r="F415" s="20">
        <v>850</v>
      </c>
      <c r="G415" s="21" t="s">
        <v>1919</v>
      </c>
      <c r="H415" s="16" t="s">
        <v>2315</v>
      </c>
      <c r="I415" s="18">
        <v>12</v>
      </c>
      <c r="J415" s="22">
        <v>1.3</v>
      </c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</row>
    <row r="416" spans="1:21" s="27" customFormat="1" x14ac:dyDescent="0.25">
      <c r="A416" s="16" t="s">
        <v>2316</v>
      </c>
      <c r="B416" s="17" t="s">
        <v>1916</v>
      </c>
      <c r="C416" s="16" t="s">
        <v>2236</v>
      </c>
      <c r="D416" s="18">
        <v>156743</v>
      </c>
      <c r="E416" s="19" t="s">
        <v>2029</v>
      </c>
      <c r="F416" s="20">
        <v>850</v>
      </c>
      <c r="G416" s="21" t="s">
        <v>1919</v>
      </c>
      <c r="H416" s="16" t="s">
        <v>2317</v>
      </c>
      <c r="I416" s="18">
        <v>12</v>
      </c>
      <c r="J416" s="22">
        <v>1.3</v>
      </c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</row>
    <row r="417" spans="1:21" s="27" customFormat="1" x14ac:dyDescent="0.25">
      <c r="A417" s="16" t="s">
        <v>2318</v>
      </c>
      <c r="B417" s="17" t="s">
        <v>1916</v>
      </c>
      <c r="C417" s="16" t="s">
        <v>2236</v>
      </c>
      <c r="D417" s="18">
        <v>156744</v>
      </c>
      <c r="E417" s="19" t="s">
        <v>2029</v>
      </c>
      <c r="F417" s="20">
        <v>850</v>
      </c>
      <c r="G417" s="21" t="s">
        <v>1919</v>
      </c>
      <c r="H417" s="16" t="s">
        <v>2319</v>
      </c>
      <c r="I417" s="18">
        <v>12</v>
      </c>
      <c r="J417" s="22">
        <v>1.3</v>
      </c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</row>
    <row r="418" spans="1:21" s="27" customFormat="1" x14ac:dyDescent="0.25">
      <c r="A418" s="16" t="s">
        <v>2320</v>
      </c>
      <c r="B418" s="17" t="s">
        <v>1916</v>
      </c>
      <c r="C418" s="16" t="s">
        <v>2236</v>
      </c>
      <c r="D418" s="18">
        <v>156745</v>
      </c>
      <c r="E418" s="19" t="s">
        <v>2029</v>
      </c>
      <c r="F418" s="20">
        <v>850</v>
      </c>
      <c r="G418" s="21" t="s">
        <v>1919</v>
      </c>
      <c r="H418" s="16" t="s">
        <v>2321</v>
      </c>
      <c r="I418" s="18">
        <v>12</v>
      </c>
      <c r="J418" s="22">
        <v>1.3</v>
      </c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</row>
    <row r="419" spans="1:21" s="27" customFormat="1" x14ac:dyDescent="0.25">
      <c r="A419" s="16" t="s">
        <v>2322</v>
      </c>
      <c r="B419" s="17" t="s">
        <v>1916</v>
      </c>
      <c r="C419" s="16" t="s">
        <v>2236</v>
      </c>
      <c r="D419" s="18">
        <v>156746</v>
      </c>
      <c r="E419" s="19" t="s">
        <v>2029</v>
      </c>
      <c r="F419" s="20">
        <v>850</v>
      </c>
      <c r="G419" s="21" t="s">
        <v>1919</v>
      </c>
      <c r="H419" s="16" t="s">
        <v>2323</v>
      </c>
      <c r="I419" s="18">
        <v>12</v>
      </c>
      <c r="J419" s="22">
        <v>1.3</v>
      </c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</row>
    <row r="420" spans="1:21" s="27" customFormat="1" x14ac:dyDescent="0.25">
      <c r="A420" s="16" t="s">
        <v>2324</v>
      </c>
      <c r="B420" s="17" t="s">
        <v>1916</v>
      </c>
      <c r="C420" s="16" t="s">
        <v>2236</v>
      </c>
      <c r="D420" s="18">
        <v>156747</v>
      </c>
      <c r="E420" s="19" t="s">
        <v>2029</v>
      </c>
      <c r="F420" s="20">
        <v>800</v>
      </c>
      <c r="G420" s="21" t="s">
        <v>1919</v>
      </c>
      <c r="H420" s="16" t="s">
        <v>2325</v>
      </c>
      <c r="I420" s="18">
        <v>12</v>
      </c>
      <c r="J420" s="22">
        <v>1.3</v>
      </c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</row>
    <row r="421" spans="1:21" s="27" customFormat="1" x14ac:dyDescent="0.25">
      <c r="A421" s="16" t="s">
        <v>2326</v>
      </c>
      <c r="B421" s="17" t="s">
        <v>1916</v>
      </c>
      <c r="C421" s="16" t="s">
        <v>2236</v>
      </c>
      <c r="D421" s="18">
        <v>156748</v>
      </c>
      <c r="E421" s="19" t="s">
        <v>2029</v>
      </c>
      <c r="F421" s="20">
        <v>850</v>
      </c>
      <c r="G421" s="21" t="s">
        <v>1919</v>
      </c>
      <c r="H421" s="16" t="s">
        <v>2305</v>
      </c>
      <c r="I421" s="18">
        <v>12</v>
      </c>
      <c r="J421" s="22">
        <v>1.3</v>
      </c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</row>
    <row r="422" spans="1:21" s="27" customFormat="1" x14ac:dyDescent="0.25">
      <c r="A422" s="16" t="s">
        <v>2327</v>
      </c>
      <c r="B422" s="17" t="s">
        <v>1916</v>
      </c>
      <c r="C422" s="16" t="s">
        <v>2236</v>
      </c>
      <c r="D422" s="18">
        <v>156749</v>
      </c>
      <c r="E422" s="19" t="s">
        <v>2029</v>
      </c>
      <c r="F422" s="20">
        <v>850</v>
      </c>
      <c r="G422" s="21" t="s">
        <v>1919</v>
      </c>
      <c r="H422" s="16" t="s">
        <v>2307</v>
      </c>
      <c r="I422" s="18">
        <v>12</v>
      </c>
      <c r="J422" s="22">
        <v>1.3</v>
      </c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</row>
    <row r="423" spans="1:21" s="27" customFormat="1" x14ac:dyDescent="0.25">
      <c r="A423" s="16" t="s">
        <v>2328</v>
      </c>
      <c r="B423" s="17" t="s">
        <v>1916</v>
      </c>
      <c r="C423" s="16" t="s">
        <v>2236</v>
      </c>
      <c r="D423" s="18">
        <v>156750</v>
      </c>
      <c r="E423" s="19" t="s">
        <v>2029</v>
      </c>
      <c r="F423" s="20">
        <v>850</v>
      </c>
      <c r="G423" s="21" t="s">
        <v>1919</v>
      </c>
      <c r="H423" s="16" t="s">
        <v>2329</v>
      </c>
      <c r="I423" s="18">
        <v>12</v>
      </c>
      <c r="J423" s="22">
        <v>1.3</v>
      </c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</row>
    <row r="424" spans="1:21" s="27" customFormat="1" x14ac:dyDescent="0.25">
      <c r="A424" s="16" t="s">
        <v>2330</v>
      </c>
      <c r="B424" s="17" t="s">
        <v>1916</v>
      </c>
      <c r="C424" s="16" t="s">
        <v>2236</v>
      </c>
      <c r="D424" s="18">
        <v>156751</v>
      </c>
      <c r="E424" s="19" t="s">
        <v>2029</v>
      </c>
      <c r="F424" s="20">
        <v>850</v>
      </c>
      <c r="G424" s="21" t="s">
        <v>1919</v>
      </c>
      <c r="H424" s="16" t="s">
        <v>2311</v>
      </c>
      <c r="I424" s="18">
        <v>12</v>
      </c>
      <c r="J424" s="22">
        <v>1.3</v>
      </c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</row>
    <row r="425" spans="1:21" s="27" customFormat="1" x14ac:dyDescent="0.25">
      <c r="A425" s="16" t="s">
        <v>2331</v>
      </c>
      <c r="B425" s="17" t="s">
        <v>1916</v>
      </c>
      <c r="C425" s="16" t="s">
        <v>2236</v>
      </c>
      <c r="D425" s="18">
        <v>156752</v>
      </c>
      <c r="E425" s="19" t="s">
        <v>2029</v>
      </c>
      <c r="F425" s="20">
        <v>850</v>
      </c>
      <c r="G425" s="21" t="s">
        <v>1919</v>
      </c>
      <c r="H425" s="16" t="s">
        <v>2313</v>
      </c>
      <c r="I425" s="18">
        <v>12</v>
      </c>
      <c r="J425" s="22">
        <v>1.3</v>
      </c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</row>
    <row r="426" spans="1:21" s="27" customFormat="1" x14ac:dyDescent="0.25">
      <c r="A426" s="16" t="s">
        <v>2332</v>
      </c>
      <c r="B426" s="17" t="s">
        <v>1916</v>
      </c>
      <c r="C426" s="16" t="s">
        <v>2236</v>
      </c>
      <c r="D426" s="18">
        <v>156753</v>
      </c>
      <c r="E426" s="19" t="s">
        <v>2029</v>
      </c>
      <c r="F426" s="20">
        <v>850</v>
      </c>
      <c r="G426" s="21" t="s">
        <v>1919</v>
      </c>
      <c r="H426" s="16" t="s">
        <v>2333</v>
      </c>
      <c r="I426" s="18">
        <v>12</v>
      </c>
      <c r="J426" s="22">
        <v>1.3</v>
      </c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</row>
    <row r="427" spans="1:21" s="27" customFormat="1" x14ac:dyDescent="0.25">
      <c r="A427" s="16" t="s">
        <v>2334</v>
      </c>
      <c r="B427" s="17" t="s">
        <v>1916</v>
      </c>
      <c r="C427" s="16" t="s">
        <v>2236</v>
      </c>
      <c r="D427" s="18">
        <v>156754</v>
      </c>
      <c r="E427" s="19" t="s">
        <v>2029</v>
      </c>
      <c r="F427" s="20">
        <v>850</v>
      </c>
      <c r="G427" s="21" t="s">
        <v>1919</v>
      </c>
      <c r="H427" s="16" t="s">
        <v>2335</v>
      </c>
      <c r="I427" s="18">
        <v>12</v>
      </c>
      <c r="J427" s="22">
        <v>1.3</v>
      </c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</row>
    <row r="428" spans="1:21" s="27" customFormat="1" x14ac:dyDescent="0.25">
      <c r="A428" s="16" t="s">
        <v>2336</v>
      </c>
      <c r="B428" s="17" t="s">
        <v>1916</v>
      </c>
      <c r="C428" s="16" t="s">
        <v>2236</v>
      </c>
      <c r="D428" s="18">
        <v>156755</v>
      </c>
      <c r="E428" s="19" t="s">
        <v>2029</v>
      </c>
      <c r="F428" s="20">
        <v>850</v>
      </c>
      <c r="G428" s="21" t="s">
        <v>1919</v>
      </c>
      <c r="H428" s="16" t="s">
        <v>2337</v>
      </c>
      <c r="I428" s="18">
        <v>12</v>
      </c>
      <c r="J428" s="22">
        <v>1.3</v>
      </c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</row>
    <row r="429" spans="1:21" s="27" customFormat="1" x14ac:dyDescent="0.25">
      <c r="A429" s="16" t="s">
        <v>2338</v>
      </c>
      <c r="B429" s="17" t="s">
        <v>1916</v>
      </c>
      <c r="C429" s="16" t="s">
        <v>2236</v>
      </c>
      <c r="D429" s="18">
        <v>156756</v>
      </c>
      <c r="E429" s="19" t="s">
        <v>2029</v>
      </c>
      <c r="F429" s="20">
        <v>850</v>
      </c>
      <c r="G429" s="21" t="s">
        <v>1919</v>
      </c>
      <c r="H429" s="16" t="s">
        <v>2315</v>
      </c>
      <c r="I429" s="18">
        <v>12</v>
      </c>
      <c r="J429" s="22">
        <v>1.3</v>
      </c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</row>
    <row r="430" spans="1:21" s="27" customFormat="1" x14ac:dyDescent="0.25">
      <c r="A430" s="16" t="s">
        <v>2339</v>
      </c>
      <c r="B430" s="17" t="s">
        <v>1916</v>
      </c>
      <c r="C430" s="16" t="s">
        <v>2236</v>
      </c>
      <c r="D430" s="18">
        <v>156757</v>
      </c>
      <c r="E430" s="19" t="s">
        <v>2029</v>
      </c>
      <c r="F430" s="20">
        <v>850</v>
      </c>
      <c r="G430" s="21" t="s">
        <v>1919</v>
      </c>
      <c r="H430" s="16" t="s">
        <v>2317</v>
      </c>
      <c r="I430" s="18">
        <v>12</v>
      </c>
      <c r="J430" s="22">
        <v>1.3</v>
      </c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</row>
    <row r="431" spans="1:21" s="27" customFormat="1" x14ac:dyDescent="0.25">
      <c r="A431" s="16" t="s">
        <v>2340</v>
      </c>
      <c r="B431" s="17" t="s">
        <v>1916</v>
      </c>
      <c r="C431" s="16" t="s">
        <v>2236</v>
      </c>
      <c r="D431" s="18">
        <v>156758</v>
      </c>
      <c r="E431" s="19" t="s">
        <v>2029</v>
      </c>
      <c r="F431" s="20">
        <v>850</v>
      </c>
      <c r="G431" s="21" t="s">
        <v>1919</v>
      </c>
      <c r="H431" s="16" t="s">
        <v>2319</v>
      </c>
      <c r="I431" s="18">
        <v>12</v>
      </c>
      <c r="J431" s="22">
        <v>1.3</v>
      </c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</row>
    <row r="432" spans="1:21" s="27" customFormat="1" x14ac:dyDescent="0.25">
      <c r="A432" s="16" t="s">
        <v>2341</v>
      </c>
      <c r="B432" s="17" t="s">
        <v>1916</v>
      </c>
      <c r="C432" s="16" t="s">
        <v>2236</v>
      </c>
      <c r="D432" s="18">
        <v>156759</v>
      </c>
      <c r="E432" s="19" t="s">
        <v>2029</v>
      </c>
      <c r="F432" s="20">
        <v>850</v>
      </c>
      <c r="G432" s="21" t="s">
        <v>1919</v>
      </c>
      <c r="H432" s="16" t="s">
        <v>2342</v>
      </c>
      <c r="I432" s="18">
        <v>12</v>
      </c>
      <c r="J432" s="22">
        <v>1.3</v>
      </c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</row>
    <row r="433" spans="1:21" s="27" customFormat="1" x14ac:dyDescent="0.25">
      <c r="A433" s="16" t="s">
        <v>2343</v>
      </c>
      <c r="B433" s="17" t="s">
        <v>1916</v>
      </c>
      <c r="C433" s="16" t="s">
        <v>2236</v>
      </c>
      <c r="D433" s="18">
        <v>156760</v>
      </c>
      <c r="E433" s="19" t="s">
        <v>2029</v>
      </c>
      <c r="F433" s="20">
        <v>850</v>
      </c>
      <c r="G433" s="21" t="s">
        <v>1919</v>
      </c>
      <c r="H433" s="16" t="s">
        <v>2321</v>
      </c>
      <c r="I433" s="18">
        <v>12</v>
      </c>
      <c r="J433" s="22">
        <v>1.3</v>
      </c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</row>
    <row r="434" spans="1:21" s="27" customFormat="1" x14ac:dyDescent="0.25">
      <c r="A434" s="16" t="s">
        <v>2344</v>
      </c>
      <c r="B434" s="17" t="s">
        <v>1916</v>
      </c>
      <c r="C434" s="16" t="s">
        <v>2236</v>
      </c>
      <c r="D434" s="18">
        <v>156761</v>
      </c>
      <c r="E434" s="19" t="s">
        <v>2029</v>
      </c>
      <c r="F434" s="20">
        <v>850</v>
      </c>
      <c r="G434" s="21" t="s">
        <v>1919</v>
      </c>
      <c r="H434" s="16" t="s">
        <v>2323</v>
      </c>
      <c r="I434" s="18">
        <v>12</v>
      </c>
      <c r="J434" s="22">
        <v>1.3</v>
      </c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</row>
    <row r="435" spans="1:21" s="27" customFormat="1" x14ac:dyDescent="0.25">
      <c r="A435" s="16" t="s">
        <v>2345</v>
      </c>
      <c r="B435" s="17" t="s">
        <v>1916</v>
      </c>
      <c r="C435" s="16" t="s">
        <v>2236</v>
      </c>
      <c r="D435" s="18">
        <v>156762</v>
      </c>
      <c r="E435" s="19" t="s">
        <v>1966</v>
      </c>
      <c r="F435" s="20">
        <v>600</v>
      </c>
      <c r="G435" s="21" t="s">
        <v>1919</v>
      </c>
      <c r="H435" s="16" t="s">
        <v>2346</v>
      </c>
      <c r="I435" s="18">
        <v>12</v>
      </c>
      <c r="J435" s="22">
        <v>1.3</v>
      </c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</row>
    <row r="436" spans="1:21" s="27" customFormat="1" x14ac:dyDescent="0.25">
      <c r="A436" s="16" t="s">
        <v>2347</v>
      </c>
      <c r="B436" s="17" t="s">
        <v>1916</v>
      </c>
      <c r="C436" s="16" t="s">
        <v>2236</v>
      </c>
      <c r="D436" s="18">
        <v>156763</v>
      </c>
      <c r="E436" s="19" t="s">
        <v>1966</v>
      </c>
      <c r="F436" s="20">
        <v>600</v>
      </c>
      <c r="G436" s="21" t="s">
        <v>1919</v>
      </c>
      <c r="H436" s="16" t="s">
        <v>2348</v>
      </c>
      <c r="I436" s="18">
        <v>12</v>
      </c>
      <c r="J436" s="22">
        <v>1.3</v>
      </c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</row>
    <row r="437" spans="1:21" s="27" customFormat="1" x14ac:dyDescent="0.25">
      <c r="A437" s="16" t="s">
        <v>2349</v>
      </c>
      <c r="B437" s="17" t="s">
        <v>1916</v>
      </c>
      <c r="C437" s="16" t="s">
        <v>2236</v>
      </c>
      <c r="D437" s="18">
        <v>156764</v>
      </c>
      <c r="E437" s="19" t="s">
        <v>1966</v>
      </c>
      <c r="F437" s="20">
        <v>600</v>
      </c>
      <c r="G437" s="21" t="s">
        <v>1919</v>
      </c>
      <c r="H437" s="16" t="s">
        <v>2350</v>
      </c>
      <c r="I437" s="18">
        <v>12</v>
      </c>
      <c r="J437" s="22">
        <v>1.3</v>
      </c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</row>
    <row r="438" spans="1:21" s="27" customFormat="1" x14ac:dyDescent="0.25">
      <c r="A438" s="16" t="s">
        <v>2351</v>
      </c>
      <c r="B438" s="17" t="s">
        <v>1916</v>
      </c>
      <c r="C438" s="16" t="s">
        <v>2236</v>
      </c>
      <c r="D438" s="18">
        <v>156765</v>
      </c>
      <c r="E438" s="19" t="s">
        <v>1966</v>
      </c>
      <c r="F438" s="20">
        <v>600</v>
      </c>
      <c r="G438" s="21" t="s">
        <v>1919</v>
      </c>
      <c r="H438" s="16" t="s">
        <v>2352</v>
      </c>
      <c r="I438" s="18">
        <v>12</v>
      </c>
      <c r="J438" s="22">
        <v>1.3</v>
      </c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</row>
    <row r="439" spans="1:21" s="27" customFormat="1" x14ac:dyDescent="0.25">
      <c r="A439" s="16" t="s">
        <v>2353</v>
      </c>
      <c r="B439" s="17" t="s">
        <v>1916</v>
      </c>
      <c r="C439" s="16" t="s">
        <v>2236</v>
      </c>
      <c r="D439" s="18">
        <v>156766</v>
      </c>
      <c r="E439" s="19" t="s">
        <v>1966</v>
      </c>
      <c r="F439" s="20">
        <v>600</v>
      </c>
      <c r="G439" s="21" t="s">
        <v>1919</v>
      </c>
      <c r="H439" s="16" t="s">
        <v>2354</v>
      </c>
      <c r="I439" s="18">
        <v>12</v>
      </c>
      <c r="J439" s="22">
        <v>1.3</v>
      </c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</row>
    <row r="440" spans="1:21" s="27" customFormat="1" x14ac:dyDescent="0.25">
      <c r="A440" s="16" t="s">
        <v>2355</v>
      </c>
      <c r="B440" s="17" t="s">
        <v>1916</v>
      </c>
      <c r="C440" s="16" t="s">
        <v>2236</v>
      </c>
      <c r="D440" s="18">
        <v>156767</v>
      </c>
      <c r="E440" s="19" t="s">
        <v>1966</v>
      </c>
      <c r="F440" s="20">
        <v>600</v>
      </c>
      <c r="G440" s="21" t="s">
        <v>1919</v>
      </c>
      <c r="H440" s="16" t="s">
        <v>2356</v>
      </c>
      <c r="I440" s="18">
        <v>12</v>
      </c>
      <c r="J440" s="22">
        <v>1.3</v>
      </c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</row>
    <row r="441" spans="1:21" s="27" customFormat="1" x14ac:dyDescent="0.25">
      <c r="A441" s="16" t="s">
        <v>2357</v>
      </c>
      <c r="B441" s="17" t="s">
        <v>1916</v>
      </c>
      <c r="C441" s="16" t="s">
        <v>2236</v>
      </c>
      <c r="D441" s="18">
        <v>156768</v>
      </c>
      <c r="E441" s="19" t="s">
        <v>1966</v>
      </c>
      <c r="F441" s="20">
        <v>600</v>
      </c>
      <c r="G441" s="21" t="s">
        <v>1919</v>
      </c>
      <c r="H441" s="16" t="s">
        <v>2358</v>
      </c>
      <c r="I441" s="18">
        <v>12</v>
      </c>
      <c r="J441" s="22">
        <v>1.3</v>
      </c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</row>
    <row r="442" spans="1:21" s="27" customFormat="1" x14ac:dyDescent="0.25">
      <c r="A442" s="16" t="s">
        <v>2359</v>
      </c>
      <c r="B442" s="17" t="s">
        <v>1916</v>
      </c>
      <c r="C442" s="16" t="s">
        <v>2236</v>
      </c>
      <c r="D442" s="18">
        <v>156769</v>
      </c>
      <c r="E442" s="19" t="s">
        <v>1966</v>
      </c>
      <c r="F442" s="20">
        <v>600</v>
      </c>
      <c r="G442" s="21" t="s">
        <v>1919</v>
      </c>
      <c r="H442" s="16" t="s">
        <v>2360</v>
      </c>
      <c r="I442" s="18">
        <v>12</v>
      </c>
      <c r="J442" s="22">
        <v>1.3</v>
      </c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</row>
    <row r="443" spans="1:21" s="27" customFormat="1" x14ac:dyDescent="0.25">
      <c r="A443" s="16" t="s">
        <v>2361</v>
      </c>
      <c r="B443" s="17" t="s">
        <v>1916</v>
      </c>
      <c r="C443" s="16" t="s">
        <v>2236</v>
      </c>
      <c r="D443" s="18">
        <v>156770</v>
      </c>
      <c r="E443" s="19" t="s">
        <v>1966</v>
      </c>
      <c r="F443" s="20">
        <v>600</v>
      </c>
      <c r="G443" s="21" t="s">
        <v>1919</v>
      </c>
      <c r="H443" s="16" t="s">
        <v>2362</v>
      </c>
      <c r="I443" s="18">
        <v>12</v>
      </c>
      <c r="J443" s="22">
        <v>1.3</v>
      </c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</row>
    <row r="444" spans="1:21" s="27" customFormat="1" x14ac:dyDescent="0.25">
      <c r="A444" s="16" t="s">
        <v>2363</v>
      </c>
      <c r="B444" s="17" t="s">
        <v>1916</v>
      </c>
      <c r="C444" s="16" t="s">
        <v>2236</v>
      </c>
      <c r="D444" s="18">
        <v>156771</v>
      </c>
      <c r="E444" s="19" t="s">
        <v>1966</v>
      </c>
      <c r="F444" s="20">
        <v>600</v>
      </c>
      <c r="G444" s="21" t="s">
        <v>1919</v>
      </c>
      <c r="H444" s="16" t="s">
        <v>2364</v>
      </c>
      <c r="I444" s="18">
        <v>12</v>
      </c>
      <c r="J444" s="22">
        <v>1.3</v>
      </c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</row>
    <row r="445" spans="1:21" s="27" customFormat="1" x14ac:dyDescent="0.25">
      <c r="A445" s="16" t="s">
        <v>2365</v>
      </c>
      <c r="B445" s="17" t="s">
        <v>1916</v>
      </c>
      <c r="C445" s="16" t="s">
        <v>2236</v>
      </c>
      <c r="D445" s="18">
        <v>156772</v>
      </c>
      <c r="E445" s="19" t="s">
        <v>1966</v>
      </c>
      <c r="F445" s="20">
        <v>600</v>
      </c>
      <c r="G445" s="21" t="s">
        <v>1919</v>
      </c>
      <c r="H445" s="16" t="s">
        <v>2366</v>
      </c>
      <c r="I445" s="18">
        <v>12</v>
      </c>
      <c r="J445" s="22">
        <v>1.3</v>
      </c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</row>
    <row r="446" spans="1:21" s="27" customFormat="1" x14ac:dyDescent="0.25">
      <c r="A446" s="16" t="s">
        <v>2367</v>
      </c>
      <c r="B446" s="17" t="s">
        <v>1916</v>
      </c>
      <c r="C446" s="16" t="s">
        <v>2236</v>
      </c>
      <c r="D446" s="18">
        <v>156773</v>
      </c>
      <c r="E446" s="19" t="s">
        <v>1966</v>
      </c>
      <c r="F446" s="20">
        <v>600</v>
      </c>
      <c r="G446" s="21" t="s">
        <v>1919</v>
      </c>
      <c r="H446" s="16" t="s">
        <v>2368</v>
      </c>
      <c r="I446" s="18">
        <v>12</v>
      </c>
      <c r="J446" s="22">
        <v>1.3</v>
      </c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</row>
    <row r="447" spans="1:21" s="27" customFormat="1" x14ac:dyDescent="0.25">
      <c r="A447" s="16" t="s">
        <v>2369</v>
      </c>
      <c r="B447" s="17" t="s">
        <v>1916</v>
      </c>
      <c r="C447" s="16" t="s">
        <v>2236</v>
      </c>
      <c r="D447" s="18">
        <v>156774</v>
      </c>
      <c r="E447" s="19" t="s">
        <v>1966</v>
      </c>
      <c r="F447" s="20">
        <v>600</v>
      </c>
      <c r="G447" s="21" t="s">
        <v>1919</v>
      </c>
      <c r="H447" s="16" t="s">
        <v>2370</v>
      </c>
      <c r="I447" s="18">
        <v>12</v>
      </c>
      <c r="J447" s="22">
        <v>1.3</v>
      </c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</row>
    <row r="448" spans="1:21" s="27" customFormat="1" x14ac:dyDescent="0.25">
      <c r="A448" s="16" t="s">
        <v>2371</v>
      </c>
      <c r="B448" s="17" t="s">
        <v>1916</v>
      </c>
      <c r="C448" s="16" t="s">
        <v>2236</v>
      </c>
      <c r="D448" s="18">
        <v>156775</v>
      </c>
      <c r="E448" s="19" t="s">
        <v>1966</v>
      </c>
      <c r="F448" s="20">
        <v>600</v>
      </c>
      <c r="G448" s="21" t="s">
        <v>1919</v>
      </c>
      <c r="H448" s="16" t="s">
        <v>2372</v>
      </c>
      <c r="I448" s="18">
        <v>12</v>
      </c>
      <c r="J448" s="22">
        <v>1.3</v>
      </c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</row>
    <row r="449" spans="1:21" s="27" customFormat="1" x14ac:dyDescent="0.25">
      <c r="A449" s="16" t="s">
        <v>2373</v>
      </c>
      <c r="B449" s="17" t="s">
        <v>1916</v>
      </c>
      <c r="C449" s="16" t="s">
        <v>2236</v>
      </c>
      <c r="D449" s="18">
        <v>156776</v>
      </c>
      <c r="E449" s="19" t="s">
        <v>1966</v>
      </c>
      <c r="F449" s="20">
        <v>600</v>
      </c>
      <c r="G449" s="21" t="s">
        <v>1919</v>
      </c>
      <c r="H449" s="16" t="s">
        <v>2374</v>
      </c>
      <c r="I449" s="18">
        <v>12</v>
      </c>
      <c r="J449" s="22">
        <v>1.3</v>
      </c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</row>
    <row r="450" spans="1:21" s="27" customFormat="1" x14ac:dyDescent="0.25">
      <c r="A450" s="16" t="s">
        <v>2375</v>
      </c>
      <c r="B450" s="17" t="s">
        <v>1916</v>
      </c>
      <c r="C450" s="16" t="s">
        <v>2236</v>
      </c>
      <c r="D450" s="18">
        <v>156777</v>
      </c>
      <c r="E450" s="19" t="s">
        <v>1966</v>
      </c>
      <c r="F450" s="20">
        <v>600</v>
      </c>
      <c r="G450" s="21" t="s">
        <v>1919</v>
      </c>
      <c r="H450" s="16" t="s">
        <v>2376</v>
      </c>
      <c r="I450" s="18">
        <v>12</v>
      </c>
      <c r="J450" s="22">
        <v>1.3</v>
      </c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</row>
    <row r="451" spans="1:21" x14ac:dyDescent="0.25">
      <c r="A451" s="16" t="s">
        <v>2377</v>
      </c>
      <c r="B451" s="17" t="s">
        <v>1916</v>
      </c>
      <c r="C451" s="16" t="s">
        <v>2236</v>
      </c>
      <c r="D451" s="18">
        <v>156778</v>
      </c>
      <c r="E451" s="19" t="s">
        <v>1966</v>
      </c>
      <c r="F451" s="20">
        <v>600</v>
      </c>
      <c r="G451" s="21" t="s">
        <v>1919</v>
      </c>
      <c r="H451" s="16" t="s">
        <v>2378</v>
      </c>
      <c r="I451" s="18">
        <v>12</v>
      </c>
      <c r="J451" s="22">
        <v>1.1000000000000001</v>
      </c>
    </row>
    <row r="452" spans="1:21" s="27" customFormat="1" x14ac:dyDescent="0.25">
      <c r="A452" s="16" t="s">
        <v>2379</v>
      </c>
      <c r="B452" s="17" t="s">
        <v>1916</v>
      </c>
      <c r="C452" s="16" t="s">
        <v>2236</v>
      </c>
      <c r="D452" s="18">
        <v>156779</v>
      </c>
      <c r="E452" s="19" t="s">
        <v>1966</v>
      </c>
      <c r="F452" s="20">
        <v>600</v>
      </c>
      <c r="G452" s="21" t="s">
        <v>1919</v>
      </c>
      <c r="H452" s="16" t="s">
        <v>2380</v>
      </c>
      <c r="I452" s="18">
        <v>12</v>
      </c>
      <c r="J452" s="22">
        <v>1.1000000000000001</v>
      </c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</row>
    <row r="453" spans="1:21" s="27" customFormat="1" x14ac:dyDescent="0.25">
      <c r="A453" s="16" t="s">
        <v>2381</v>
      </c>
      <c r="B453" s="17" t="s">
        <v>1916</v>
      </c>
      <c r="C453" s="16" t="s">
        <v>2236</v>
      </c>
      <c r="D453" s="18">
        <v>156780</v>
      </c>
      <c r="E453" s="19" t="s">
        <v>1966</v>
      </c>
      <c r="F453" s="20">
        <v>600</v>
      </c>
      <c r="G453" s="21" t="s">
        <v>1919</v>
      </c>
      <c r="H453" s="16" t="s">
        <v>2382</v>
      </c>
      <c r="I453" s="18">
        <v>12</v>
      </c>
      <c r="J453" s="22">
        <v>1.1000000000000001</v>
      </c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</row>
    <row r="454" spans="1:21" s="27" customFormat="1" x14ac:dyDescent="0.25">
      <c r="A454" s="16" t="s">
        <v>2383</v>
      </c>
      <c r="B454" s="17" t="s">
        <v>1916</v>
      </c>
      <c r="C454" s="16" t="s">
        <v>2236</v>
      </c>
      <c r="D454" s="18">
        <v>156781</v>
      </c>
      <c r="E454" s="19" t="s">
        <v>1966</v>
      </c>
      <c r="F454" s="20">
        <v>600</v>
      </c>
      <c r="G454" s="21" t="s">
        <v>1919</v>
      </c>
      <c r="H454" s="16" t="s">
        <v>2384</v>
      </c>
      <c r="I454" s="18">
        <v>12</v>
      </c>
      <c r="J454" s="22">
        <v>1.1000000000000001</v>
      </c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</row>
    <row r="455" spans="1:21" s="27" customFormat="1" x14ac:dyDescent="0.25">
      <c r="A455" s="16" t="s">
        <v>2385</v>
      </c>
      <c r="B455" s="17" t="s">
        <v>1916</v>
      </c>
      <c r="C455" s="16" t="s">
        <v>2236</v>
      </c>
      <c r="D455" s="18">
        <v>156782</v>
      </c>
      <c r="E455" s="19" t="s">
        <v>1966</v>
      </c>
      <c r="F455" s="20">
        <v>600</v>
      </c>
      <c r="G455" s="21" t="s">
        <v>1919</v>
      </c>
      <c r="H455" s="16" t="s">
        <v>2386</v>
      </c>
      <c r="I455" s="18">
        <v>12</v>
      </c>
      <c r="J455" s="22">
        <v>1.3</v>
      </c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</row>
    <row r="456" spans="1:21" s="27" customFormat="1" x14ac:dyDescent="0.25">
      <c r="A456" s="16" t="s">
        <v>2387</v>
      </c>
      <c r="B456" s="17" t="s">
        <v>1916</v>
      </c>
      <c r="C456" s="16" t="s">
        <v>2236</v>
      </c>
      <c r="D456" s="18">
        <v>156783</v>
      </c>
      <c r="E456" s="19" t="s">
        <v>1966</v>
      </c>
      <c r="F456" s="20">
        <v>600</v>
      </c>
      <c r="G456" s="21" t="s">
        <v>1919</v>
      </c>
      <c r="H456" s="16" t="s">
        <v>2388</v>
      </c>
      <c r="I456" s="18">
        <v>12</v>
      </c>
      <c r="J456" s="22">
        <v>1.3</v>
      </c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</row>
    <row r="457" spans="1:21" s="27" customFormat="1" x14ac:dyDescent="0.25">
      <c r="A457" s="16" t="s">
        <v>2389</v>
      </c>
      <c r="B457" s="17" t="s">
        <v>1916</v>
      </c>
      <c r="C457" s="16" t="s">
        <v>2236</v>
      </c>
      <c r="D457" s="18">
        <v>156784</v>
      </c>
      <c r="E457" s="19" t="s">
        <v>1966</v>
      </c>
      <c r="F457" s="20">
        <v>600</v>
      </c>
      <c r="G457" s="21" t="s">
        <v>1919</v>
      </c>
      <c r="H457" s="16" t="s">
        <v>2390</v>
      </c>
      <c r="I457" s="18">
        <v>12</v>
      </c>
      <c r="J457" s="22">
        <v>1.3</v>
      </c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</row>
    <row r="458" spans="1:21" s="27" customFormat="1" x14ac:dyDescent="0.25">
      <c r="A458" s="16" t="s">
        <v>2391</v>
      </c>
      <c r="B458" s="17" t="s">
        <v>1916</v>
      </c>
      <c r="C458" s="16" t="s">
        <v>2236</v>
      </c>
      <c r="D458" s="18">
        <v>156785</v>
      </c>
      <c r="E458" s="19" t="s">
        <v>1924</v>
      </c>
      <c r="F458" s="20">
        <v>500</v>
      </c>
      <c r="G458" s="21" t="s">
        <v>1919</v>
      </c>
      <c r="H458" s="16" t="s">
        <v>2392</v>
      </c>
      <c r="I458" s="18">
        <v>12</v>
      </c>
      <c r="J458" s="22">
        <v>1.3</v>
      </c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</row>
    <row r="459" spans="1:21" s="27" customFormat="1" x14ac:dyDescent="0.25">
      <c r="A459" s="16" t="s">
        <v>2393</v>
      </c>
      <c r="B459" s="17" t="s">
        <v>1916</v>
      </c>
      <c r="C459" s="16" t="s">
        <v>2236</v>
      </c>
      <c r="D459" s="18">
        <v>156786</v>
      </c>
      <c r="E459" s="19" t="s">
        <v>1924</v>
      </c>
      <c r="F459" s="20">
        <v>500</v>
      </c>
      <c r="G459" s="21" t="s">
        <v>1919</v>
      </c>
      <c r="H459" s="16" t="s">
        <v>2394</v>
      </c>
      <c r="I459" s="18">
        <v>12</v>
      </c>
      <c r="J459" s="22">
        <v>1.3</v>
      </c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</row>
    <row r="460" spans="1:21" s="27" customFormat="1" x14ac:dyDescent="0.25">
      <c r="A460" s="16" t="s">
        <v>2395</v>
      </c>
      <c r="B460" s="17" t="s">
        <v>1916</v>
      </c>
      <c r="C460" s="16" t="s">
        <v>2236</v>
      </c>
      <c r="D460" s="18">
        <v>156787</v>
      </c>
      <c r="E460" s="19" t="s">
        <v>1924</v>
      </c>
      <c r="F460" s="20">
        <v>500</v>
      </c>
      <c r="G460" s="21" t="s">
        <v>1919</v>
      </c>
      <c r="H460" s="16" t="s">
        <v>2396</v>
      </c>
      <c r="I460" s="18">
        <v>12</v>
      </c>
      <c r="J460" s="22">
        <v>1.3</v>
      </c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</row>
    <row r="461" spans="1:21" s="27" customFormat="1" x14ac:dyDescent="0.25">
      <c r="A461" s="16" t="s">
        <v>2397</v>
      </c>
      <c r="B461" s="17" t="s">
        <v>1916</v>
      </c>
      <c r="C461" s="16" t="s">
        <v>2236</v>
      </c>
      <c r="D461" s="18">
        <v>156788</v>
      </c>
      <c r="E461" s="19" t="s">
        <v>1924</v>
      </c>
      <c r="F461" s="20">
        <v>500</v>
      </c>
      <c r="G461" s="21" t="s">
        <v>1919</v>
      </c>
      <c r="H461" s="16" t="s">
        <v>2398</v>
      </c>
      <c r="I461" s="18">
        <v>12</v>
      </c>
      <c r="J461" s="22">
        <v>1.3</v>
      </c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</row>
    <row r="462" spans="1:21" s="27" customFormat="1" x14ac:dyDescent="0.25">
      <c r="A462" s="16" t="s">
        <v>2399</v>
      </c>
      <c r="B462" s="17" t="s">
        <v>1916</v>
      </c>
      <c r="C462" s="16" t="s">
        <v>2236</v>
      </c>
      <c r="D462" s="18">
        <v>156789</v>
      </c>
      <c r="E462" s="19" t="s">
        <v>1924</v>
      </c>
      <c r="F462" s="20">
        <v>500</v>
      </c>
      <c r="G462" s="21" t="s">
        <v>1919</v>
      </c>
      <c r="H462" s="16" t="s">
        <v>2400</v>
      </c>
      <c r="I462" s="18">
        <v>12</v>
      </c>
      <c r="J462" s="22">
        <v>1.3</v>
      </c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</row>
    <row r="463" spans="1:21" x14ac:dyDescent="0.25">
      <c r="A463" s="16" t="s">
        <v>2401</v>
      </c>
      <c r="B463" s="17" t="s">
        <v>1916</v>
      </c>
      <c r="C463" s="16" t="s">
        <v>2236</v>
      </c>
      <c r="D463" s="18">
        <v>156790</v>
      </c>
      <c r="E463" s="19" t="s">
        <v>1924</v>
      </c>
      <c r="F463" s="20">
        <v>500</v>
      </c>
      <c r="G463" s="21" t="s">
        <v>1919</v>
      </c>
      <c r="H463" s="16" t="s">
        <v>2402</v>
      </c>
      <c r="I463" s="18">
        <v>12</v>
      </c>
      <c r="J463" s="22">
        <v>0.1</v>
      </c>
    </row>
    <row r="464" spans="1:21" s="27" customFormat="1" x14ac:dyDescent="0.25">
      <c r="A464" s="16" t="s">
        <v>2403</v>
      </c>
      <c r="B464" s="17" t="s">
        <v>1916</v>
      </c>
      <c r="C464" s="16" t="s">
        <v>2236</v>
      </c>
      <c r="D464" s="18">
        <v>156791</v>
      </c>
      <c r="E464" s="19" t="s">
        <v>1924</v>
      </c>
      <c r="F464" s="20">
        <v>500</v>
      </c>
      <c r="G464" s="21" t="s">
        <v>1919</v>
      </c>
      <c r="H464" s="16" t="s">
        <v>2404</v>
      </c>
      <c r="I464" s="18">
        <v>12</v>
      </c>
      <c r="J464" s="22">
        <v>0.1</v>
      </c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</row>
    <row r="465" spans="1:21" s="27" customFormat="1" x14ac:dyDescent="0.25">
      <c r="A465" s="16" t="s">
        <v>2405</v>
      </c>
      <c r="B465" s="17" t="s">
        <v>1916</v>
      </c>
      <c r="C465" s="16" t="s">
        <v>2236</v>
      </c>
      <c r="D465" s="18">
        <v>156792</v>
      </c>
      <c r="E465" s="19" t="s">
        <v>1924</v>
      </c>
      <c r="F465" s="20">
        <v>500</v>
      </c>
      <c r="G465" s="21" t="s">
        <v>1919</v>
      </c>
      <c r="H465" s="16" t="s">
        <v>2406</v>
      </c>
      <c r="I465" s="18">
        <v>12</v>
      </c>
      <c r="J465" s="22">
        <v>1.3</v>
      </c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</row>
    <row r="466" spans="1:21" s="27" customFormat="1" x14ac:dyDescent="0.25">
      <c r="A466" s="16" t="s">
        <v>2407</v>
      </c>
      <c r="B466" s="17" t="s">
        <v>1916</v>
      </c>
      <c r="C466" s="16" t="s">
        <v>2236</v>
      </c>
      <c r="D466" s="18">
        <v>156793</v>
      </c>
      <c r="E466" s="19" t="s">
        <v>1995</v>
      </c>
      <c r="F466" s="20">
        <v>1200</v>
      </c>
      <c r="G466" s="21" t="s">
        <v>1919</v>
      </c>
      <c r="H466" s="16" t="s">
        <v>2408</v>
      </c>
      <c r="I466" s="18">
        <v>12</v>
      </c>
      <c r="J466" s="22">
        <v>0.1</v>
      </c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</row>
    <row r="467" spans="1:21" s="27" customFormat="1" x14ac:dyDescent="0.25">
      <c r="A467" s="16" t="s">
        <v>2409</v>
      </c>
      <c r="B467" s="17" t="s">
        <v>1916</v>
      </c>
      <c r="C467" s="16" t="s">
        <v>2236</v>
      </c>
      <c r="D467" s="18">
        <v>156794</v>
      </c>
      <c r="E467" s="19" t="s">
        <v>1995</v>
      </c>
      <c r="F467" s="20">
        <v>1200</v>
      </c>
      <c r="G467" s="21" t="s">
        <v>1919</v>
      </c>
      <c r="H467" s="16" t="s">
        <v>2410</v>
      </c>
      <c r="I467" s="18">
        <v>12</v>
      </c>
      <c r="J467" s="22">
        <v>0.1</v>
      </c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</row>
    <row r="468" spans="1:21" s="27" customFormat="1" x14ac:dyDescent="0.25">
      <c r="A468" s="16" t="s">
        <v>2411</v>
      </c>
      <c r="B468" s="17" t="s">
        <v>1916</v>
      </c>
      <c r="C468" s="16" t="s">
        <v>2236</v>
      </c>
      <c r="D468" s="18">
        <v>156795</v>
      </c>
      <c r="E468" s="19" t="s">
        <v>1995</v>
      </c>
      <c r="F468" s="20">
        <v>1200</v>
      </c>
      <c r="G468" s="21" t="s">
        <v>1919</v>
      </c>
      <c r="H468" s="16" t="s">
        <v>2412</v>
      </c>
      <c r="I468" s="18">
        <v>12</v>
      </c>
      <c r="J468" s="22">
        <v>0.1</v>
      </c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</row>
    <row r="469" spans="1:21" s="27" customFormat="1" x14ac:dyDescent="0.25">
      <c r="A469" s="16" t="s">
        <v>2413</v>
      </c>
      <c r="B469" s="17" t="s">
        <v>1916</v>
      </c>
      <c r="C469" s="16" t="s">
        <v>2236</v>
      </c>
      <c r="D469" s="18">
        <v>156796</v>
      </c>
      <c r="E469" s="19" t="s">
        <v>1995</v>
      </c>
      <c r="F469" s="20">
        <v>1200</v>
      </c>
      <c r="G469" s="21" t="s">
        <v>1919</v>
      </c>
      <c r="H469" s="16" t="s">
        <v>2414</v>
      </c>
      <c r="I469" s="18">
        <v>12</v>
      </c>
      <c r="J469" s="22">
        <v>0.1</v>
      </c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</row>
    <row r="470" spans="1:21" s="27" customFormat="1" x14ac:dyDescent="0.25">
      <c r="A470" s="16" t="s">
        <v>2415</v>
      </c>
      <c r="B470" s="17" t="s">
        <v>1916</v>
      </c>
      <c r="C470" s="16" t="s">
        <v>2236</v>
      </c>
      <c r="D470" s="18">
        <v>156797</v>
      </c>
      <c r="E470" s="19" t="s">
        <v>1995</v>
      </c>
      <c r="F470" s="20">
        <v>1200</v>
      </c>
      <c r="G470" s="21" t="s">
        <v>1919</v>
      </c>
      <c r="H470" s="16" t="s">
        <v>2416</v>
      </c>
      <c r="I470" s="18">
        <v>12</v>
      </c>
      <c r="J470" s="22">
        <v>0.1</v>
      </c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</row>
    <row r="471" spans="1:21" s="27" customFormat="1" x14ac:dyDescent="0.25">
      <c r="A471" s="16" t="s">
        <v>2417</v>
      </c>
      <c r="B471" s="17" t="s">
        <v>1916</v>
      </c>
      <c r="C471" s="16" t="s">
        <v>2236</v>
      </c>
      <c r="D471" s="18">
        <v>156798</v>
      </c>
      <c r="E471" s="19" t="s">
        <v>1995</v>
      </c>
      <c r="F471" s="20">
        <v>1200</v>
      </c>
      <c r="G471" s="21" t="s">
        <v>1919</v>
      </c>
      <c r="H471" s="16" t="s">
        <v>2418</v>
      </c>
      <c r="I471" s="18">
        <v>12</v>
      </c>
      <c r="J471" s="22">
        <v>0.1</v>
      </c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</row>
    <row r="472" spans="1:21" s="27" customFormat="1" x14ac:dyDescent="0.25">
      <c r="A472" s="16" t="s">
        <v>2419</v>
      </c>
      <c r="B472" s="17" t="s">
        <v>1916</v>
      </c>
      <c r="C472" s="16" t="s">
        <v>2236</v>
      </c>
      <c r="D472" s="18">
        <v>156799</v>
      </c>
      <c r="E472" s="19" t="s">
        <v>1995</v>
      </c>
      <c r="F472" s="20">
        <v>1200</v>
      </c>
      <c r="G472" s="21" t="s">
        <v>1919</v>
      </c>
      <c r="H472" s="16" t="s">
        <v>2420</v>
      </c>
      <c r="I472" s="18">
        <v>12</v>
      </c>
      <c r="J472" s="22">
        <v>0.1</v>
      </c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</row>
    <row r="473" spans="1:21" s="27" customFormat="1" x14ac:dyDescent="0.25">
      <c r="A473" s="16" t="s">
        <v>2421</v>
      </c>
      <c r="B473" s="17" t="s">
        <v>1916</v>
      </c>
      <c r="C473" s="16" t="s">
        <v>2236</v>
      </c>
      <c r="D473" s="18">
        <v>156801</v>
      </c>
      <c r="E473" s="19" t="s">
        <v>1995</v>
      </c>
      <c r="F473" s="20">
        <v>1200</v>
      </c>
      <c r="G473" s="21" t="s">
        <v>1919</v>
      </c>
      <c r="H473" s="16" t="s">
        <v>2422</v>
      </c>
      <c r="I473" s="18">
        <v>12</v>
      </c>
      <c r="J473" s="22">
        <v>0.1</v>
      </c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</row>
    <row r="474" spans="1:21" s="27" customFormat="1" x14ac:dyDescent="0.25">
      <c r="A474" s="16" t="s">
        <v>2423</v>
      </c>
      <c r="B474" s="17" t="s">
        <v>1916</v>
      </c>
      <c r="C474" s="16" t="s">
        <v>2236</v>
      </c>
      <c r="D474" s="18">
        <v>156802</v>
      </c>
      <c r="E474" s="19" t="s">
        <v>1995</v>
      </c>
      <c r="F474" s="20">
        <v>1200</v>
      </c>
      <c r="G474" s="21" t="s">
        <v>1919</v>
      </c>
      <c r="H474" s="16" t="s">
        <v>2424</v>
      </c>
      <c r="I474" s="18">
        <v>12</v>
      </c>
      <c r="J474" s="22">
        <v>0.1</v>
      </c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</row>
    <row r="475" spans="1:21" s="27" customFormat="1" x14ac:dyDescent="0.25">
      <c r="A475" s="16" t="s">
        <v>2425</v>
      </c>
      <c r="B475" s="17" t="s">
        <v>1916</v>
      </c>
      <c r="C475" s="16" t="s">
        <v>2236</v>
      </c>
      <c r="D475" s="18">
        <v>156803</v>
      </c>
      <c r="E475" s="19" t="s">
        <v>1995</v>
      </c>
      <c r="F475" s="20">
        <v>1200</v>
      </c>
      <c r="G475" s="21" t="s">
        <v>1919</v>
      </c>
      <c r="H475" s="16" t="s">
        <v>2426</v>
      </c>
      <c r="I475" s="18">
        <v>12</v>
      </c>
      <c r="J475" s="22">
        <v>0.1</v>
      </c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</row>
    <row r="476" spans="1:21" s="27" customFormat="1" x14ac:dyDescent="0.25">
      <c r="A476" s="16" t="s">
        <v>2427</v>
      </c>
      <c r="B476" s="17" t="s">
        <v>1916</v>
      </c>
      <c r="C476" s="16" t="s">
        <v>2236</v>
      </c>
      <c r="D476" s="18">
        <v>156804</v>
      </c>
      <c r="E476" s="19" t="s">
        <v>1995</v>
      </c>
      <c r="F476" s="20">
        <v>1200</v>
      </c>
      <c r="G476" s="21" t="s">
        <v>1919</v>
      </c>
      <c r="H476" s="16" t="s">
        <v>2428</v>
      </c>
      <c r="I476" s="18">
        <v>12</v>
      </c>
      <c r="J476" s="22">
        <v>0.65</v>
      </c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</row>
    <row r="477" spans="1:21" s="27" customFormat="1" x14ac:dyDescent="0.25">
      <c r="A477" s="16" t="s">
        <v>2429</v>
      </c>
      <c r="B477" s="17" t="s">
        <v>1916</v>
      </c>
      <c r="C477" s="16" t="s">
        <v>2236</v>
      </c>
      <c r="D477" s="18">
        <v>156805</v>
      </c>
      <c r="E477" s="19" t="s">
        <v>1995</v>
      </c>
      <c r="F477" s="20">
        <v>1200</v>
      </c>
      <c r="G477" s="21" t="s">
        <v>1919</v>
      </c>
      <c r="H477" s="16" t="s">
        <v>2430</v>
      </c>
      <c r="I477" s="18">
        <v>12</v>
      </c>
      <c r="J477" s="22">
        <v>0.65</v>
      </c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</row>
    <row r="478" spans="1:21" s="27" customFormat="1" x14ac:dyDescent="0.25">
      <c r="A478" s="16" t="s">
        <v>2431</v>
      </c>
      <c r="B478" s="17" t="s">
        <v>1916</v>
      </c>
      <c r="C478" s="16" t="s">
        <v>2236</v>
      </c>
      <c r="D478" s="18">
        <v>156806</v>
      </c>
      <c r="E478" s="19" t="s">
        <v>1995</v>
      </c>
      <c r="F478" s="20">
        <v>1200</v>
      </c>
      <c r="G478" s="21" t="s">
        <v>1919</v>
      </c>
      <c r="H478" s="16" t="s">
        <v>2432</v>
      </c>
      <c r="I478" s="18">
        <v>12</v>
      </c>
      <c r="J478" s="22">
        <v>0.65</v>
      </c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</row>
    <row r="479" spans="1:21" s="27" customFormat="1" x14ac:dyDescent="0.25">
      <c r="A479" s="16" t="s">
        <v>2433</v>
      </c>
      <c r="B479" s="17" t="s">
        <v>1916</v>
      </c>
      <c r="C479" s="16" t="s">
        <v>2236</v>
      </c>
      <c r="D479" s="18">
        <v>156807</v>
      </c>
      <c r="E479" s="19" t="s">
        <v>1995</v>
      </c>
      <c r="F479" s="20">
        <v>1200</v>
      </c>
      <c r="G479" s="21" t="s">
        <v>1919</v>
      </c>
      <c r="H479" s="16" t="s">
        <v>2434</v>
      </c>
      <c r="I479" s="18">
        <v>12</v>
      </c>
      <c r="J479" s="22">
        <v>0.1</v>
      </c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</row>
    <row r="480" spans="1:21" s="27" customFormat="1" x14ac:dyDescent="0.25">
      <c r="A480" s="16" t="s">
        <v>2435</v>
      </c>
      <c r="B480" s="17" t="s">
        <v>1916</v>
      </c>
      <c r="C480" s="16" t="s">
        <v>2236</v>
      </c>
      <c r="D480" s="18">
        <v>156808</v>
      </c>
      <c r="E480" s="19" t="s">
        <v>1995</v>
      </c>
      <c r="F480" s="20">
        <v>1200</v>
      </c>
      <c r="G480" s="21" t="s">
        <v>1919</v>
      </c>
      <c r="H480" s="16" t="s">
        <v>2436</v>
      </c>
      <c r="I480" s="18">
        <v>12</v>
      </c>
      <c r="J480" s="22">
        <v>0.1</v>
      </c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</row>
    <row r="481" spans="1:21" s="27" customFormat="1" x14ac:dyDescent="0.25">
      <c r="A481" s="16" t="s">
        <v>2437</v>
      </c>
      <c r="B481" s="17" t="s">
        <v>1916</v>
      </c>
      <c r="C481" s="16" t="s">
        <v>2236</v>
      </c>
      <c r="D481" s="18">
        <v>156809</v>
      </c>
      <c r="E481" s="19" t="s">
        <v>1928</v>
      </c>
      <c r="F481" s="20">
        <v>1050</v>
      </c>
      <c r="G481" s="21" t="s">
        <v>1919</v>
      </c>
      <c r="H481" s="16" t="s">
        <v>2438</v>
      </c>
      <c r="I481" s="18">
        <v>12</v>
      </c>
      <c r="J481" s="22">
        <v>0.1</v>
      </c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</row>
    <row r="482" spans="1:21" s="27" customFormat="1" x14ac:dyDescent="0.25">
      <c r="A482" s="16" t="s">
        <v>2439</v>
      </c>
      <c r="B482" s="17" t="s">
        <v>1916</v>
      </c>
      <c r="C482" s="16" t="s">
        <v>2236</v>
      </c>
      <c r="D482" s="18">
        <v>156810</v>
      </c>
      <c r="E482" s="19" t="s">
        <v>1928</v>
      </c>
      <c r="F482" s="20">
        <v>1050</v>
      </c>
      <c r="G482" s="21" t="s">
        <v>1919</v>
      </c>
      <c r="H482" s="16" t="s">
        <v>2440</v>
      </c>
      <c r="I482" s="18">
        <v>12</v>
      </c>
      <c r="J482" s="22">
        <v>0.1</v>
      </c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</row>
    <row r="483" spans="1:21" s="27" customFormat="1" x14ac:dyDescent="0.25">
      <c r="A483" s="16" t="s">
        <v>2441</v>
      </c>
      <c r="B483" s="17" t="s">
        <v>1916</v>
      </c>
      <c r="C483" s="16" t="s">
        <v>2236</v>
      </c>
      <c r="D483" s="18">
        <v>156811</v>
      </c>
      <c r="E483" s="19" t="s">
        <v>1928</v>
      </c>
      <c r="F483" s="20">
        <v>1050</v>
      </c>
      <c r="G483" s="21" t="s">
        <v>1919</v>
      </c>
      <c r="H483" s="16" t="s">
        <v>2442</v>
      </c>
      <c r="I483" s="18">
        <v>12</v>
      </c>
      <c r="J483" s="22">
        <v>0.1</v>
      </c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</row>
    <row r="484" spans="1:21" s="27" customFormat="1" x14ac:dyDescent="0.25">
      <c r="A484" s="16" t="s">
        <v>1307</v>
      </c>
      <c r="B484" s="17" t="s">
        <v>1916</v>
      </c>
      <c r="C484" s="16" t="s">
        <v>2236</v>
      </c>
      <c r="D484" s="18">
        <v>156812</v>
      </c>
      <c r="E484" s="19" t="s">
        <v>1928</v>
      </c>
      <c r="F484" s="20">
        <v>1050</v>
      </c>
      <c r="G484" s="21" t="s">
        <v>1919</v>
      </c>
      <c r="H484" s="16" t="s">
        <v>1306</v>
      </c>
      <c r="I484" s="18">
        <v>12</v>
      </c>
      <c r="J484" s="22">
        <v>0.1</v>
      </c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</row>
    <row r="485" spans="1:21" s="27" customFormat="1" x14ac:dyDescent="0.25">
      <c r="A485" s="16" t="s">
        <v>2443</v>
      </c>
      <c r="B485" s="17" t="s">
        <v>1916</v>
      </c>
      <c r="C485" s="16" t="s">
        <v>2236</v>
      </c>
      <c r="D485" s="18">
        <v>156813</v>
      </c>
      <c r="E485" s="19" t="s">
        <v>1928</v>
      </c>
      <c r="F485" s="20">
        <v>1050</v>
      </c>
      <c r="G485" s="21" t="s">
        <v>1919</v>
      </c>
      <c r="H485" s="16" t="s">
        <v>2444</v>
      </c>
      <c r="I485" s="18">
        <v>12</v>
      </c>
      <c r="J485" s="22">
        <v>0.1</v>
      </c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</row>
    <row r="486" spans="1:21" s="27" customFormat="1" x14ac:dyDescent="0.25">
      <c r="A486" s="16" t="s">
        <v>2445</v>
      </c>
      <c r="B486" s="17" t="s">
        <v>1916</v>
      </c>
      <c r="C486" s="16" t="s">
        <v>2236</v>
      </c>
      <c r="D486" s="18">
        <v>156814</v>
      </c>
      <c r="E486" s="19" t="s">
        <v>1928</v>
      </c>
      <c r="F486" s="20">
        <v>1050</v>
      </c>
      <c r="G486" s="21" t="s">
        <v>1919</v>
      </c>
      <c r="H486" s="16" t="s">
        <v>2446</v>
      </c>
      <c r="I486" s="18">
        <v>12</v>
      </c>
      <c r="J486" s="22">
        <v>0.1</v>
      </c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</row>
    <row r="487" spans="1:21" s="27" customFormat="1" x14ac:dyDescent="0.25">
      <c r="A487" s="16" t="s">
        <v>2447</v>
      </c>
      <c r="B487" s="17" t="s">
        <v>1916</v>
      </c>
      <c r="C487" s="16" t="s">
        <v>2236</v>
      </c>
      <c r="D487" s="18">
        <v>156815</v>
      </c>
      <c r="E487" s="19" t="s">
        <v>1928</v>
      </c>
      <c r="F487" s="20">
        <v>1050</v>
      </c>
      <c r="G487" s="21" t="s">
        <v>1919</v>
      </c>
      <c r="H487" s="16" t="s">
        <v>2448</v>
      </c>
      <c r="I487" s="18">
        <v>12</v>
      </c>
      <c r="J487" s="22">
        <v>0.1</v>
      </c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</row>
    <row r="488" spans="1:21" s="27" customFormat="1" x14ac:dyDescent="0.25">
      <c r="A488" s="16" t="s">
        <v>2449</v>
      </c>
      <c r="B488" s="17" t="s">
        <v>1916</v>
      </c>
      <c r="C488" s="16" t="s">
        <v>2236</v>
      </c>
      <c r="D488" s="18">
        <v>156816</v>
      </c>
      <c r="E488" s="19" t="s">
        <v>1928</v>
      </c>
      <c r="F488" s="20">
        <v>1050</v>
      </c>
      <c r="G488" s="21" t="s">
        <v>1919</v>
      </c>
      <c r="H488" s="16" t="s">
        <v>2450</v>
      </c>
      <c r="I488" s="18">
        <v>12</v>
      </c>
      <c r="J488" s="22">
        <v>0.1</v>
      </c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</row>
    <row r="489" spans="1:21" s="27" customFormat="1" x14ac:dyDescent="0.25">
      <c r="A489" s="16" t="s">
        <v>2451</v>
      </c>
      <c r="B489" s="17" t="s">
        <v>1916</v>
      </c>
      <c r="C489" s="16" t="s">
        <v>2236</v>
      </c>
      <c r="D489" s="18">
        <v>156817</v>
      </c>
      <c r="E489" s="19" t="s">
        <v>1928</v>
      </c>
      <c r="F489" s="20">
        <v>1050</v>
      </c>
      <c r="G489" s="21" t="s">
        <v>1919</v>
      </c>
      <c r="H489" s="16" t="s">
        <v>2452</v>
      </c>
      <c r="I489" s="18">
        <v>12</v>
      </c>
      <c r="J489" s="22">
        <v>0.65</v>
      </c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</row>
    <row r="490" spans="1:21" s="27" customFormat="1" x14ac:dyDescent="0.25">
      <c r="A490" s="16" t="s">
        <v>2453</v>
      </c>
      <c r="B490" s="17" t="s">
        <v>1916</v>
      </c>
      <c r="C490" s="16" t="s">
        <v>2236</v>
      </c>
      <c r="D490" s="18">
        <v>156818</v>
      </c>
      <c r="E490" s="19" t="s">
        <v>1928</v>
      </c>
      <c r="F490" s="20">
        <v>1050</v>
      </c>
      <c r="G490" s="21" t="s">
        <v>1919</v>
      </c>
      <c r="H490" s="16" t="s">
        <v>2454</v>
      </c>
      <c r="I490" s="18">
        <v>12</v>
      </c>
      <c r="J490" s="22">
        <v>0.65</v>
      </c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</row>
    <row r="491" spans="1:21" s="27" customFormat="1" x14ac:dyDescent="0.25">
      <c r="A491" s="16" t="s">
        <v>2455</v>
      </c>
      <c r="B491" s="17" t="s">
        <v>1916</v>
      </c>
      <c r="C491" s="16" t="s">
        <v>2236</v>
      </c>
      <c r="D491" s="18">
        <v>156819</v>
      </c>
      <c r="E491" s="19" t="s">
        <v>1928</v>
      </c>
      <c r="F491" s="20">
        <v>1050</v>
      </c>
      <c r="G491" s="21" t="s">
        <v>1919</v>
      </c>
      <c r="H491" s="16" t="s">
        <v>2456</v>
      </c>
      <c r="I491" s="18">
        <v>12</v>
      </c>
      <c r="J491" s="22">
        <v>0.65</v>
      </c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</row>
    <row r="492" spans="1:21" s="27" customFormat="1" x14ac:dyDescent="0.25">
      <c r="A492" s="16" t="s">
        <v>2457</v>
      </c>
      <c r="B492" s="17" t="s">
        <v>1916</v>
      </c>
      <c r="C492" s="16" t="s">
        <v>2236</v>
      </c>
      <c r="D492" s="18">
        <v>156820</v>
      </c>
      <c r="E492" s="19" t="s">
        <v>1928</v>
      </c>
      <c r="F492" s="20">
        <v>1050</v>
      </c>
      <c r="G492" s="21" t="s">
        <v>1919</v>
      </c>
      <c r="H492" s="16" t="s">
        <v>2458</v>
      </c>
      <c r="I492" s="18">
        <v>12</v>
      </c>
      <c r="J492" s="22">
        <v>0.1</v>
      </c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</row>
    <row r="493" spans="1:21" s="27" customFormat="1" x14ac:dyDescent="0.25">
      <c r="A493" s="16" t="s">
        <v>2459</v>
      </c>
      <c r="B493" s="17" t="s">
        <v>1916</v>
      </c>
      <c r="C493" s="16" t="s">
        <v>2236</v>
      </c>
      <c r="D493" s="18">
        <v>156821</v>
      </c>
      <c r="E493" s="19" t="s">
        <v>1928</v>
      </c>
      <c r="F493" s="20">
        <v>1050</v>
      </c>
      <c r="G493" s="21" t="s">
        <v>1919</v>
      </c>
      <c r="H493" s="16" t="s">
        <v>2460</v>
      </c>
      <c r="I493" s="18">
        <v>12</v>
      </c>
      <c r="J493" s="22">
        <v>0.1</v>
      </c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</row>
    <row r="494" spans="1:21" s="27" customFormat="1" x14ac:dyDescent="0.25">
      <c r="A494" s="16" t="s">
        <v>2461</v>
      </c>
      <c r="B494" s="17" t="s">
        <v>1916</v>
      </c>
      <c r="C494" s="16" t="s">
        <v>2236</v>
      </c>
      <c r="D494" s="18">
        <v>156822</v>
      </c>
      <c r="E494" s="19" t="s">
        <v>1928</v>
      </c>
      <c r="F494" s="20">
        <v>1050</v>
      </c>
      <c r="G494" s="21" t="s">
        <v>1919</v>
      </c>
      <c r="H494" s="16" t="s">
        <v>2462</v>
      </c>
      <c r="I494" s="18">
        <v>12</v>
      </c>
      <c r="J494" s="22">
        <v>1.4000000000000001</v>
      </c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</row>
    <row r="495" spans="1:21" s="27" customFormat="1" x14ac:dyDescent="0.25">
      <c r="A495" s="16" t="s">
        <v>2463</v>
      </c>
      <c r="B495" s="17" t="s">
        <v>1916</v>
      </c>
      <c r="C495" s="16" t="s">
        <v>2236</v>
      </c>
      <c r="D495" s="18">
        <v>156823</v>
      </c>
      <c r="E495" s="19" t="s">
        <v>1928</v>
      </c>
      <c r="F495" s="20">
        <v>1050</v>
      </c>
      <c r="G495" s="21" t="s">
        <v>1919</v>
      </c>
      <c r="H495" s="16" t="s">
        <v>2464</v>
      </c>
      <c r="I495" s="18">
        <v>12</v>
      </c>
      <c r="J495" s="22">
        <v>1.4000000000000001</v>
      </c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</row>
    <row r="496" spans="1:21" s="27" customFormat="1" x14ac:dyDescent="0.25">
      <c r="A496" s="16" t="s">
        <v>2465</v>
      </c>
      <c r="B496" s="17" t="s">
        <v>1916</v>
      </c>
      <c r="C496" s="16" t="s">
        <v>2236</v>
      </c>
      <c r="D496" s="18">
        <v>156824</v>
      </c>
      <c r="E496" s="19" t="s">
        <v>1928</v>
      </c>
      <c r="F496" s="20">
        <v>1050</v>
      </c>
      <c r="G496" s="21" t="s">
        <v>1919</v>
      </c>
      <c r="H496" s="16" t="s">
        <v>2466</v>
      </c>
      <c r="I496" s="18">
        <v>12</v>
      </c>
      <c r="J496" s="22">
        <v>1.4000000000000001</v>
      </c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</row>
    <row r="497" spans="1:21" s="27" customFormat="1" x14ac:dyDescent="0.25">
      <c r="A497" s="16" t="s">
        <v>2467</v>
      </c>
      <c r="B497" s="17" t="s">
        <v>1916</v>
      </c>
      <c r="C497" s="16" t="s">
        <v>2236</v>
      </c>
      <c r="D497" s="18">
        <v>159326</v>
      </c>
      <c r="E497" s="19" t="s">
        <v>1928</v>
      </c>
      <c r="F497" s="20">
        <v>1050</v>
      </c>
      <c r="G497" s="21" t="s">
        <v>1919</v>
      </c>
      <c r="H497" s="16" t="s">
        <v>2468</v>
      </c>
      <c r="I497" s="18">
        <v>12</v>
      </c>
      <c r="J497" s="22">
        <v>1.4000000000000001</v>
      </c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</row>
    <row r="498" spans="1:21" s="27" customFormat="1" x14ac:dyDescent="0.25">
      <c r="A498" s="16" t="s">
        <v>2469</v>
      </c>
      <c r="B498" s="17" t="s">
        <v>1916</v>
      </c>
      <c r="C498" s="16" t="s">
        <v>2236</v>
      </c>
      <c r="D498" s="18">
        <v>159327</v>
      </c>
      <c r="E498" s="19" t="s">
        <v>1928</v>
      </c>
      <c r="F498" s="20">
        <v>1050</v>
      </c>
      <c r="G498" s="21" t="s">
        <v>1919</v>
      </c>
      <c r="H498" s="16" t="s">
        <v>2470</v>
      </c>
      <c r="I498" s="18">
        <v>12</v>
      </c>
      <c r="J498" s="22">
        <v>1.4000000000000001</v>
      </c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</row>
    <row r="499" spans="1:21" s="27" customFormat="1" x14ac:dyDescent="0.25">
      <c r="A499" s="16" t="s">
        <v>2471</v>
      </c>
      <c r="B499" s="17" t="s">
        <v>1916</v>
      </c>
      <c r="C499" s="16" t="s">
        <v>2236</v>
      </c>
      <c r="D499" s="18">
        <v>159328</v>
      </c>
      <c r="E499" s="19" t="s">
        <v>1928</v>
      </c>
      <c r="F499" s="20">
        <v>1050</v>
      </c>
      <c r="G499" s="21" t="s">
        <v>1919</v>
      </c>
      <c r="H499" s="16" t="s">
        <v>2472</v>
      </c>
      <c r="I499" s="18">
        <v>12</v>
      </c>
      <c r="J499" s="22">
        <v>1.4000000000000001</v>
      </c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</row>
    <row r="500" spans="1:21" s="27" customFormat="1" x14ac:dyDescent="0.25">
      <c r="A500" s="16" t="s">
        <v>2473</v>
      </c>
      <c r="B500" s="17" t="s">
        <v>1916</v>
      </c>
      <c r="C500" s="16" t="s">
        <v>2236</v>
      </c>
      <c r="D500" s="18">
        <v>159329</v>
      </c>
      <c r="E500" s="19" t="s">
        <v>1928</v>
      </c>
      <c r="F500" s="20">
        <v>1050</v>
      </c>
      <c r="G500" s="21" t="s">
        <v>1919</v>
      </c>
      <c r="H500" s="16" t="s">
        <v>2474</v>
      </c>
      <c r="I500" s="18">
        <v>12</v>
      </c>
      <c r="J500" s="22">
        <v>1.4000000000000001</v>
      </c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</row>
    <row r="501" spans="1:21" s="27" customFormat="1" x14ac:dyDescent="0.25">
      <c r="A501" s="16" t="s">
        <v>2475</v>
      </c>
      <c r="B501" s="17" t="s">
        <v>1916</v>
      </c>
      <c r="C501" s="16" t="s">
        <v>2236</v>
      </c>
      <c r="D501" s="18">
        <v>159330</v>
      </c>
      <c r="E501" s="19" t="s">
        <v>1928</v>
      </c>
      <c r="F501" s="20">
        <v>1050</v>
      </c>
      <c r="G501" s="21" t="s">
        <v>1919</v>
      </c>
      <c r="H501" s="16" t="s">
        <v>2476</v>
      </c>
      <c r="I501" s="18">
        <v>12</v>
      </c>
      <c r="J501" s="22">
        <v>1.4000000000000001</v>
      </c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</row>
    <row r="502" spans="1:21" s="27" customFormat="1" x14ac:dyDescent="0.25">
      <c r="A502" s="16" t="s">
        <v>2477</v>
      </c>
      <c r="B502" s="17" t="s">
        <v>1916</v>
      </c>
      <c r="C502" s="16" t="s">
        <v>2236</v>
      </c>
      <c r="D502" s="18">
        <v>159331</v>
      </c>
      <c r="E502" s="19" t="s">
        <v>1928</v>
      </c>
      <c r="F502" s="20">
        <v>1050</v>
      </c>
      <c r="G502" s="21" t="s">
        <v>1919</v>
      </c>
      <c r="H502" s="16" t="s">
        <v>2478</v>
      </c>
      <c r="I502" s="18">
        <v>12</v>
      </c>
      <c r="J502" s="22">
        <v>1.4000000000000001</v>
      </c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</row>
    <row r="503" spans="1:21" s="27" customFormat="1" x14ac:dyDescent="0.25">
      <c r="A503" s="16" t="s">
        <v>2479</v>
      </c>
      <c r="B503" s="17" t="s">
        <v>1916</v>
      </c>
      <c r="C503" s="16" t="s">
        <v>2236</v>
      </c>
      <c r="D503" s="18">
        <v>159332</v>
      </c>
      <c r="E503" s="19" t="s">
        <v>1928</v>
      </c>
      <c r="F503" s="20">
        <v>1050</v>
      </c>
      <c r="G503" s="21" t="s">
        <v>1919</v>
      </c>
      <c r="H503" s="16" t="s">
        <v>2480</v>
      </c>
      <c r="I503" s="18">
        <v>12</v>
      </c>
      <c r="J503" s="22">
        <v>1.4000000000000001</v>
      </c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</row>
    <row r="504" spans="1:21" s="27" customFormat="1" x14ac:dyDescent="0.25">
      <c r="A504" s="16" t="s">
        <v>2481</v>
      </c>
      <c r="B504" s="17" t="s">
        <v>1916</v>
      </c>
      <c r="C504" s="16" t="s">
        <v>2236</v>
      </c>
      <c r="D504" s="18">
        <v>159333</v>
      </c>
      <c r="E504" s="19" t="s">
        <v>1928</v>
      </c>
      <c r="F504" s="20">
        <v>1050</v>
      </c>
      <c r="G504" s="21" t="s">
        <v>1919</v>
      </c>
      <c r="H504" s="16" t="s">
        <v>2482</v>
      </c>
      <c r="I504" s="18">
        <v>12</v>
      </c>
      <c r="J504" s="22">
        <v>1.4000000000000001</v>
      </c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</row>
    <row r="505" spans="1:21" s="27" customFormat="1" x14ac:dyDescent="0.25">
      <c r="A505" s="16" t="s">
        <v>2483</v>
      </c>
      <c r="B505" s="17" t="s">
        <v>1916</v>
      </c>
      <c r="C505" s="16" t="s">
        <v>2236</v>
      </c>
      <c r="D505" s="18">
        <v>159334</v>
      </c>
      <c r="E505" s="19" t="s">
        <v>1928</v>
      </c>
      <c r="F505" s="20">
        <v>1050</v>
      </c>
      <c r="G505" s="21" t="s">
        <v>1919</v>
      </c>
      <c r="H505" s="16" t="s">
        <v>2484</v>
      </c>
      <c r="I505" s="18">
        <v>12</v>
      </c>
      <c r="J505" s="22">
        <v>1.4000000000000001</v>
      </c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</row>
    <row r="506" spans="1:21" s="27" customFormat="1" x14ac:dyDescent="0.25">
      <c r="A506" s="16" t="s">
        <v>2485</v>
      </c>
      <c r="B506" s="17" t="s">
        <v>1916</v>
      </c>
      <c r="C506" s="16" t="s">
        <v>2236</v>
      </c>
      <c r="D506" s="18">
        <v>159335</v>
      </c>
      <c r="E506" s="19" t="s">
        <v>1928</v>
      </c>
      <c r="F506" s="20">
        <v>1050</v>
      </c>
      <c r="G506" s="21" t="s">
        <v>1919</v>
      </c>
      <c r="H506" s="16" t="s">
        <v>2486</v>
      </c>
      <c r="I506" s="18">
        <v>12</v>
      </c>
      <c r="J506" s="22">
        <v>1.4000000000000001</v>
      </c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</row>
    <row r="507" spans="1:21" s="27" customFormat="1" x14ac:dyDescent="0.25">
      <c r="A507" s="16" t="s">
        <v>2487</v>
      </c>
      <c r="B507" s="17" t="s">
        <v>1916</v>
      </c>
      <c r="C507" s="16" t="s">
        <v>2236</v>
      </c>
      <c r="D507" s="18">
        <v>159336</v>
      </c>
      <c r="E507" s="19" t="s">
        <v>1928</v>
      </c>
      <c r="F507" s="20">
        <v>1050</v>
      </c>
      <c r="G507" s="21" t="s">
        <v>1919</v>
      </c>
      <c r="H507" s="16" t="s">
        <v>2488</v>
      </c>
      <c r="I507" s="18">
        <v>12</v>
      </c>
      <c r="J507" s="22">
        <v>1.4000000000000001</v>
      </c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</row>
    <row r="508" spans="1:21" s="27" customFormat="1" x14ac:dyDescent="0.25">
      <c r="A508" s="16" t="s">
        <v>2489</v>
      </c>
      <c r="B508" s="17" t="s">
        <v>1916</v>
      </c>
      <c r="C508" s="16" t="s">
        <v>2236</v>
      </c>
      <c r="D508" s="18">
        <v>159337</v>
      </c>
      <c r="E508" s="19" t="s">
        <v>1928</v>
      </c>
      <c r="F508" s="20">
        <v>1050</v>
      </c>
      <c r="G508" s="21" t="s">
        <v>1919</v>
      </c>
      <c r="H508" s="16" t="s">
        <v>2490</v>
      </c>
      <c r="I508" s="18">
        <v>12</v>
      </c>
      <c r="J508" s="22">
        <v>1.4000000000000001</v>
      </c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</row>
    <row r="509" spans="1:21" s="27" customFormat="1" x14ac:dyDescent="0.25">
      <c r="A509" s="16" t="s">
        <v>2491</v>
      </c>
      <c r="B509" s="17" t="s">
        <v>1916</v>
      </c>
      <c r="C509" s="16" t="s">
        <v>2236</v>
      </c>
      <c r="D509" s="18">
        <v>159338</v>
      </c>
      <c r="E509" s="19" t="s">
        <v>1928</v>
      </c>
      <c r="F509" s="20">
        <v>1050</v>
      </c>
      <c r="G509" s="21" t="s">
        <v>1919</v>
      </c>
      <c r="H509" s="16" t="s">
        <v>2492</v>
      </c>
      <c r="I509" s="18">
        <v>12</v>
      </c>
      <c r="J509" s="22">
        <v>1.4000000000000001</v>
      </c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</row>
    <row r="510" spans="1:21" s="27" customFormat="1" x14ac:dyDescent="0.25">
      <c r="A510" s="16" t="s">
        <v>2493</v>
      </c>
      <c r="B510" s="17" t="s">
        <v>1916</v>
      </c>
      <c r="C510" s="16" t="s">
        <v>2236</v>
      </c>
      <c r="D510" s="18">
        <v>159339</v>
      </c>
      <c r="E510" s="19" t="s">
        <v>1928</v>
      </c>
      <c r="F510" s="20">
        <v>1050</v>
      </c>
      <c r="G510" s="21" t="s">
        <v>1919</v>
      </c>
      <c r="H510" s="16" t="s">
        <v>2494</v>
      </c>
      <c r="I510" s="18">
        <v>12</v>
      </c>
      <c r="J510" s="22">
        <v>1.4000000000000001</v>
      </c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</row>
    <row r="511" spans="1:21" s="27" customFormat="1" x14ac:dyDescent="0.25">
      <c r="A511" s="16" t="s">
        <v>2495</v>
      </c>
      <c r="B511" s="17" t="s">
        <v>1916</v>
      </c>
      <c r="C511" s="16" t="s">
        <v>2236</v>
      </c>
      <c r="D511" s="18">
        <v>159340</v>
      </c>
      <c r="E511" s="19" t="s">
        <v>2029</v>
      </c>
      <c r="F511" s="20">
        <v>850</v>
      </c>
      <c r="G511" s="21" t="s">
        <v>1919</v>
      </c>
      <c r="H511" s="16" t="s">
        <v>2496</v>
      </c>
      <c r="I511" s="18">
        <v>12</v>
      </c>
      <c r="J511" s="22">
        <v>1.4000000000000001</v>
      </c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</row>
    <row r="512" spans="1:21" s="27" customFormat="1" x14ac:dyDescent="0.25">
      <c r="A512" s="16" t="s">
        <v>2497</v>
      </c>
      <c r="B512" s="17" t="s">
        <v>1916</v>
      </c>
      <c r="C512" s="16" t="s">
        <v>2236</v>
      </c>
      <c r="D512" s="18">
        <v>159341</v>
      </c>
      <c r="E512" s="19" t="s">
        <v>2029</v>
      </c>
      <c r="F512" s="20">
        <v>850</v>
      </c>
      <c r="G512" s="21" t="s">
        <v>1919</v>
      </c>
      <c r="H512" s="16" t="s">
        <v>2498</v>
      </c>
      <c r="I512" s="18">
        <v>12</v>
      </c>
      <c r="J512" s="22">
        <v>1.4000000000000001</v>
      </c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</row>
    <row r="513" spans="1:21" s="27" customFormat="1" x14ac:dyDescent="0.25">
      <c r="A513" s="16" t="s">
        <v>2499</v>
      </c>
      <c r="B513" s="17" t="s">
        <v>1916</v>
      </c>
      <c r="C513" s="16" t="s">
        <v>2236</v>
      </c>
      <c r="D513" s="18">
        <v>159342</v>
      </c>
      <c r="E513" s="19" t="s">
        <v>2029</v>
      </c>
      <c r="F513" s="20">
        <v>850</v>
      </c>
      <c r="G513" s="21" t="s">
        <v>1919</v>
      </c>
      <c r="H513" s="16" t="s">
        <v>2500</v>
      </c>
      <c r="I513" s="18">
        <v>12</v>
      </c>
      <c r="J513" s="22">
        <v>1.4000000000000001</v>
      </c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</row>
    <row r="514" spans="1:21" s="27" customFormat="1" x14ac:dyDescent="0.25">
      <c r="A514" s="16" t="s">
        <v>2501</v>
      </c>
      <c r="B514" s="17" t="s">
        <v>1916</v>
      </c>
      <c r="C514" s="16" t="s">
        <v>2236</v>
      </c>
      <c r="D514" s="18">
        <v>159343</v>
      </c>
      <c r="E514" s="19" t="s">
        <v>2029</v>
      </c>
      <c r="F514" s="20">
        <v>850</v>
      </c>
      <c r="G514" s="21" t="s">
        <v>1919</v>
      </c>
      <c r="H514" s="16" t="s">
        <v>2502</v>
      </c>
      <c r="I514" s="18">
        <v>12</v>
      </c>
      <c r="J514" s="22">
        <v>1.4000000000000001</v>
      </c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</row>
    <row r="515" spans="1:21" s="27" customFormat="1" x14ac:dyDescent="0.25">
      <c r="A515" s="16" t="s">
        <v>2503</v>
      </c>
      <c r="B515" s="17" t="s">
        <v>1916</v>
      </c>
      <c r="C515" s="16" t="s">
        <v>2236</v>
      </c>
      <c r="D515" s="18">
        <v>159344</v>
      </c>
      <c r="E515" s="19" t="s">
        <v>2029</v>
      </c>
      <c r="F515" s="20">
        <v>850</v>
      </c>
      <c r="G515" s="21" t="s">
        <v>1919</v>
      </c>
      <c r="H515" s="16" t="s">
        <v>2504</v>
      </c>
      <c r="I515" s="18">
        <v>12</v>
      </c>
      <c r="J515" s="22">
        <v>1.4000000000000001</v>
      </c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</row>
    <row r="516" spans="1:21" s="27" customFormat="1" x14ac:dyDescent="0.25">
      <c r="A516" s="16" t="s">
        <v>2505</v>
      </c>
      <c r="B516" s="17" t="s">
        <v>1916</v>
      </c>
      <c r="C516" s="16" t="s">
        <v>2236</v>
      </c>
      <c r="D516" s="18">
        <v>159345</v>
      </c>
      <c r="E516" s="19" t="s">
        <v>2029</v>
      </c>
      <c r="F516" s="20">
        <v>850</v>
      </c>
      <c r="G516" s="21" t="s">
        <v>1919</v>
      </c>
      <c r="H516" s="16" t="s">
        <v>2506</v>
      </c>
      <c r="I516" s="18">
        <v>12</v>
      </c>
      <c r="J516" s="22">
        <v>1.4000000000000001</v>
      </c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</row>
    <row r="517" spans="1:21" s="27" customFormat="1" x14ac:dyDescent="0.25">
      <c r="A517" s="16" t="s">
        <v>2507</v>
      </c>
      <c r="B517" s="17" t="s">
        <v>1916</v>
      </c>
      <c r="C517" s="16" t="s">
        <v>2236</v>
      </c>
      <c r="D517" s="18">
        <v>159346</v>
      </c>
      <c r="E517" s="19" t="s">
        <v>2029</v>
      </c>
      <c r="F517" s="20">
        <v>850</v>
      </c>
      <c r="G517" s="21" t="s">
        <v>1919</v>
      </c>
      <c r="H517" s="16" t="s">
        <v>2508</v>
      </c>
      <c r="I517" s="18">
        <v>12</v>
      </c>
      <c r="J517" s="22">
        <v>1.4000000000000001</v>
      </c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</row>
    <row r="518" spans="1:21" s="27" customFormat="1" x14ac:dyDescent="0.25">
      <c r="A518" s="16" t="s">
        <v>2509</v>
      </c>
      <c r="B518" s="17" t="s">
        <v>1916</v>
      </c>
      <c r="C518" s="16" t="s">
        <v>2236</v>
      </c>
      <c r="D518" s="18">
        <v>159347</v>
      </c>
      <c r="E518" s="19" t="s">
        <v>2029</v>
      </c>
      <c r="F518" s="20">
        <v>850</v>
      </c>
      <c r="G518" s="21" t="s">
        <v>1919</v>
      </c>
      <c r="H518" s="16" t="s">
        <v>2510</v>
      </c>
      <c r="I518" s="18">
        <v>12</v>
      </c>
      <c r="J518" s="22">
        <v>1.4000000000000001</v>
      </c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</row>
    <row r="519" spans="1:21" s="27" customFormat="1" x14ac:dyDescent="0.25">
      <c r="A519" s="16" t="s">
        <v>2511</v>
      </c>
      <c r="B519" s="17" t="s">
        <v>1916</v>
      </c>
      <c r="C519" s="16" t="s">
        <v>2236</v>
      </c>
      <c r="D519" s="18">
        <v>159348</v>
      </c>
      <c r="E519" s="19" t="s">
        <v>2029</v>
      </c>
      <c r="F519" s="20">
        <v>850</v>
      </c>
      <c r="G519" s="21" t="s">
        <v>1919</v>
      </c>
      <c r="H519" s="16" t="s">
        <v>2512</v>
      </c>
      <c r="I519" s="18">
        <v>12</v>
      </c>
      <c r="J519" s="22">
        <v>1.4000000000000001</v>
      </c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</row>
    <row r="520" spans="1:21" s="27" customFormat="1" x14ac:dyDescent="0.25">
      <c r="A520" s="16" t="s">
        <v>2513</v>
      </c>
      <c r="B520" s="17" t="s">
        <v>1916</v>
      </c>
      <c r="C520" s="16" t="s">
        <v>2236</v>
      </c>
      <c r="D520" s="18">
        <v>159349</v>
      </c>
      <c r="E520" s="19" t="s">
        <v>2029</v>
      </c>
      <c r="F520" s="20">
        <v>850</v>
      </c>
      <c r="G520" s="21" t="s">
        <v>1919</v>
      </c>
      <c r="H520" s="16" t="s">
        <v>2514</v>
      </c>
      <c r="I520" s="18">
        <v>12</v>
      </c>
      <c r="J520" s="22">
        <v>1.4000000000000001</v>
      </c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</row>
    <row r="521" spans="1:21" s="27" customFormat="1" x14ac:dyDescent="0.25">
      <c r="A521" s="16" t="s">
        <v>2515</v>
      </c>
      <c r="B521" s="17" t="s">
        <v>1916</v>
      </c>
      <c r="C521" s="16" t="s">
        <v>2236</v>
      </c>
      <c r="D521" s="18">
        <v>159350</v>
      </c>
      <c r="E521" s="19" t="s">
        <v>2029</v>
      </c>
      <c r="F521" s="20">
        <v>850</v>
      </c>
      <c r="G521" s="21" t="s">
        <v>1919</v>
      </c>
      <c r="H521" s="16" t="s">
        <v>2516</v>
      </c>
      <c r="I521" s="18">
        <v>12</v>
      </c>
      <c r="J521" s="22">
        <v>1.4000000000000001</v>
      </c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</row>
    <row r="522" spans="1:21" s="27" customFormat="1" x14ac:dyDescent="0.25">
      <c r="A522" s="16" t="s">
        <v>2517</v>
      </c>
      <c r="B522" s="17" t="s">
        <v>1916</v>
      </c>
      <c r="C522" s="16" t="s">
        <v>2236</v>
      </c>
      <c r="D522" s="18">
        <v>159351</v>
      </c>
      <c r="E522" s="19" t="s">
        <v>2029</v>
      </c>
      <c r="F522" s="20">
        <v>850</v>
      </c>
      <c r="G522" s="21" t="s">
        <v>1919</v>
      </c>
      <c r="H522" s="16" t="s">
        <v>2518</v>
      </c>
      <c r="I522" s="18">
        <v>12</v>
      </c>
      <c r="J522" s="22">
        <v>1.4000000000000001</v>
      </c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</row>
    <row r="523" spans="1:21" s="27" customFormat="1" x14ac:dyDescent="0.25">
      <c r="A523" s="16" t="s">
        <v>2519</v>
      </c>
      <c r="B523" s="17" t="s">
        <v>1916</v>
      </c>
      <c r="C523" s="16" t="s">
        <v>2236</v>
      </c>
      <c r="D523" s="18">
        <v>159352</v>
      </c>
      <c r="E523" s="19" t="s">
        <v>2029</v>
      </c>
      <c r="F523" s="20">
        <v>850</v>
      </c>
      <c r="G523" s="21" t="s">
        <v>1919</v>
      </c>
      <c r="H523" s="16" t="s">
        <v>2520</v>
      </c>
      <c r="I523" s="18">
        <v>12</v>
      </c>
      <c r="J523" s="22">
        <v>1.4000000000000001</v>
      </c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</row>
    <row r="524" spans="1:21" s="27" customFormat="1" x14ac:dyDescent="0.25">
      <c r="A524" s="16" t="s">
        <v>2521</v>
      </c>
      <c r="B524" s="17" t="s">
        <v>1916</v>
      </c>
      <c r="C524" s="16" t="s">
        <v>2236</v>
      </c>
      <c r="D524" s="18">
        <v>159353</v>
      </c>
      <c r="E524" s="19" t="s">
        <v>2029</v>
      </c>
      <c r="F524" s="20">
        <v>850</v>
      </c>
      <c r="G524" s="21" t="s">
        <v>1919</v>
      </c>
      <c r="H524" s="16" t="s">
        <v>2522</v>
      </c>
      <c r="I524" s="18">
        <v>12</v>
      </c>
      <c r="J524" s="22">
        <v>1.4000000000000001</v>
      </c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</row>
    <row r="525" spans="1:21" s="27" customFormat="1" x14ac:dyDescent="0.25">
      <c r="A525" s="16" t="s">
        <v>2523</v>
      </c>
      <c r="B525" s="17" t="s">
        <v>1916</v>
      </c>
      <c r="C525" s="16" t="s">
        <v>2236</v>
      </c>
      <c r="D525" s="18">
        <v>159354</v>
      </c>
      <c r="E525" s="19" t="s">
        <v>2029</v>
      </c>
      <c r="F525" s="20">
        <v>850</v>
      </c>
      <c r="G525" s="21" t="s">
        <v>1919</v>
      </c>
      <c r="H525" s="16" t="s">
        <v>2524</v>
      </c>
      <c r="I525" s="18">
        <v>12</v>
      </c>
      <c r="J525" s="22">
        <v>1.4000000000000001</v>
      </c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</row>
    <row r="526" spans="1:21" s="27" customFormat="1" x14ac:dyDescent="0.25">
      <c r="A526" s="16" t="s">
        <v>2525</v>
      </c>
      <c r="B526" s="17" t="s">
        <v>1916</v>
      </c>
      <c r="C526" s="16" t="s">
        <v>2236</v>
      </c>
      <c r="D526" s="18">
        <v>159355</v>
      </c>
      <c r="E526" s="19" t="s">
        <v>2029</v>
      </c>
      <c r="F526" s="20">
        <v>850</v>
      </c>
      <c r="G526" s="21" t="s">
        <v>1919</v>
      </c>
      <c r="H526" s="16" t="s">
        <v>2526</v>
      </c>
      <c r="I526" s="18">
        <v>12</v>
      </c>
      <c r="J526" s="22">
        <v>1.4000000000000001</v>
      </c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</row>
    <row r="527" spans="1:21" s="27" customFormat="1" x14ac:dyDescent="0.25">
      <c r="A527" s="16" t="s">
        <v>2527</v>
      </c>
      <c r="B527" s="17" t="s">
        <v>1916</v>
      </c>
      <c r="C527" s="16" t="s">
        <v>2236</v>
      </c>
      <c r="D527" s="18">
        <v>159356</v>
      </c>
      <c r="E527" s="19" t="s">
        <v>2029</v>
      </c>
      <c r="F527" s="20">
        <v>850</v>
      </c>
      <c r="G527" s="21" t="s">
        <v>1919</v>
      </c>
      <c r="H527" s="16" t="s">
        <v>2528</v>
      </c>
      <c r="I527" s="18">
        <v>12</v>
      </c>
      <c r="J527" s="22">
        <v>1.4000000000000001</v>
      </c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</row>
    <row r="528" spans="1:21" s="27" customFormat="1" x14ac:dyDescent="0.25">
      <c r="A528" s="16" t="s">
        <v>2529</v>
      </c>
      <c r="B528" s="17" t="s">
        <v>1916</v>
      </c>
      <c r="C528" s="16" t="s">
        <v>2236</v>
      </c>
      <c r="D528" s="18">
        <v>159357</v>
      </c>
      <c r="E528" s="19" t="s">
        <v>2029</v>
      </c>
      <c r="F528" s="20">
        <v>850</v>
      </c>
      <c r="G528" s="21" t="s">
        <v>1919</v>
      </c>
      <c r="H528" s="16" t="s">
        <v>2530</v>
      </c>
      <c r="I528" s="18">
        <v>12</v>
      </c>
      <c r="J528" s="22">
        <v>1.4000000000000001</v>
      </c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</row>
    <row r="529" spans="1:21" s="27" customFormat="1" x14ac:dyDescent="0.25">
      <c r="A529" s="16" t="s">
        <v>2531</v>
      </c>
      <c r="B529" s="17" t="s">
        <v>1916</v>
      </c>
      <c r="C529" s="16" t="s">
        <v>2236</v>
      </c>
      <c r="D529" s="18">
        <v>159358</v>
      </c>
      <c r="E529" s="19" t="s">
        <v>2029</v>
      </c>
      <c r="F529" s="20">
        <v>850</v>
      </c>
      <c r="G529" s="21" t="s">
        <v>1919</v>
      </c>
      <c r="H529" s="16" t="s">
        <v>2532</v>
      </c>
      <c r="I529" s="18">
        <v>12</v>
      </c>
      <c r="J529" s="22">
        <v>1.4000000000000001</v>
      </c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</row>
    <row r="530" spans="1:21" s="27" customFormat="1" x14ac:dyDescent="0.25">
      <c r="A530" s="16" t="s">
        <v>2533</v>
      </c>
      <c r="B530" s="17" t="s">
        <v>1916</v>
      </c>
      <c r="C530" s="16" t="s">
        <v>2236</v>
      </c>
      <c r="D530" s="18">
        <v>159359</v>
      </c>
      <c r="E530" s="19" t="s">
        <v>2029</v>
      </c>
      <c r="F530" s="20">
        <v>850</v>
      </c>
      <c r="G530" s="21" t="s">
        <v>1919</v>
      </c>
      <c r="H530" s="16" t="s">
        <v>2534</v>
      </c>
      <c r="I530" s="18">
        <v>12</v>
      </c>
      <c r="J530" s="22">
        <v>1.4000000000000001</v>
      </c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</row>
    <row r="531" spans="1:21" s="27" customFormat="1" x14ac:dyDescent="0.25">
      <c r="A531" s="16" t="s">
        <v>2535</v>
      </c>
      <c r="B531" s="17" t="s">
        <v>1916</v>
      </c>
      <c r="C531" s="16" t="s">
        <v>2236</v>
      </c>
      <c r="D531" s="18">
        <v>159360</v>
      </c>
      <c r="E531" s="19" t="s">
        <v>2029</v>
      </c>
      <c r="F531" s="20">
        <v>850</v>
      </c>
      <c r="G531" s="21" t="s">
        <v>1919</v>
      </c>
      <c r="H531" s="16" t="s">
        <v>2536</v>
      </c>
      <c r="I531" s="18">
        <v>12</v>
      </c>
      <c r="J531" s="22">
        <v>1.4000000000000001</v>
      </c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</row>
    <row r="532" spans="1:21" s="27" customFormat="1" x14ac:dyDescent="0.25">
      <c r="A532" s="16" t="s">
        <v>2537</v>
      </c>
      <c r="B532" s="17" t="s">
        <v>1916</v>
      </c>
      <c r="C532" s="16" t="s">
        <v>2236</v>
      </c>
      <c r="D532" s="18">
        <v>159361</v>
      </c>
      <c r="E532" s="19" t="s">
        <v>2029</v>
      </c>
      <c r="F532" s="20">
        <v>850</v>
      </c>
      <c r="G532" s="21" t="s">
        <v>1919</v>
      </c>
      <c r="H532" s="16" t="s">
        <v>2538</v>
      </c>
      <c r="I532" s="18">
        <v>12</v>
      </c>
      <c r="J532" s="22">
        <v>1.4000000000000001</v>
      </c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</row>
    <row r="533" spans="1:21" s="27" customFormat="1" x14ac:dyDescent="0.25">
      <c r="A533" s="16" t="s">
        <v>2539</v>
      </c>
      <c r="B533" s="17" t="s">
        <v>1916</v>
      </c>
      <c r="C533" s="16" t="s">
        <v>2236</v>
      </c>
      <c r="D533" s="18">
        <v>159362</v>
      </c>
      <c r="E533" s="19" t="s">
        <v>2029</v>
      </c>
      <c r="F533" s="20">
        <v>850</v>
      </c>
      <c r="G533" s="21" t="s">
        <v>1919</v>
      </c>
      <c r="H533" s="16" t="s">
        <v>2540</v>
      </c>
      <c r="I533" s="18">
        <v>12</v>
      </c>
      <c r="J533" s="22">
        <v>1.4000000000000001</v>
      </c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</row>
    <row r="534" spans="1:21" s="27" customFormat="1" x14ac:dyDescent="0.25">
      <c r="A534" s="16" t="s">
        <v>2541</v>
      </c>
      <c r="B534" s="17" t="s">
        <v>1916</v>
      </c>
      <c r="C534" s="16" t="s">
        <v>2236</v>
      </c>
      <c r="D534" s="18">
        <v>159363</v>
      </c>
      <c r="E534" s="19" t="s">
        <v>2029</v>
      </c>
      <c r="F534" s="20">
        <v>850</v>
      </c>
      <c r="G534" s="21" t="s">
        <v>1919</v>
      </c>
      <c r="H534" s="16" t="s">
        <v>2542</v>
      </c>
      <c r="I534" s="18">
        <v>12</v>
      </c>
      <c r="J534" s="22">
        <v>1.4000000000000001</v>
      </c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</row>
    <row r="535" spans="1:21" s="27" customFormat="1" x14ac:dyDescent="0.25">
      <c r="A535" s="16" t="s">
        <v>2543</v>
      </c>
      <c r="B535" s="17" t="s">
        <v>1916</v>
      </c>
      <c r="C535" s="16" t="s">
        <v>2236</v>
      </c>
      <c r="D535" s="18">
        <v>159364</v>
      </c>
      <c r="E535" s="19" t="s">
        <v>2029</v>
      </c>
      <c r="F535" s="20">
        <v>850</v>
      </c>
      <c r="G535" s="21" t="s">
        <v>1919</v>
      </c>
      <c r="H535" s="16" t="s">
        <v>2544</v>
      </c>
      <c r="I535" s="18">
        <v>12</v>
      </c>
      <c r="J535" s="22">
        <v>1.4000000000000001</v>
      </c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</row>
    <row r="536" spans="1:21" s="27" customFormat="1" x14ac:dyDescent="0.25">
      <c r="A536" s="16" t="s">
        <v>2545</v>
      </c>
      <c r="B536" s="17" t="s">
        <v>1916</v>
      </c>
      <c r="C536" s="16" t="s">
        <v>2236</v>
      </c>
      <c r="D536" s="18">
        <v>159365</v>
      </c>
      <c r="E536" s="19" t="s">
        <v>2029</v>
      </c>
      <c r="F536" s="20">
        <v>850</v>
      </c>
      <c r="G536" s="21" t="s">
        <v>1919</v>
      </c>
      <c r="H536" s="16" t="s">
        <v>2546</v>
      </c>
      <c r="I536" s="18">
        <v>12</v>
      </c>
      <c r="J536" s="22">
        <v>1.4000000000000001</v>
      </c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</row>
    <row r="537" spans="1:21" s="27" customFormat="1" x14ac:dyDescent="0.25">
      <c r="A537" s="16" t="s">
        <v>2547</v>
      </c>
      <c r="B537" s="17" t="s">
        <v>1916</v>
      </c>
      <c r="C537" s="16" t="s">
        <v>2236</v>
      </c>
      <c r="D537" s="18">
        <v>159366</v>
      </c>
      <c r="E537" s="19" t="s">
        <v>2029</v>
      </c>
      <c r="F537" s="20">
        <v>850</v>
      </c>
      <c r="G537" s="21" t="s">
        <v>1919</v>
      </c>
      <c r="H537" s="16" t="s">
        <v>2548</v>
      </c>
      <c r="I537" s="18">
        <v>12</v>
      </c>
      <c r="J537" s="22">
        <v>1.4000000000000001</v>
      </c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</row>
    <row r="538" spans="1:21" s="27" customFormat="1" x14ac:dyDescent="0.25">
      <c r="A538" s="16" t="s">
        <v>2549</v>
      </c>
      <c r="B538" s="17" t="s">
        <v>1916</v>
      </c>
      <c r="C538" s="16" t="s">
        <v>2236</v>
      </c>
      <c r="D538" s="18">
        <v>159367</v>
      </c>
      <c r="E538" s="19" t="s">
        <v>2029</v>
      </c>
      <c r="F538" s="20">
        <v>850</v>
      </c>
      <c r="G538" s="21" t="s">
        <v>1919</v>
      </c>
      <c r="H538" s="16" t="s">
        <v>2550</v>
      </c>
      <c r="I538" s="18">
        <v>12</v>
      </c>
      <c r="J538" s="22">
        <v>1.4000000000000001</v>
      </c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</row>
    <row r="539" spans="1:21" s="27" customFormat="1" x14ac:dyDescent="0.25">
      <c r="A539" s="16" t="s">
        <v>2551</v>
      </c>
      <c r="B539" s="17" t="s">
        <v>1916</v>
      </c>
      <c r="C539" s="16" t="s">
        <v>2236</v>
      </c>
      <c r="D539" s="18">
        <v>159368</v>
      </c>
      <c r="E539" s="19" t="s">
        <v>2029</v>
      </c>
      <c r="F539" s="20">
        <v>850</v>
      </c>
      <c r="G539" s="21" t="s">
        <v>1919</v>
      </c>
      <c r="H539" s="16" t="s">
        <v>2552</v>
      </c>
      <c r="I539" s="18">
        <v>12</v>
      </c>
      <c r="J539" s="22">
        <v>1.4000000000000001</v>
      </c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</row>
    <row r="540" spans="1:21" s="27" customFormat="1" x14ac:dyDescent="0.25">
      <c r="A540" s="16" t="s">
        <v>2553</v>
      </c>
      <c r="B540" s="17" t="s">
        <v>1916</v>
      </c>
      <c r="C540" s="16" t="s">
        <v>2236</v>
      </c>
      <c r="D540" s="18">
        <v>159369</v>
      </c>
      <c r="E540" s="19" t="s">
        <v>2029</v>
      </c>
      <c r="F540" s="20">
        <v>850</v>
      </c>
      <c r="G540" s="21" t="s">
        <v>1919</v>
      </c>
      <c r="H540" s="16" t="s">
        <v>2554</v>
      </c>
      <c r="I540" s="18">
        <v>12</v>
      </c>
      <c r="J540" s="22">
        <v>1.4000000000000001</v>
      </c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</row>
    <row r="541" spans="1:21" s="27" customFormat="1" x14ac:dyDescent="0.25">
      <c r="A541" s="16" t="s">
        <v>2555</v>
      </c>
      <c r="B541" s="17" t="s">
        <v>1916</v>
      </c>
      <c r="C541" s="16" t="s">
        <v>2236</v>
      </c>
      <c r="D541" s="18">
        <v>159370</v>
      </c>
      <c r="E541" s="19" t="s">
        <v>1966</v>
      </c>
      <c r="F541" s="20">
        <v>600</v>
      </c>
      <c r="G541" s="21" t="s">
        <v>1919</v>
      </c>
      <c r="H541" s="16" t="s">
        <v>2556</v>
      </c>
      <c r="I541" s="18">
        <v>12</v>
      </c>
      <c r="J541" s="22">
        <v>1.4000000000000001</v>
      </c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</row>
    <row r="542" spans="1:21" s="27" customFormat="1" x14ac:dyDescent="0.25">
      <c r="A542" s="16" t="s">
        <v>2557</v>
      </c>
      <c r="B542" s="17" t="s">
        <v>1916</v>
      </c>
      <c r="C542" s="16" t="s">
        <v>2236</v>
      </c>
      <c r="D542" s="18">
        <v>159371</v>
      </c>
      <c r="E542" s="19" t="s">
        <v>1966</v>
      </c>
      <c r="F542" s="20">
        <v>600</v>
      </c>
      <c r="G542" s="21" t="s">
        <v>1919</v>
      </c>
      <c r="H542" s="16" t="s">
        <v>2558</v>
      </c>
      <c r="I542" s="18">
        <v>12</v>
      </c>
      <c r="J542" s="22">
        <v>1.4000000000000001</v>
      </c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</row>
    <row r="543" spans="1:21" s="27" customFormat="1" x14ac:dyDescent="0.25">
      <c r="A543" s="16" t="s">
        <v>2559</v>
      </c>
      <c r="B543" s="17" t="s">
        <v>1916</v>
      </c>
      <c r="C543" s="16" t="s">
        <v>2236</v>
      </c>
      <c r="D543" s="18">
        <v>159372</v>
      </c>
      <c r="E543" s="19" t="s">
        <v>1966</v>
      </c>
      <c r="F543" s="20">
        <v>600</v>
      </c>
      <c r="G543" s="21" t="s">
        <v>1919</v>
      </c>
      <c r="H543" s="16" t="s">
        <v>2560</v>
      </c>
      <c r="I543" s="18">
        <v>12</v>
      </c>
      <c r="J543" s="22">
        <v>1.4000000000000001</v>
      </c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</row>
    <row r="544" spans="1:21" s="27" customFormat="1" x14ac:dyDescent="0.25">
      <c r="A544" s="16" t="s">
        <v>2561</v>
      </c>
      <c r="B544" s="17" t="s">
        <v>1916</v>
      </c>
      <c r="C544" s="16" t="s">
        <v>2236</v>
      </c>
      <c r="D544" s="18">
        <v>159373</v>
      </c>
      <c r="E544" s="19" t="s">
        <v>1966</v>
      </c>
      <c r="F544" s="20">
        <v>600</v>
      </c>
      <c r="G544" s="21" t="s">
        <v>1919</v>
      </c>
      <c r="H544" s="16" t="s">
        <v>2562</v>
      </c>
      <c r="I544" s="18">
        <v>12</v>
      </c>
      <c r="J544" s="22">
        <v>1.4000000000000001</v>
      </c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</row>
    <row r="545" spans="1:21" s="27" customFormat="1" x14ac:dyDescent="0.25">
      <c r="A545" s="16" t="s">
        <v>2563</v>
      </c>
      <c r="B545" s="17" t="s">
        <v>1916</v>
      </c>
      <c r="C545" s="16" t="s">
        <v>2236</v>
      </c>
      <c r="D545" s="18">
        <v>159374</v>
      </c>
      <c r="E545" s="19" t="s">
        <v>1966</v>
      </c>
      <c r="F545" s="20">
        <v>600</v>
      </c>
      <c r="G545" s="21" t="s">
        <v>1919</v>
      </c>
      <c r="H545" s="16" t="s">
        <v>2564</v>
      </c>
      <c r="I545" s="18">
        <v>12</v>
      </c>
      <c r="J545" s="22">
        <v>1.4000000000000001</v>
      </c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</row>
    <row r="546" spans="1:21" s="27" customFormat="1" x14ac:dyDescent="0.25">
      <c r="A546" s="16" t="s">
        <v>2565</v>
      </c>
      <c r="B546" s="17" t="s">
        <v>1916</v>
      </c>
      <c r="C546" s="16" t="s">
        <v>2236</v>
      </c>
      <c r="D546" s="18">
        <v>159375</v>
      </c>
      <c r="E546" s="19" t="s">
        <v>1966</v>
      </c>
      <c r="F546" s="20">
        <v>600</v>
      </c>
      <c r="G546" s="21" t="s">
        <v>1919</v>
      </c>
      <c r="H546" s="16" t="s">
        <v>2566</v>
      </c>
      <c r="I546" s="18">
        <v>12</v>
      </c>
      <c r="J546" s="22">
        <v>1.4000000000000001</v>
      </c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</row>
    <row r="547" spans="1:21" s="27" customFormat="1" x14ac:dyDescent="0.25">
      <c r="A547" s="16" t="s">
        <v>2567</v>
      </c>
      <c r="B547" s="17" t="s">
        <v>1916</v>
      </c>
      <c r="C547" s="16" t="s">
        <v>2236</v>
      </c>
      <c r="D547" s="18">
        <v>159376</v>
      </c>
      <c r="E547" s="19" t="s">
        <v>1966</v>
      </c>
      <c r="F547" s="20">
        <v>600</v>
      </c>
      <c r="G547" s="21" t="s">
        <v>1919</v>
      </c>
      <c r="H547" s="16" t="s">
        <v>2568</v>
      </c>
      <c r="I547" s="18">
        <v>12</v>
      </c>
      <c r="J547" s="22">
        <v>1.4000000000000001</v>
      </c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</row>
    <row r="548" spans="1:21" s="27" customFormat="1" x14ac:dyDescent="0.25">
      <c r="A548" s="16" t="s">
        <v>2569</v>
      </c>
      <c r="B548" s="17" t="s">
        <v>1916</v>
      </c>
      <c r="C548" s="16" t="s">
        <v>2236</v>
      </c>
      <c r="D548" s="18">
        <v>159377</v>
      </c>
      <c r="E548" s="19" t="s">
        <v>1966</v>
      </c>
      <c r="F548" s="20">
        <v>600</v>
      </c>
      <c r="G548" s="21" t="s">
        <v>1919</v>
      </c>
      <c r="H548" s="16" t="s">
        <v>2570</v>
      </c>
      <c r="I548" s="18">
        <v>12</v>
      </c>
      <c r="J548" s="22">
        <v>1.4000000000000001</v>
      </c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</row>
    <row r="549" spans="1:21" s="27" customFormat="1" x14ac:dyDescent="0.25">
      <c r="A549" s="16" t="s">
        <v>2571</v>
      </c>
      <c r="B549" s="17" t="s">
        <v>1916</v>
      </c>
      <c r="C549" s="16" t="s">
        <v>2236</v>
      </c>
      <c r="D549" s="18">
        <v>159378</v>
      </c>
      <c r="E549" s="19" t="s">
        <v>1966</v>
      </c>
      <c r="F549" s="20">
        <v>600</v>
      </c>
      <c r="G549" s="21" t="s">
        <v>1919</v>
      </c>
      <c r="H549" s="16" t="s">
        <v>2572</v>
      </c>
      <c r="I549" s="18">
        <v>12</v>
      </c>
      <c r="J549" s="22">
        <v>0.1</v>
      </c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</row>
    <row r="550" spans="1:21" s="27" customFormat="1" x14ac:dyDescent="0.25">
      <c r="A550" s="16" t="s">
        <v>2573</v>
      </c>
      <c r="B550" s="17" t="s">
        <v>1916</v>
      </c>
      <c r="C550" s="16" t="s">
        <v>2236</v>
      </c>
      <c r="D550" s="18">
        <v>159379</v>
      </c>
      <c r="E550" s="19" t="s">
        <v>1966</v>
      </c>
      <c r="F550" s="20">
        <v>600</v>
      </c>
      <c r="G550" s="21" t="s">
        <v>1919</v>
      </c>
      <c r="H550" s="16" t="s">
        <v>2574</v>
      </c>
      <c r="I550" s="18">
        <v>12</v>
      </c>
      <c r="J550" s="22">
        <v>0.1</v>
      </c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</row>
    <row r="551" spans="1:21" s="27" customFormat="1" x14ac:dyDescent="0.25">
      <c r="A551" s="16" t="s">
        <v>2575</v>
      </c>
      <c r="B551" s="17" t="s">
        <v>1916</v>
      </c>
      <c r="C551" s="16" t="s">
        <v>2236</v>
      </c>
      <c r="D551" s="18">
        <v>159380</v>
      </c>
      <c r="E551" s="19" t="s">
        <v>1924</v>
      </c>
      <c r="F551" s="20">
        <v>500</v>
      </c>
      <c r="G551" s="21" t="s">
        <v>1919</v>
      </c>
      <c r="H551" s="16" t="s">
        <v>2576</v>
      </c>
      <c r="I551" s="18">
        <v>12</v>
      </c>
      <c r="J551" s="22">
        <v>0.1</v>
      </c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</row>
    <row r="552" spans="1:21" s="27" customFormat="1" x14ac:dyDescent="0.25">
      <c r="A552" s="16" t="s">
        <v>2577</v>
      </c>
      <c r="B552" s="17" t="s">
        <v>1916</v>
      </c>
      <c r="C552" s="16" t="s">
        <v>2236</v>
      </c>
      <c r="D552" s="18">
        <v>159381</v>
      </c>
      <c r="E552" s="19" t="s">
        <v>1924</v>
      </c>
      <c r="F552" s="20">
        <v>500</v>
      </c>
      <c r="G552" s="21" t="s">
        <v>1919</v>
      </c>
      <c r="H552" s="16" t="s">
        <v>2578</v>
      </c>
      <c r="I552" s="18">
        <v>12</v>
      </c>
      <c r="J552" s="22">
        <v>0.1</v>
      </c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</row>
    <row r="553" spans="1:21" s="27" customFormat="1" x14ac:dyDescent="0.25">
      <c r="A553" s="16" t="s">
        <v>2579</v>
      </c>
      <c r="B553" s="17" t="s">
        <v>1916</v>
      </c>
      <c r="C553" s="16" t="s">
        <v>2236</v>
      </c>
      <c r="D553" s="18">
        <v>159382</v>
      </c>
      <c r="E553" s="19" t="s">
        <v>1924</v>
      </c>
      <c r="F553" s="20">
        <v>500</v>
      </c>
      <c r="G553" s="21" t="s">
        <v>1919</v>
      </c>
      <c r="H553" s="16" t="s">
        <v>2580</v>
      </c>
      <c r="I553" s="18">
        <v>12</v>
      </c>
      <c r="J553" s="22">
        <v>0.1</v>
      </c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</row>
    <row r="554" spans="1:21" s="27" customFormat="1" x14ac:dyDescent="0.25">
      <c r="A554" s="16" t="s">
        <v>2581</v>
      </c>
      <c r="B554" s="17" t="s">
        <v>1916</v>
      </c>
      <c r="C554" s="16" t="s">
        <v>2236</v>
      </c>
      <c r="D554" s="18">
        <v>159383</v>
      </c>
      <c r="E554" s="19" t="s">
        <v>1924</v>
      </c>
      <c r="F554" s="20">
        <v>500</v>
      </c>
      <c r="G554" s="21" t="s">
        <v>1919</v>
      </c>
      <c r="H554" s="16" t="s">
        <v>2582</v>
      </c>
      <c r="I554" s="18">
        <v>12</v>
      </c>
      <c r="J554" s="22">
        <v>1.4000000000000001</v>
      </c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</row>
    <row r="555" spans="1:21" s="27" customFormat="1" x14ac:dyDescent="0.25">
      <c r="A555" s="16" t="s">
        <v>2583</v>
      </c>
      <c r="B555" s="17" t="s">
        <v>1916</v>
      </c>
      <c r="C555" s="16" t="s">
        <v>2236</v>
      </c>
      <c r="D555" s="18">
        <v>159384</v>
      </c>
      <c r="E555" s="19" t="s">
        <v>1924</v>
      </c>
      <c r="F555" s="20">
        <v>500</v>
      </c>
      <c r="G555" s="21" t="s">
        <v>1919</v>
      </c>
      <c r="H555" s="16" t="s">
        <v>2584</v>
      </c>
      <c r="I555" s="18">
        <v>12</v>
      </c>
      <c r="J555" s="22">
        <v>1.4000000000000001</v>
      </c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</row>
    <row r="556" spans="1:21" s="27" customFormat="1" x14ac:dyDescent="0.25">
      <c r="A556" s="16" t="s">
        <v>2585</v>
      </c>
      <c r="B556" s="17" t="s">
        <v>1916</v>
      </c>
      <c r="C556" s="16" t="s">
        <v>2236</v>
      </c>
      <c r="D556" s="18">
        <v>159385</v>
      </c>
      <c r="E556" s="19" t="s">
        <v>1924</v>
      </c>
      <c r="F556" s="20">
        <v>500</v>
      </c>
      <c r="G556" s="21" t="s">
        <v>1919</v>
      </c>
      <c r="H556" s="16" t="s">
        <v>2586</v>
      </c>
      <c r="I556" s="18">
        <v>12</v>
      </c>
      <c r="J556" s="22">
        <v>1.4000000000000001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</row>
    <row r="557" spans="1:21" s="27" customFormat="1" x14ac:dyDescent="0.25">
      <c r="A557" s="16" t="s">
        <v>2587</v>
      </c>
      <c r="B557" s="17" t="s">
        <v>1916</v>
      </c>
      <c r="C557" s="16" t="s">
        <v>2236</v>
      </c>
      <c r="D557" s="18">
        <v>159386</v>
      </c>
      <c r="E557" s="19" t="s">
        <v>1924</v>
      </c>
      <c r="F557" s="20">
        <v>500</v>
      </c>
      <c r="G557" s="21" t="s">
        <v>1919</v>
      </c>
      <c r="H557" s="16" t="s">
        <v>2588</v>
      </c>
      <c r="I557" s="18">
        <v>12</v>
      </c>
      <c r="J557" s="22">
        <v>1.4000000000000001</v>
      </c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</row>
    <row r="558" spans="1:21" s="27" customFormat="1" x14ac:dyDescent="0.25">
      <c r="A558" s="16" t="s">
        <v>2589</v>
      </c>
      <c r="B558" s="17" t="s">
        <v>1916</v>
      </c>
      <c r="C558" s="16" t="s">
        <v>2236</v>
      </c>
      <c r="D558" s="18">
        <v>159387</v>
      </c>
      <c r="E558" s="19" t="s">
        <v>1924</v>
      </c>
      <c r="F558" s="20">
        <v>500</v>
      </c>
      <c r="G558" s="21" t="s">
        <v>1919</v>
      </c>
      <c r="H558" s="16" t="s">
        <v>2590</v>
      </c>
      <c r="I558" s="18">
        <v>12</v>
      </c>
      <c r="J558" s="22">
        <v>1.4000000000000001</v>
      </c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</row>
    <row r="559" spans="1:21" s="27" customFormat="1" x14ac:dyDescent="0.25">
      <c r="A559" s="16" t="s">
        <v>2591</v>
      </c>
      <c r="B559" s="17" t="s">
        <v>1916</v>
      </c>
      <c r="C559" s="16" t="s">
        <v>2236</v>
      </c>
      <c r="D559" s="18">
        <v>159388</v>
      </c>
      <c r="E559" s="19" t="s">
        <v>1924</v>
      </c>
      <c r="F559" s="20">
        <v>500</v>
      </c>
      <c r="G559" s="21" t="s">
        <v>1919</v>
      </c>
      <c r="H559" s="16" t="s">
        <v>2592</v>
      </c>
      <c r="I559" s="18">
        <v>12</v>
      </c>
      <c r="J559" s="22">
        <v>1.4000000000000001</v>
      </c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</row>
    <row r="560" spans="1:21" s="27" customFormat="1" x14ac:dyDescent="0.25">
      <c r="A560" s="16" t="s">
        <v>2593</v>
      </c>
      <c r="B560" s="17" t="s">
        <v>1916</v>
      </c>
      <c r="C560" s="16" t="s">
        <v>2236</v>
      </c>
      <c r="D560" s="18">
        <v>159389</v>
      </c>
      <c r="E560" s="19" t="s">
        <v>1924</v>
      </c>
      <c r="F560" s="20">
        <v>500</v>
      </c>
      <c r="G560" s="21" t="s">
        <v>1919</v>
      </c>
      <c r="H560" s="16" t="s">
        <v>2594</v>
      </c>
      <c r="I560" s="18">
        <v>12</v>
      </c>
      <c r="J560" s="22">
        <v>1.4000000000000001</v>
      </c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</row>
    <row r="561" spans="1:21" s="27" customFormat="1" x14ac:dyDescent="0.25">
      <c r="A561" s="16" t="s">
        <v>2595</v>
      </c>
      <c r="B561" s="17" t="s">
        <v>1916</v>
      </c>
      <c r="C561" s="16" t="s">
        <v>2236</v>
      </c>
      <c r="D561" s="18">
        <v>159390</v>
      </c>
      <c r="E561" s="19" t="s">
        <v>1966</v>
      </c>
      <c r="F561" s="20">
        <v>600</v>
      </c>
      <c r="G561" s="21" t="s">
        <v>1919</v>
      </c>
      <c r="H561" s="16" t="s">
        <v>2596</v>
      </c>
      <c r="I561" s="18">
        <v>12</v>
      </c>
      <c r="J561" s="22">
        <v>1.4000000000000001</v>
      </c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</row>
    <row r="562" spans="1:21" s="27" customFormat="1" x14ac:dyDescent="0.25">
      <c r="A562" s="16" t="s">
        <v>2597</v>
      </c>
      <c r="B562" s="17" t="s">
        <v>1916</v>
      </c>
      <c r="C562" s="16" t="s">
        <v>2236</v>
      </c>
      <c r="D562" s="18">
        <v>159391</v>
      </c>
      <c r="E562" s="19" t="s">
        <v>1966</v>
      </c>
      <c r="F562" s="20">
        <v>600</v>
      </c>
      <c r="G562" s="21" t="s">
        <v>1919</v>
      </c>
      <c r="H562" s="16" t="s">
        <v>2598</v>
      </c>
      <c r="I562" s="18">
        <v>12</v>
      </c>
      <c r="J562" s="22">
        <v>1.4000000000000001</v>
      </c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</row>
    <row r="563" spans="1:21" s="27" customFormat="1" x14ac:dyDescent="0.25">
      <c r="A563" s="16" t="s">
        <v>2599</v>
      </c>
      <c r="B563" s="17" t="s">
        <v>1916</v>
      </c>
      <c r="C563" s="16" t="s">
        <v>2236</v>
      </c>
      <c r="D563" s="18">
        <v>159392</v>
      </c>
      <c r="E563" s="19" t="s">
        <v>1966</v>
      </c>
      <c r="F563" s="20">
        <v>600</v>
      </c>
      <c r="G563" s="21" t="s">
        <v>1919</v>
      </c>
      <c r="H563" s="16" t="s">
        <v>2600</v>
      </c>
      <c r="I563" s="18">
        <v>12</v>
      </c>
      <c r="J563" s="22">
        <v>1.4000000000000001</v>
      </c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</row>
    <row r="564" spans="1:21" s="27" customFormat="1" x14ac:dyDescent="0.25">
      <c r="A564" s="16" t="s">
        <v>2601</v>
      </c>
      <c r="B564" s="17" t="s">
        <v>1916</v>
      </c>
      <c r="C564" s="16" t="s">
        <v>2236</v>
      </c>
      <c r="D564" s="18">
        <v>159393</v>
      </c>
      <c r="E564" s="19" t="s">
        <v>1966</v>
      </c>
      <c r="F564" s="20">
        <v>600</v>
      </c>
      <c r="G564" s="21" t="s">
        <v>1919</v>
      </c>
      <c r="H564" s="16" t="s">
        <v>2602</v>
      </c>
      <c r="I564" s="18">
        <v>12</v>
      </c>
      <c r="J564" s="22">
        <v>1.4000000000000001</v>
      </c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</row>
    <row r="565" spans="1:21" s="27" customFormat="1" x14ac:dyDescent="0.25">
      <c r="A565" s="16" t="s">
        <v>2603</v>
      </c>
      <c r="B565" s="17" t="s">
        <v>1916</v>
      </c>
      <c r="C565" s="16" t="s">
        <v>2236</v>
      </c>
      <c r="D565" s="18">
        <v>159394</v>
      </c>
      <c r="E565" s="19" t="s">
        <v>1966</v>
      </c>
      <c r="F565" s="20">
        <v>600</v>
      </c>
      <c r="G565" s="21" t="s">
        <v>1919</v>
      </c>
      <c r="H565" s="16" t="s">
        <v>2604</v>
      </c>
      <c r="I565" s="18">
        <v>12</v>
      </c>
      <c r="J565" s="22">
        <v>1.4000000000000001</v>
      </c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</row>
    <row r="566" spans="1:21" s="27" customFormat="1" x14ac:dyDescent="0.25">
      <c r="A566" s="16" t="s">
        <v>2605</v>
      </c>
      <c r="B566" s="17" t="s">
        <v>1916</v>
      </c>
      <c r="C566" s="16" t="s">
        <v>2236</v>
      </c>
      <c r="D566" s="18">
        <v>159395</v>
      </c>
      <c r="E566" s="19" t="s">
        <v>1966</v>
      </c>
      <c r="F566" s="20">
        <v>600</v>
      </c>
      <c r="G566" s="21" t="s">
        <v>1919</v>
      </c>
      <c r="H566" s="16" t="s">
        <v>2606</v>
      </c>
      <c r="I566" s="18">
        <v>12</v>
      </c>
      <c r="J566" s="22">
        <v>1.4000000000000001</v>
      </c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</row>
    <row r="567" spans="1:21" s="27" customFormat="1" x14ac:dyDescent="0.25">
      <c r="A567" s="16" t="s">
        <v>2607</v>
      </c>
      <c r="B567" s="17" t="s">
        <v>1916</v>
      </c>
      <c r="C567" s="16" t="s">
        <v>2236</v>
      </c>
      <c r="D567" s="18">
        <v>159396</v>
      </c>
      <c r="E567" s="19" t="s">
        <v>1966</v>
      </c>
      <c r="F567" s="20">
        <v>600</v>
      </c>
      <c r="G567" s="21" t="s">
        <v>1919</v>
      </c>
      <c r="H567" s="16" t="s">
        <v>2608</v>
      </c>
      <c r="I567" s="18">
        <v>12</v>
      </c>
      <c r="J567" s="22">
        <v>1.4000000000000001</v>
      </c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</row>
    <row r="568" spans="1:21" s="27" customFormat="1" x14ac:dyDescent="0.25">
      <c r="A568" s="16" t="s">
        <v>2609</v>
      </c>
      <c r="B568" s="17" t="s">
        <v>1916</v>
      </c>
      <c r="C568" s="16" t="s">
        <v>2236</v>
      </c>
      <c r="D568" s="18">
        <v>159397</v>
      </c>
      <c r="E568" s="19" t="s">
        <v>1966</v>
      </c>
      <c r="F568" s="20">
        <v>600</v>
      </c>
      <c r="G568" s="21" t="s">
        <v>1919</v>
      </c>
      <c r="H568" s="16" t="s">
        <v>2610</v>
      </c>
      <c r="I568" s="18">
        <v>12</v>
      </c>
      <c r="J568" s="22">
        <v>1.4000000000000001</v>
      </c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</row>
    <row r="569" spans="1:21" s="27" customFormat="1" x14ac:dyDescent="0.25">
      <c r="A569" s="16" t="s">
        <v>2611</v>
      </c>
      <c r="B569" s="17" t="s">
        <v>1916</v>
      </c>
      <c r="C569" s="16" t="s">
        <v>2236</v>
      </c>
      <c r="D569" s="18">
        <v>159398</v>
      </c>
      <c r="E569" s="19" t="s">
        <v>1966</v>
      </c>
      <c r="F569" s="20">
        <v>600</v>
      </c>
      <c r="G569" s="21" t="s">
        <v>1919</v>
      </c>
      <c r="H569" s="16" t="s">
        <v>2612</v>
      </c>
      <c r="I569" s="18">
        <v>12</v>
      </c>
      <c r="J569" s="22">
        <v>1.4000000000000001</v>
      </c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</row>
    <row r="570" spans="1:21" s="27" customFormat="1" x14ac:dyDescent="0.25">
      <c r="A570" s="16" t="s">
        <v>2613</v>
      </c>
      <c r="B570" s="17" t="s">
        <v>1916</v>
      </c>
      <c r="C570" s="16" t="s">
        <v>2236</v>
      </c>
      <c r="D570" s="18">
        <v>159399</v>
      </c>
      <c r="E570" s="19" t="s">
        <v>1966</v>
      </c>
      <c r="F570" s="20">
        <v>600</v>
      </c>
      <c r="G570" s="21" t="s">
        <v>1919</v>
      </c>
      <c r="H570" s="16" t="s">
        <v>2614</v>
      </c>
      <c r="I570" s="18">
        <v>12</v>
      </c>
      <c r="J570" s="22">
        <v>1.4000000000000001</v>
      </c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</row>
    <row r="571" spans="1:21" s="27" customFormat="1" x14ac:dyDescent="0.25">
      <c r="A571" s="16" t="s">
        <v>2615</v>
      </c>
      <c r="B571" s="17" t="s">
        <v>1916</v>
      </c>
      <c r="C571" s="16" t="s">
        <v>2236</v>
      </c>
      <c r="D571" s="18">
        <v>159400</v>
      </c>
      <c r="E571" s="19" t="s">
        <v>1966</v>
      </c>
      <c r="F571" s="20">
        <v>600</v>
      </c>
      <c r="G571" s="21" t="s">
        <v>1919</v>
      </c>
      <c r="H571" s="16" t="s">
        <v>2616</v>
      </c>
      <c r="I571" s="18">
        <v>12</v>
      </c>
      <c r="J571" s="22">
        <v>1.4000000000000001</v>
      </c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</row>
    <row r="572" spans="1:21" s="27" customFormat="1" x14ac:dyDescent="0.25">
      <c r="A572" s="16" t="s">
        <v>2617</v>
      </c>
      <c r="B572" s="17" t="s">
        <v>1916</v>
      </c>
      <c r="C572" s="16" t="s">
        <v>2236</v>
      </c>
      <c r="D572" s="18">
        <v>159401</v>
      </c>
      <c r="E572" s="19" t="s">
        <v>1966</v>
      </c>
      <c r="F572" s="20">
        <v>600</v>
      </c>
      <c r="G572" s="21" t="s">
        <v>1919</v>
      </c>
      <c r="H572" s="16" t="s">
        <v>2618</v>
      </c>
      <c r="I572" s="18">
        <v>12</v>
      </c>
      <c r="J572" s="22">
        <v>1.4000000000000001</v>
      </c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</row>
    <row r="573" spans="1:21" s="27" customFormat="1" x14ac:dyDescent="0.25">
      <c r="A573" s="16" t="s">
        <v>2619</v>
      </c>
      <c r="B573" s="17" t="s">
        <v>1916</v>
      </c>
      <c r="C573" s="16" t="s">
        <v>2236</v>
      </c>
      <c r="D573" s="18">
        <v>159402</v>
      </c>
      <c r="E573" s="19" t="s">
        <v>1966</v>
      </c>
      <c r="F573" s="20">
        <v>600</v>
      </c>
      <c r="G573" s="21" t="s">
        <v>1919</v>
      </c>
      <c r="H573" s="16" t="s">
        <v>2620</v>
      </c>
      <c r="I573" s="18">
        <v>12</v>
      </c>
      <c r="J573" s="22">
        <v>1.4000000000000001</v>
      </c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</row>
    <row r="574" spans="1:21" s="27" customFormat="1" x14ac:dyDescent="0.25">
      <c r="A574" s="16" t="s">
        <v>2621</v>
      </c>
      <c r="B574" s="17" t="s">
        <v>1916</v>
      </c>
      <c r="C574" s="16" t="s">
        <v>2236</v>
      </c>
      <c r="D574" s="18">
        <v>159403</v>
      </c>
      <c r="E574" s="19" t="s">
        <v>1966</v>
      </c>
      <c r="F574" s="20">
        <v>700</v>
      </c>
      <c r="G574" s="21" t="s">
        <v>1919</v>
      </c>
      <c r="H574" s="16" t="s">
        <v>2622</v>
      </c>
      <c r="I574" s="18">
        <v>12</v>
      </c>
      <c r="J574" s="22">
        <v>1.4000000000000001</v>
      </c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</row>
    <row r="575" spans="1:21" s="27" customFormat="1" x14ac:dyDescent="0.25">
      <c r="A575" s="16" t="s">
        <v>2623</v>
      </c>
      <c r="B575" s="17" t="s">
        <v>1916</v>
      </c>
      <c r="C575" s="16" t="s">
        <v>2236</v>
      </c>
      <c r="D575" s="18">
        <v>159404</v>
      </c>
      <c r="E575" s="19" t="s">
        <v>1966</v>
      </c>
      <c r="F575" s="20">
        <v>600</v>
      </c>
      <c r="G575" s="21" t="s">
        <v>1919</v>
      </c>
      <c r="H575" s="16" t="s">
        <v>2624</v>
      </c>
      <c r="I575" s="18">
        <v>12</v>
      </c>
      <c r="J575" s="22">
        <v>1.4000000000000001</v>
      </c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</row>
    <row r="576" spans="1:21" s="27" customFormat="1" x14ac:dyDescent="0.25">
      <c r="A576" s="16" t="s">
        <v>275</v>
      </c>
      <c r="B576" s="17" t="s">
        <v>1916</v>
      </c>
      <c r="C576" s="16" t="s">
        <v>2236</v>
      </c>
      <c r="D576" s="18">
        <v>159411</v>
      </c>
      <c r="E576" s="19" t="s">
        <v>1966</v>
      </c>
      <c r="F576" s="20">
        <v>800</v>
      </c>
      <c r="G576" s="21" t="s">
        <v>1919</v>
      </c>
      <c r="H576" s="16" t="s">
        <v>274</v>
      </c>
      <c r="I576" s="18">
        <v>1</v>
      </c>
      <c r="J576" s="22">
        <v>1.4000000000000001</v>
      </c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</row>
    <row r="577" spans="1:21" s="27" customFormat="1" x14ac:dyDescent="0.25">
      <c r="A577" s="16" t="s">
        <v>2625</v>
      </c>
      <c r="B577" s="17" t="s">
        <v>1916</v>
      </c>
      <c r="C577" s="16" t="s">
        <v>2236</v>
      </c>
      <c r="D577" s="18">
        <v>159412</v>
      </c>
      <c r="E577" s="19" t="s">
        <v>1982</v>
      </c>
      <c r="F577" s="20">
        <v>500</v>
      </c>
      <c r="G577" s="21" t="s">
        <v>1919</v>
      </c>
      <c r="H577" s="16" t="s">
        <v>2626</v>
      </c>
      <c r="I577" s="18">
        <v>12</v>
      </c>
      <c r="J577" s="22">
        <v>1.4000000000000001</v>
      </c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</row>
    <row r="578" spans="1:21" s="27" customFormat="1" x14ac:dyDescent="0.25">
      <c r="A578" s="16" t="s">
        <v>909</v>
      </c>
      <c r="B578" s="17" t="s">
        <v>1916</v>
      </c>
      <c r="C578" s="16" t="s">
        <v>2236</v>
      </c>
      <c r="D578" s="18">
        <v>159413</v>
      </c>
      <c r="E578" s="19" t="s">
        <v>1982</v>
      </c>
      <c r="F578" s="20">
        <v>500</v>
      </c>
      <c r="G578" s="21" t="s">
        <v>1919</v>
      </c>
      <c r="H578" s="16" t="s">
        <v>908</v>
      </c>
      <c r="I578" s="18">
        <v>12</v>
      </c>
      <c r="J578" s="22">
        <v>1.4000000000000001</v>
      </c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</row>
    <row r="579" spans="1:21" s="27" customFormat="1" x14ac:dyDescent="0.25">
      <c r="A579" s="16" t="s">
        <v>2627</v>
      </c>
      <c r="B579" s="17" t="s">
        <v>1916</v>
      </c>
      <c r="C579" s="16" t="s">
        <v>2236</v>
      </c>
      <c r="D579" s="18">
        <v>159414</v>
      </c>
      <c r="E579" s="19" t="s">
        <v>1982</v>
      </c>
      <c r="F579" s="20">
        <v>500</v>
      </c>
      <c r="G579" s="21" t="s">
        <v>1919</v>
      </c>
      <c r="H579" s="16" t="s">
        <v>2628</v>
      </c>
      <c r="I579" s="18">
        <v>12</v>
      </c>
      <c r="J579" s="22">
        <v>1.4000000000000001</v>
      </c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</row>
    <row r="580" spans="1:21" s="27" customFormat="1" x14ac:dyDescent="0.25">
      <c r="A580" s="16" t="s">
        <v>2629</v>
      </c>
      <c r="B580" s="17" t="s">
        <v>1916</v>
      </c>
      <c r="C580" s="16" t="s">
        <v>2236</v>
      </c>
      <c r="D580" s="18">
        <v>159415</v>
      </c>
      <c r="E580" s="19" t="s">
        <v>1982</v>
      </c>
      <c r="F580" s="20">
        <v>500</v>
      </c>
      <c r="G580" s="21" t="s">
        <v>1919</v>
      </c>
      <c r="H580" s="16" t="s">
        <v>2630</v>
      </c>
      <c r="I580" s="18">
        <v>12</v>
      </c>
      <c r="J580" s="22">
        <v>1.4000000000000001</v>
      </c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</row>
    <row r="581" spans="1:21" s="27" customFormat="1" x14ac:dyDescent="0.25">
      <c r="A581" s="16" t="s">
        <v>2631</v>
      </c>
      <c r="B581" s="17" t="s">
        <v>1916</v>
      </c>
      <c r="C581" s="16" t="s">
        <v>2236</v>
      </c>
      <c r="D581" s="18">
        <v>159416</v>
      </c>
      <c r="E581" s="19" t="s">
        <v>1982</v>
      </c>
      <c r="F581" s="20">
        <v>500</v>
      </c>
      <c r="G581" s="21" t="s">
        <v>1919</v>
      </c>
      <c r="H581" s="16" t="s">
        <v>2632</v>
      </c>
      <c r="I581" s="18">
        <v>12</v>
      </c>
      <c r="J581" s="22">
        <v>1.4000000000000001</v>
      </c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</row>
    <row r="582" spans="1:21" x14ac:dyDescent="0.25">
      <c r="A582" s="16" t="s">
        <v>2633</v>
      </c>
      <c r="B582" s="17" t="s">
        <v>1916</v>
      </c>
      <c r="C582" s="16" t="s">
        <v>2236</v>
      </c>
      <c r="D582" s="18">
        <v>159417</v>
      </c>
      <c r="E582" s="19" t="s">
        <v>1982</v>
      </c>
      <c r="F582" s="20">
        <v>500</v>
      </c>
      <c r="G582" s="21" t="s">
        <v>1919</v>
      </c>
      <c r="H582" s="16" t="s">
        <v>2634</v>
      </c>
      <c r="I582" s="18">
        <v>12</v>
      </c>
      <c r="J582" s="22">
        <v>1.4000000000000001</v>
      </c>
    </row>
    <row r="583" spans="1:21" s="27" customFormat="1" x14ac:dyDescent="0.25">
      <c r="A583" s="16" t="s">
        <v>2635</v>
      </c>
      <c r="B583" s="17" t="s">
        <v>1916</v>
      </c>
      <c r="C583" s="16" t="s">
        <v>2236</v>
      </c>
      <c r="D583" s="18">
        <v>159418</v>
      </c>
      <c r="E583" s="19" t="s">
        <v>1982</v>
      </c>
      <c r="F583" s="20">
        <v>500</v>
      </c>
      <c r="G583" s="21" t="s">
        <v>1919</v>
      </c>
      <c r="H583" s="16" t="s">
        <v>2636</v>
      </c>
      <c r="I583" s="18">
        <v>12</v>
      </c>
      <c r="J583" s="22">
        <v>1.4000000000000001</v>
      </c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</row>
    <row r="584" spans="1:21" s="27" customFormat="1" x14ac:dyDescent="0.25">
      <c r="A584" s="16" t="s">
        <v>2637</v>
      </c>
      <c r="B584" s="17" t="s">
        <v>1916</v>
      </c>
      <c r="C584" s="16" t="s">
        <v>2236</v>
      </c>
      <c r="D584" s="18">
        <v>159419</v>
      </c>
      <c r="E584" s="19" t="s">
        <v>1982</v>
      </c>
      <c r="F584" s="20">
        <v>500</v>
      </c>
      <c r="G584" s="21" t="s">
        <v>1919</v>
      </c>
      <c r="H584" s="16" t="s">
        <v>2638</v>
      </c>
      <c r="I584" s="18">
        <v>12</v>
      </c>
      <c r="J584" s="22">
        <v>0.1</v>
      </c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</row>
    <row r="585" spans="1:21" s="27" customFormat="1" x14ac:dyDescent="0.25">
      <c r="A585" s="16" t="s">
        <v>2639</v>
      </c>
      <c r="B585" s="17" t="s">
        <v>1916</v>
      </c>
      <c r="C585" s="16" t="s">
        <v>2236</v>
      </c>
      <c r="D585" s="18">
        <v>159420</v>
      </c>
      <c r="E585" s="19" t="s">
        <v>1982</v>
      </c>
      <c r="F585" s="20">
        <v>500</v>
      </c>
      <c r="G585" s="21" t="s">
        <v>1919</v>
      </c>
      <c r="H585" s="16" t="s">
        <v>2640</v>
      </c>
      <c r="I585" s="18">
        <v>12</v>
      </c>
      <c r="J585" s="22">
        <v>0.1</v>
      </c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</row>
    <row r="586" spans="1:21" s="27" customFormat="1" x14ac:dyDescent="0.25">
      <c r="A586" s="16" t="s">
        <v>2641</v>
      </c>
      <c r="B586" s="17" t="s">
        <v>1916</v>
      </c>
      <c r="C586" s="16" t="s">
        <v>2236</v>
      </c>
      <c r="D586" s="18">
        <v>159421</v>
      </c>
      <c r="E586" s="19" t="s">
        <v>1982</v>
      </c>
      <c r="F586" s="20">
        <v>500</v>
      </c>
      <c r="G586" s="21" t="s">
        <v>1919</v>
      </c>
      <c r="H586" s="16" t="s">
        <v>1082</v>
      </c>
      <c r="I586" s="18">
        <v>12</v>
      </c>
      <c r="J586" s="22">
        <v>0.1</v>
      </c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</row>
    <row r="587" spans="1:21" s="27" customFormat="1" x14ac:dyDescent="0.25">
      <c r="A587" s="16" t="s">
        <v>1523</v>
      </c>
      <c r="B587" s="17" t="s">
        <v>1916</v>
      </c>
      <c r="C587" s="16" t="s">
        <v>2236</v>
      </c>
      <c r="D587" s="18">
        <v>159422</v>
      </c>
      <c r="E587" s="19" t="s">
        <v>1982</v>
      </c>
      <c r="F587" s="20">
        <v>500</v>
      </c>
      <c r="G587" s="21" t="s">
        <v>1919</v>
      </c>
      <c r="H587" s="16" t="s">
        <v>1522</v>
      </c>
      <c r="I587" s="18">
        <v>12</v>
      </c>
      <c r="J587" s="22">
        <v>0.1</v>
      </c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</row>
    <row r="588" spans="1:21" s="27" customFormat="1" x14ac:dyDescent="0.25">
      <c r="A588" s="16" t="s">
        <v>2642</v>
      </c>
      <c r="B588" s="17" t="s">
        <v>1916</v>
      </c>
      <c r="C588" s="16" t="s">
        <v>2236</v>
      </c>
      <c r="D588" s="18">
        <v>159423</v>
      </c>
      <c r="E588" s="19" t="s">
        <v>1982</v>
      </c>
      <c r="F588" s="20">
        <v>500</v>
      </c>
      <c r="G588" s="21" t="s">
        <v>1919</v>
      </c>
      <c r="H588" s="16" t="s">
        <v>2643</v>
      </c>
      <c r="I588" s="18">
        <v>12</v>
      </c>
      <c r="J588" s="22">
        <v>0.1</v>
      </c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</row>
    <row r="589" spans="1:21" s="27" customFormat="1" x14ac:dyDescent="0.25">
      <c r="A589" s="16" t="s">
        <v>2644</v>
      </c>
      <c r="B589" s="17" t="s">
        <v>1916</v>
      </c>
      <c r="C589" s="16" t="s">
        <v>2236</v>
      </c>
      <c r="D589" s="18">
        <v>159424</v>
      </c>
      <c r="E589" s="19" t="s">
        <v>1982</v>
      </c>
      <c r="F589" s="20">
        <v>500</v>
      </c>
      <c r="G589" s="21" t="s">
        <v>1919</v>
      </c>
      <c r="H589" s="16" t="s">
        <v>2645</v>
      </c>
      <c r="I589" s="18">
        <v>12</v>
      </c>
      <c r="J589" s="22">
        <v>0.1</v>
      </c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</row>
    <row r="590" spans="1:21" s="27" customFormat="1" x14ac:dyDescent="0.25">
      <c r="A590" s="16" t="s">
        <v>2646</v>
      </c>
      <c r="B590" s="17" t="s">
        <v>1916</v>
      </c>
      <c r="C590" s="16" t="s">
        <v>2236</v>
      </c>
      <c r="D590" s="18">
        <v>159426</v>
      </c>
      <c r="E590" s="19" t="s">
        <v>1982</v>
      </c>
      <c r="F590" s="20">
        <v>500</v>
      </c>
      <c r="G590" s="21" t="s">
        <v>1919</v>
      </c>
      <c r="H590" s="16" t="s">
        <v>2647</v>
      </c>
      <c r="I590" s="18">
        <v>12</v>
      </c>
      <c r="J590" s="22">
        <v>0.1</v>
      </c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</row>
    <row r="591" spans="1:21" s="27" customFormat="1" x14ac:dyDescent="0.25">
      <c r="A591" s="16" t="s">
        <v>1331</v>
      </c>
      <c r="B591" s="17" t="s">
        <v>1916</v>
      </c>
      <c r="C591" s="16" t="s">
        <v>2236</v>
      </c>
      <c r="D591" s="18">
        <v>159427</v>
      </c>
      <c r="E591" s="19" t="s">
        <v>1982</v>
      </c>
      <c r="F591" s="20">
        <v>500</v>
      </c>
      <c r="G591" s="21" t="s">
        <v>1919</v>
      </c>
      <c r="H591" s="16" t="s">
        <v>1330</v>
      </c>
      <c r="I591" s="18">
        <v>12</v>
      </c>
      <c r="J591" s="22">
        <v>0.1</v>
      </c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</row>
    <row r="592" spans="1:21" s="27" customFormat="1" x14ac:dyDescent="0.25">
      <c r="A592" s="16" t="s">
        <v>2648</v>
      </c>
      <c r="B592" s="17" t="s">
        <v>1916</v>
      </c>
      <c r="C592" s="16" t="s">
        <v>2236</v>
      </c>
      <c r="D592" s="18">
        <v>159428</v>
      </c>
      <c r="E592" s="19" t="s">
        <v>1982</v>
      </c>
      <c r="F592" s="20">
        <v>500</v>
      </c>
      <c r="G592" s="21" t="s">
        <v>1919</v>
      </c>
      <c r="H592" s="16" t="s">
        <v>2649</v>
      </c>
      <c r="I592" s="18">
        <v>12</v>
      </c>
      <c r="J592" s="22">
        <v>0.1</v>
      </c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</row>
    <row r="593" spans="1:21" s="27" customFormat="1" x14ac:dyDescent="0.25">
      <c r="A593" s="16" t="s">
        <v>2650</v>
      </c>
      <c r="B593" s="17" t="s">
        <v>1916</v>
      </c>
      <c r="C593" s="16" t="s">
        <v>2236</v>
      </c>
      <c r="D593" s="18">
        <v>159429</v>
      </c>
      <c r="E593" s="19" t="s">
        <v>1982</v>
      </c>
      <c r="F593" s="20">
        <v>500</v>
      </c>
      <c r="G593" s="21" t="s">
        <v>1919</v>
      </c>
      <c r="H593" s="16" t="s">
        <v>2651</v>
      </c>
      <c r="I593" s="18">
        <v>12</v>
      </c>
      <c r="J593" s="22">
        <v>0.1</v>
      </c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</row>
    <row r="594" spans="1:21" s="27" customFormat="1" x14ac:dyDescent="0.25">
      <c r="A594" s="16" t="s">
        <v>2652</v>
      </c>
      <c r="B594" s="17" t="s">
        <v>1916</v>
      </c>
      <c r="C594" s="16" t="s">
        <v>2236</v>
      </c>
      <c r="D594" s="18">
        <v>159430</v>
      </c>
      <c r="E594" s="19" t="s">
        <v>1982</v>
      </c>
      <c r="F594" s="20">
        <v>500</v>
      </c>
      <c r="G594" s="21" t="s">
        <v>1919</v>
      </c>
      <c r="H594" s="16" t="s">
        <v>2653</v>
      </c>
      <c r="I594" s="18">
        <v>12</v>
      </c>
      <c r="J594" s="22">
        <v>0.1</v>
      </c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</row>
    <row r="595" spans="1:21" s="27" customFormat="1" x14ac:dyDescent="0.25">
      <c r="A595" s="16" t="s">
        <v>2654</v>
      </c>
      <c r="B595" s="17" t="s">
        <v>1916</v>
      </c>
      <c r="C595" s="16" t="s">
        <v>2236</v>
      </c>
      <c r="D595" s="18">
        <v>159431</v>
      </c>
      <c r="E595" s="19" t="s">
        <v>1966</v>
      </c>
      <c r="F595" s="20">
        <v>800</v>
      </c>
      <c r="G595" s="21" t="s">
        <v>1919</v>
      </c>
      <c r="H595" s="16" t="s">
        <v>2655</v>
      </c>
      <c r="I595" s="18">
        <v>12</v>
      </c>
      <c r="J595" s="22">
        <v>0.1</v>
      </c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</row>
    <row r="596" spans="1:21" s="27" customFormat="1" x14ac:dyDescent="0.25">
      <c r="A596" s="16" t="s">
        <v>2656</v>
      </c>
      <c r="B596" s="17" t="s">
        <v>1916</v>
      </c>
      <c r="C596" s="16" t="s">
        <v>2236</v>
      </c>
      <c r="D596" s="18">
        <v>159432</v>
      </c>
      <c r="E596" s="19" t="s">
        <v>1966</v>
      </c>
      <c r="F596" s="20">
        <v>800</v>
      </c>
      <c r="G596" s="21" t="s">
        <v>1919</v>
      </c>
      <c r="H596" s="16" t="s">
        <v>2657</v>
      </c>
      <c r="I596" s="18">
        <v>12</v>
      </c>
      <c r="J596" s="22">
        <v>0.1</v>
      </c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</row>
    <row r="597" spans="1:21" s="27" customFormat="1" x14ac:dyDescent="0.25">
      <c r="A597" s="16" t="s">
        <v>2658</v>
      </c>
      <c r="B597" s="17" t="s">
        <v>1916</v>
      </c>
      <c r="C597" s="16" t="s">
        <v>2236</v>
      </c>
      <c r="D597" s="18">
        <v>159433</v>
      </c>
      <c r="E597" s="19" t="s">
        <v>1966</v>
      </c>
      <c r="F597" s="20">
        <v>800</v>
      </c>
      <c r="G597" s="21" t="s">
        <v>1919</v>
      </c>
      <c r="H597" s="16" t="s">
        <v>2659</v>
      </c>
      <c r="I597" s="18">
        <v>12</v>
      </c>
      <c r="J597" s="22">
        <v>0.1</v>
      </c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</row>
    <row r="598" spans="1:21" s="27" customFormat="1" x14ac:dyDescent="0.25">
      <c r="A598" s="16" t="s">
        <v>2660</v>
      </c>
      <c r="B598" s="17" t="s">
        <v>1916</v>
      </c>
      <c r="C598" s="16" t="s">
        <v>2236</v>
      </c>
      <c r="D598" s="18">
        <v>159434</v>
      </c>
      <c r="E598" s="19" t="s">
        <v>1982</v>
      </c>
      <c r="F598" s="20">
        <v>450</v>
      </c>
      <c r="G598" s="21" t="s">
        <v>1919</v>
      </c>
      <c r="H598" s="16" t="s">
        <v>2661</v>
      </c>
      <c r="I598" s="18">
        <v>12</v>
      </c>
      <c r="J598" s="22">
        <v>0.1</v>
      </c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</row>
    <row r="599" spans="1:21" s="27" customFormat="1" x14ac:dyDescent="0.25">
      <c r="A599" s="16" t="s">
        <v>2662</v>
      </c>
      <c r="B599" s="17" t="s">
        <v>1916</v>
      </c>
      <c r="C599" s="16" t="s">
        <v>2236</v>
      </c>
      <c r="D599" s="18">
        <v>159435</v>
      </c>
      <c r="E599" s="19" t="s">
        <v>1982</v>
      </c>
      <c r="F599" s="20">
        <v>450</v>
      </c>
      <c r="G599" s="21" t="s">
        <v>1919</v>
      </c>
      <c r="H599" s="16" t="s">
        <v>2663</v>
      </c>
      <c r="I599" s="18">
        <v>12</v>
      </c>
      <c r="J599" s="22">
        <v>0.1</v>
      </c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</row>
    <row r="600" spans="1:21" s="27" customFormat="1" x14ac:dyDescent="0.25">
      <c r="A600" s="16" t="s">
        <v>2664</v>
      </c>
      <c r="B600" s="17" t="s">
        <v>1916</v>
      </c>
      <c r="C600" s="16" t="s">
        <v>2236</v>
      </c>
      <c r="D600" s="18">
        <v>159436</v>
      </c>
      <c r="E600" s="19" t="s">
        <v>1982</v>
      </c>
      <c r="F600" s="20">
        <v>450</v>
      </c>
      <c r="G600" s="21" t="s">
        <v>1919</v>
      </c>
      <c r="H600" s="16" t="s">
        <v>2665</v>
      </c>
      <c r="I600" s="18">
        <v>12</v>
      </c>
      <c r="J600" s="22">
        <v>0.1</v>
      </c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</row>
    <row r="601" spans="1:21" s="27" customFormat="1" x14ac:dyDescent="0.25">
      <c r="A601" s="16" t="s">
        <v>2666</v>
      </c>
      <c r="B601" s="17" t="s">
        <v>1916</v>
      </c>
      <c r="C601" s="16" t="s">
        <v>2236</v>
      </c>
      <c r="D601" s="18">
        <v>159437</v>
      </c>
      <c r="E601" s="19" t="s">
        <v>1966</v>
      </c>
      <c r="F601" s="20">
        <v>800</v>
      </c>
      <c r="G601" s="21" t="s">
        <v>1919</v>
      </c>
      <c r="H601" s="16" t="s">
        <v>2667</v>
      </c>
      <c r="I601" s="18">
        <v>12</v>
      </c>
      <c r="J601" s="22">
        <v>0.1</v>
      </c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</row>
    <row r="602" spans="1:21" s="27" customFormat="1" x14ac:dyDescent="0.25">
      <c r="A602" s="16" t="s">
        <v>868</v>
      </c>
      <c r="B602" s="17" t="s">
        <v>1916</v>
      </c>
      <c r="C602" s="16" t="s">
        <v>2236</v>
      </c>
      <c r="D602" s="18">
        <v>159438</v>
      </c>
      <c r="E602" s="19" t="s">
        <v>1966</v>
      </c>
      <c r="F602" s="20">
        <v>850</v>
      </c>
      <c r="G602" s="21" t="s">
        <v>1919</v>
      </c>
      <c r="H602" s="16" t="s">
        <v>867</v>
      </c>
      <c r="I602" s="18">
        <v>12</v>
      </c>
      <c r="J602" s="22">
        <v>0.1</v>
      </c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</row>
    <row r="603" spans="1:21" s="27" customFormat="1" x14ac:dyDescent="0.25">
      <c r="A603" s="16" t="s">
        <v>1276</v>
      </c>
      <c r="B603" s="17" t="s">
        <v>1916</v>
      </c>
      <c r="C603" s="16" t="s">
        <v>2236</v>
      </c>
      <c r="D603" s="18">
        <v>159439</v>
      </c>
      <c r="E603" s="19" t="s">
        <v>1966</v>
      </c>
      <c r="F603" s="20">
        <v>900</v>
      </c>
      <c r="G603" s="21" t="s">
        <v>1919</v>
      </c>
      <c r="H603" s="16" t="s">
        <v>1275</v>
      </c>
      <c r="I603" s="18">
        <v>12</v>
      </c>
      <c r="J603" s="22">
        <v>0.1</v>
      </c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</row>
    <row r="604" spans="1:21" s="27" customFormat="1" x14ac:dyDescent="0.25">
      <c r="A604" s="16" t="s">
        <v>2668</v>
      </c>
      <c r="B604" s="17" t="s">
        <v>1916</v>
      </c>
      <c r="C604" s="16" t="s">
        <v>2236</v>
      </c>
      <c r="D604" s="18">
        <v>159440</v>
      </c>
      <c r="E604" s="19" t="s">
        <v>1982</v>
      </c>
      <c r="F604" s="20">
        <v>450</v>
      </c>
      <c r="G604" s="21" t="s">
        <v>1919</v>
      </c>
      <c r="H604" s="16" t="s">
        <v>2669</v>
      </c>
      <c r="I604" s="18">
        <v>12</v>
      </c>
      <c r="J604" s="22">
        <v>0.1</v>
      </c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</row>
    <row r="605" spans="1:21" s="27" customFormat="1" x14ac:dyDescent="0.25">
      <c r="A605" s="16" t="s">
        <v>2670</v>
      </c>
      <c r="B605" s="17" t="s">
        <v>1916</v>
      </c>
      <c r="C605" s="16" t="s">
        <v>2236</v>
      </c>
      <c r="D605" s="18">
        <v>159441</v>
      </c>
      <c r="E605" s="19" t="s">
        <v>1982</v>
      </c>
      <c r="F605" s="20">
        <v>450</v>
      </c>
      <c r="G605" s="21" t="s">
        <v>1919</v>
      </c>
      <c r="H605" s="16" t="s">
        <v>2671</v>
      </c>
      <c r="I605" s="18">
        <v>12</v>
      </c>
      <c r="J605" s="22">
        <v>1.4500000000000002</v>
      </c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</row>
    <row r="606" spans="1:21" s="27" customFormat="1" x14ac:dyDescent="0.25">
      <c r="A606" s="16" t="s">
        <v>2672</v>
      </c>
      <c r="B606" s="17" t="s">
        <v>1916</v>
      </c>
      <c r="C606" s="16" t="s">
        <v>2236</v>
      </c>
      <c r="D606" s="18">
        <v>159442</v>
      </c>
      <c r="E606" s="19" t="s">
        <v>1982</v>
      </c>
      <c r="F606" s="20">
        <v>450</v>
      </c>
      <c r="G606" s="21" t="s">
        <v>1919</v>
      </c>
      <c r="H606" s="16" t="s">
        <v>2673</v>
      </c>
      <c r="I606" s="18">
        <v>12</v>
      </c>
      <c r="J606" s="22">
        <v>0.1</v>
      </c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</row>
    <row r="607" spans="1:21" s="27" customFormat="1" x14ac:dyDescent="0.25">
      <c r="A607" s="16" t="s">
        <v>2674</v>
      </c>
      <c r="B607" s="17" t="s">
        <v>1916</v>
      </c>
      <c r="C607" s="16" t="s">
        <v>2236</v>
      </c>
      <c r="D607" s="18">
        <v>159443</v>
      </c>
      <c r="E607" s="19" t="s">
        <v>1966</v>
      </c>
      <c r="F607" s="20">
        <v>800</v>
      </c>
      <c r="G607" s="21" t="s">
        <v>1919</v>
      </c>
      <c r="H607" s="16" t="s">
        <v>2675</v>
      </c>
      <c r="I607" s="18">
        <v>12</v>
      </c>
      <c r="J607" s="22">
        <v>1.4500000000000002</v>
      </c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</row>
    <row r="608" spans="1:21" s="27" customFormat="1" x14ac:dyDescent="0.25">
      <c r="A608" s="16" t="s">
        <v>1780</v>
      </c>
      <c r="B608" s="17" t="s">
        <v>1916</v>
      </c>
      <c r="C608" s="16" t="s">
        <v>2236</v>
      </c>
      <c r="D608" s="18">
        <v>159444</v>
      </c>
      <c r="E608" s="19" t="s">
        <v>1966</v>
      </c>
      <c r="F608" s="20">
        <v>800</v>
      </c>
      <c r="G608" s="21" t="s">
        <v>1919</v>
      </c>
      <c r="H608" s="16" t="s">
        <v>1779</v>
      </c>
      <c r="I608" s="18">
        <v>12</v>
      </c>
      <c r="J608" s="22">
        <v>1.4500000000000002</v>
      </c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</row>
    <row r="609" spans="1:21" s="27" customFormat="1" x14ac:dyDescent="0.25">
      <c r="A609" s="16" t="s">
        <v>2676</v>
      </c>
      <c r="B609" s="17" t="s">
        <v>1916</v>
      </c>
      <c r="C609" s="16" t="s">
        <v>2236</v>
      </c>
      <c r="D609" s="18">
        <v>159445</v>
      </c>
      <c r="E609" s="19" t="s">
        <v>1966</v>
      </c>
      <c r="F609" s="20">
        <v>800</v>
      </c>
      <c r="G609" s="21" t="s">
        <v>1919</v>
      </c>
      <c r="H609" s="16" t="s">
        <v>2677</v>
      </c>
      <c r="I609" s="18">
        <v>12</v>
      </c>
      <c r="J609" s="22">
        <v>0.1</v>
      </c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</row>
    <row r="610" spans="1:21" x14ac:dyDescent="0.25">
      <c r="A610" s="16" t="s">
        <v>1870</v>
      </c>
      <c r="B610" s="17" t="s">
        <v>1916</v>
      </c>
      <c r="C610" s="16" t="s">
        <v>2236</v>
      </c>
      <c r="D610" s="18">
        <v>159446</v>
      </c>
      <c r="E610" s="19" t="s">
        <v>1966</v>
      </c>
      <c r="F610" s="20">
        <v>800</v>
      </c>
      <c r="G610" s="21" t="s">
        <v>1919</v>
      </c>
      <c r="H610" s="16" t="s">
        <v>1869</v>
      </c>
      <c r="I610" s="18">
        <v>12</v>
      </c>
      <c r="J610" s="22">
        <v>0.1</v>
      </c>
    </row>
    <row r="611" spans="1:21" x14ac:dyDescent="0.25">
      <c r="A611" s="16" t="s">
        <v>1190</v>
      </c>
      <c r="B611" s="17" t="s">
        <v>1916</v>
      </c>
      <c r="C611" s="16" t="s">
        <v>2236</v>
      </c>
      <c r="D611" s="18">
        <v>159447</v>
      </c>
      <c r="E611" s="19" t="s">
        <v>1966</v>
      </c>
      <c r="F611" s="20">
        <v>800</v>
      </c>
      <c r="G611" s="21" t="s">
        <v>1919</v>
      </c>
      <c r="H611" s="16" t="s">
        <v>1189</v>
      </c>
      <c r="I611" s="18">
        <v>12</v>
      </c>
      <c r="J611" s="22">
        <v>1.4500000000000002</v>
      </c>
    </row>
    <row r="612" spans="1:21" x14ac:dyDescent="0.25">
      <c r="A612" s="16" t="s">
        <v>2678</v>
      </c>
      <c r="B612" s="17" t="s">
        <v>1916</v>
      </c>
      <c r="C612" s="16" t="s">
        <v>2236</v>
      </c>
      <c r="D612" s="18">
        <v>159448</v>
      </c>
      <c r="E612" s="19" t="s">
        <v>1982</v>
      </c>
      <c r="F612" s="20">
        <v>450</v>
      </c>
      <c r="G612" s="21" t="s">
        <v>1919</v>
      </c>
      <c r="H612" s="16" t="s">
        <v>2679</v>
      </c>
      <c r="I612" s="18">
        <v>12</v>
      </c>
      <c r="J612" s="22">
        <v>1.4500000000000002</v>
      </c>
    </row>
    <row r="613" spans="1:21" x14ac:dyDescent="0.25">
      <c r="A613" s="16" t="s">
        <v>2680</v>
      </c>
      <c r="B613" s="17" t="s">
        <v>1916</v>
      </c>
      <c r="C613" s="16" t="s">
        <v>2236</v>
      </c>
      <c r="D613" s="18">
        <v>159449</v>
      </c>
      <c r="E613" s="19" t="s">
        <v>1982</v>
      </c>
      <c r="F613" s="20">
        <v>450</v>
      </c>
      <c r="G613" s="21" t="s">
        <v>1919</v>
      </c>
      <c r="H613" s="16" t="s">
        <v>2681</v>
      </c>
      <c r="I613" s="18">
        <v>12</v>
      </c>
      <c r="J613" s="22">
        <v>0.1</v>
      </c>
    </row>
    <row r="614" spans="1:21" x14ac:dyDescent="0.25">
      <c r="A614" s="16" t="s">
        <v>2682</v>
      </c>
      <c r="B614" s="17" t="s">
        <v>1916</v>
      </c>
      <c r="C614" s="16" t="s">
        <v>2236</v>
      </c>
      <c r="D614" s="18">
        <v>159450</v>
      </c>
      <c r="E614" s="19" t="s">
        <v>1982</v>
      </c>
      <c r="F614" s="20">
        <v>450</v>
      </c>
      <c r="G614" s="21" t="s">
        <v>1919</v>
      </c>
      <c r="H614" s="16" t="s">
        <v>2683</v>
      </c>
      <c r="I614" s="18">
        <v>12</v>
      </c>
      <c r="J614" s="22">
        <v>0.75</v>
      </c>
    </row>
    <row r="615" spans="1:21" x14ac:dyDescent="0.25">
      <c r="A615" s="16" t="s">
        <v>2684</v>
      </c>
      <c r="B615" s="17" t="s">
        <v>1916</v>
      </c>
      <c r="C615" s="16" t="s">
        <v>2236</v>
      </c>
      <c r="D615" s="18">
        <v>159451</v>
      </c>
      <c r="E615" s="19" t="s">
        <v>1982</v>
      </c>
      <c r="F615" s="20">
        <v>450</v>
      </c>
      <c r="G615" s="21" t="s">
        <v>1919</v>
      </c>
      <c r="H615" s="16" t="s">
        <v>2685</v>
      </c>
      <c r="I615" s="18">
        <v>12</v>
      </c>
      <c r="J615" s="22">
        <v>0.75</v>
      </c>
    </row>
    <row r="616" spans="1:21" x14ac:dyDescent="0.25">
      <c r="A616" s="16" t="s">
        <v>2686</v>
      </c>
      <c r="B616" s="17" t="s">
        <v>1916</v>
      </c>
      <c r="C616" s="16" t="s">
        <v>2236</v>
      </c>
      <c r="D616" s="18">
        <v>159452</v>
      </c>
      <c r="E616" s="19" t="s">
        <v>1966</v>
      </c>
      <c r="F616" s="20">
        <v>800</v>
      </c>
      <c r="G616" s="21" t="s">
        <v>1919</v>
      </c>
      <c r="H616" s="16" t="s">
        <v>2687</v>
      </c>
      <c r="I616" s="18">
        <v>12</v>
      </c>
      <c r="J616" s="22">
        <v>0.75</v>
      </c>
    </row>
    <row r="617" spans="1:21" x14ac:dyDescent="0.25">
      <c r="A617" s="16" t="s">
        <v>2688</v>
      </c>
      <c r="B617" s="17" t="s">
        <v>1916</v>
      </c>
      <c r="C617" s="16" t="s">
        <v>2236</v>
      </c>
      <c r="D617" s="18">
        <v>159453</v>
      </c>
      <c r="E617" s="19" t="s">
        <v>1966</v>
      </c>
      <c r="F617" s="20">
        <v>800</v>
      </c>
      <c r="G617" s="21" t="s">
        <v>1919</v>
      </c>
      <c r="H617" s="16" t="s">
        <v>2689</v>
      </c>
      <c r="I617" s="18">
        <v>12</v>
      </c>
      <c r="J617" s="22">
        <v>0.75</v>
      </c>
    </row>
    <row r="618" spans="1:21" x14ac:dyDescent="0.25">
      <c r="A618" s="16" t="s">
        <v>2690</v>
      </c>
      <c r="B618" s="17" t="s">
        <v>1916</v>
      </c>
      <c r="C618" s="16" t="s">
        <v>2236</v>
      </c>
      <c r="D618" s="18">
        <v>159454</v>
      </c>
      <c r="E618" s="19" t="s">
        <v>1982</v>
      </c>
      <c r="F618" s="20">
        <v>450</v>
      </c>
      <c r="G618" s="21" t="s">
        <v>1919</v>
      </c>
      <c r="H618" s="16" t="s">
        <v>2691</v>
      </c>
      <c r="I618" s="18">
        <v>12</v>
      </c>
      <c r="J618" s="22">
        <v>0.75</v>
      </c>
    </row>
    <row r="619" spans="1:21" x14ac:dyDescent="0.25">
      <c r="A619" s="16" t="s">
        <v>2692</v>
      </c>
      <c r="B619" s="17" t="s">
        <v>1916</v>
      </c>
      <c r="C619" s="16" t="s">
        <v>2236</v>
      </c>
      <c r="D619" s="18">
        <v>159455</v>
      </c>
      <c r="E619" s="19" t="s">
        <v>1982</v>
      </c>
      <c r="F619" s="20">
        <v>450</v>
      </c>
      <c r="G619" s="21" t="s">
        <v>1919</v>
      </c>
      <c r="H619" s="16" t="s">
        <v>2693</v>
      </c>
      <c r="I619" s="18">
        <v>12</v>
      </c>
      <c r="J619" s="22">
        <v>0.75</v>
      </c>
    </row>
    <row r="620" spans="1:21" x14ac:dyDescent="0.25">
      <c r="A620" s="16" t="s">
        <v>1088</v>
      </c>
      <c r="B620" s="17" t="s">
        <v>1916</v>
      </c>
      <c r="C620" s="16" t="s">
        <v>2236</v>
      </c>
      <c r="D620" s="18">
        <v>159456</v>
      </c>
      <c r="E620" s="19" t="s">
        <v>2084</v>
      </c>
      <c r="F620" s="20">
        <v>300</v>
      </c>
      <c r="G620" s="21" t="s">
        <v>1919</v>
      </c>
      <c r="H620" s="16" t="s">
        <v>1087</v>
      </c>
      <c r="I620" s="18">
        <v>12</v>
      </c>
      <c r="J620" s="22">
        <v>0.75</v>
      </c>
    </row>
    <row r="621" spans="1:21" x14ac:dyDescent="0.25">
      <c r="A621" s="16" t="s">
        <v>2694</v>
      </c>
      <c r="B621" s="17" t="s">
        <v>1916</v>
      </c>
      <c r="C621" s="16" t="s">
        <v>2236</v>
      </c>
      <c r="D621" s="18">
        <v>159457</v>
      </c>
      <c r="E621" s="19" t="s">
        <v>2084</v>
      </c>
      <c r="F621" s="20">
        <v>300</v>
      </c>
      <c r="G621" s="21" t="s">
        <v>1919</v>
      </c>
      <c r="H621" s="16" t="s">
        <v>2695</v>
      </c>
      <c r="I621" s="18">
        <v>12</v>
      </c>
      <c r="J621" s="22">
        <v>0.75</v>
      </c>
    </row>
    <row r="622" spans="1:21" x14ac:dyDescent="0.25">
      <c r="A622" s="16" t="s">
        <v>873</v>
      </c>
      <c r="B622" s="17" t="s">
        <v>1916</v>
      </c>
      <c r="C622" s="16" t="s">
        <v>2236</v>
      </c>
      <c r="D622" s="18">
        <v>159458</v>
      </c>
      <c r="E622" s="19" t="s">
        <v>1924</v>
      </c>
      <c r="F622" s="20">
        <v>525</v>
      </c>
      <c r="G622" s="21" t="s">
        <v>1919</v>
      </c>
      <c r="H622" s="16" t="s">
        <v>872</v>
      </c>
      <c r="I622" s="18">
        <v>12</v>
      </c>
      <c r="J622" s="22">
        <v>0.75</v>
      </c>
    </row>
    <row r="623" spans="1:21" x14ac:dyDescent="0.25">
      <c r="A623" s="16" t="s">
        <v>2696</v>
      </c>
      <c r="B623" s="17" t="s">
        <v>1916</v>
      </c>
      <c r="C623" s="16" t="s">
        <v>2236</v>
      </c>
      <c r="D623" s="18">
        <v>159459</v>
      </c>
      <c r="E623" s="19" t="s">
        <v>2084</v>
      </c>
      <c r="F623" s="20">
        <v>300</v>
      </c>
      <c r="G623" s="21" t="s">
        <v>1919</v>
      </c>
      <c r="H623" s="16" t="s">
        <v>2697</v>
      </c>
      <c r="I623" s="18">
        <v>12</v>
      </c>
      <c r="J623" s="22">
        <v>0.75</v>
      </c>
    </row>
    <row r="624" spans="1:21" x14ac:dyDescent="0.25">
      <c r="A624" s="16" t="s">
        <v>2698</v>
      </c>
      <c r="B624" s="17" t="s">
        <v>1916</v>
      </c>
      <c r="C624" s="16" t="s">
        <v>2236</v>
      </c>
      <c r="D624" s="18">
        <v>159460</v>
      </c>
      <c r="E624" s="19" t="s">
        <v>2084</v>
      </c>
      <c r="F624" s="20">
        <v>300</v>
      </c>
      <c r="G624" s="21" t="s">
        <v>1919</v>
      </c>
      <c r="H624" s="16" t="s">
        <v>2699</v>
      </c>
      <c r="I624" s="18">
        <v>12</v>
      </c>
      <c r="J624" s="22">
        <v>0.75</v>
      </c>
    </row>
    <row r="625" spans="1:10" x14ac:dyDescent="0.25">
      <c r="A625" s="16" t="s">
        <v>2700</v>
      </c>
      <c r="B625" s="17" t="s">
        <v>1916</v>
      </c>
      <c r="C625" s="16" t="s">
        <v>2236</v>
      </c>
      <c r="D625" s="18">
        <v>159461</v>
      </c>
      <c r="E625" s="19" t="s">
        <v>2084</v>
      </c>
      <c r="F625" s="20">
        <v>300</v>
      </c>
      <c r="G625" s="21" t="s">
        <v>1919</v>
      </c>
      <c r="H625" s="16" t="s">
        <v>2701</v>
      </c>
      <c r="I625" s="18">
        <v>12</v>
      </c>
      <c r="J625" s="22">
        <v>0.75</v>
      </c>
    </row>
    <row r="626" spans="1:10" x14ac:dyDescent="0.25">
      <c r="A626" s="16" t="s">
        <v>2702</v>
      </c>
      <c r="B626" s="17" t="s">
        <v>1916</v>
      </c>
      <c r="C626" s="16" t="s">
        <v>2236</v>
      </c>
      <c r="D626" s="18">
        <v>159462</v>
      </c>
      <c r="E626" s="19" t="s">
        <v>2084</v>
      </c>
      <c r="F626" s="20">
        <v>300</v>
      </c>
      <c r="G626" s="21" t="s">
        <v>1919</v>
      </c>
      <c r="H626" s="16" t="s">
        <v>2703</v>
      </c>
      <c r="I626" s="18">
        <v>12</v>
      </c>
      <c r="J626" s="22">
        <v>0.75</v>
      </c>
    </row>
    <row r="627" spans="1:10" x14ac:dyDescent="0.25">
      <c r="A627" s="16" t="s">
        <v>2704</v>
      </c>
      <c r="B627" s="17" t="s">
        <v>1916</v>
      </c>
      <c r="C627" s="16" t="s">
        <v>2236</v>
      </c>
      <c r="D627" s="18">
        <v>159463</v>
      </c>
      <c r="E627" s="19" t="s">
        <v>1959</v>
      </c>
      <c r="F627" s="20">
        <v>200</v>
      </c>
      <c r="G627" s="21" t="s">
        <v>1919</v>
      </c>
      <c r="H627" s="16" t="s">
        <v>2705</v>
      </c>
      <c r="I627" s="18">
        <v>12</v>
      </c>
      <c r="J627" s="22">
        <v>0.75</v>
      </c>
    </row>
    <row r="628" spans="1:10" x14ac:dyDescent="0.25">
      <c r="A628" s="16" t="s">
        <v>2706</v>
      </c>
      <c r="B628" s="17" t="s">
        <v>1916</v>
      </c>
      <c r="C628" s="16" t="s">
        <v>2236</v>
      </c>
      <c r="D628" s="18">
        <v>159464</v>
      </c>
      <c r="E628" s="19" t="s">
        <v>1959</v>
      </c>
      <c r="F628" s="20">
        <v>200</v>
      </c>
      <c r="G628" s="21" t="s">
        <v>1919</v>
      </c>
      <c r="H628" s="16" t="s">
        <v>2707</v>
      </c>
      <c r="I628" s="18">
        <v>12</v>
      </c>
      <c r="J628" s="22">
        <v>0.1</v>
      </c>
    </row>
    <row r="629" spans="1:10" x14ac:dyDescent="0.25">
      <c r="A629" s="16" t="s">
        <v>2708</v>
      </c>
      <c r="B629" s="17" t="s">
        <v>1916</v>
      </c>
      <c r="C629" s="16" t="s">
        <v>2236</v>
      </c>
      <c r="D629" s="18">
        <v>159465</v>
      </c>
      <c r="E629" s="19" t="s">
        <v>1959</v>
      </c>
      <c r="F629" s="20">
        <v>200</v>
      </c>
      <c r="G629" s="21" t="s">
        <v>1919</v>
      </c>
      <c r="H629" s="16" t="s">
        <v>2709</v>
      </c>
      <c r="I629" s="18">
        <v>12</v>
      </c>
      <c r="J629" s="22">
        <v>0.1</v>
      </c>
    </row>
    <row r="630" spans="1:10" x14ac:dyDescent="0.25">
      <c r="A630" s="16" t="s">
        <v>2710</v>
      </c>
      <c r="B630" s="17" t="s">
        <v>1916</v>
      </c>
      <c r="C630" s="16" t="s">
        <v>2236</v>
      </c>
      <c r="D630" s="18">
        <v>159466</v>
      </c>
      <c r="E630" s="19" t="s">
        <v>1959</v>
      </c>
      <c r="F630" s="20">
        <v>200</v>
      </c>
      <c r="G630" s="21" t="s">
        <v>1919</v>
      </c>
      <c r="H630" s="16" t="s">
        <v>2711</v>
      </c>
      <c r="I630" s="18">
        <v>12</v>
      </c>
      <c r="J630" s="22">
        <v>0.1</v>
      </c>
    </row>
    <row r="631" spans="1:10" x14ac:dyDescent="0.25">
      <c r="A631" s="16" t="s">
        <v>2712</v>
      </c>
      <c r="B631" s="17" t="s">
        <v>1916</v>
      </c>
      <c r="C631" s="16" t="s">
        <v>2236</v>
      </c>
      <c r="D631" s="18">
        <v>159467</v>
      </c>
      <c r="E631" s="19" t="s">
        <v>1959</v>
      </c>
      <c r="F631" s="20">
        <v>200</v>
      </c>
      <c r="G631" s="21" t="s">
        <v>1919</v>
      </c>
      <c r="H631" s="16" t="s">
        <v>2713</v>
      </c>
      <c r="I631" s="18">
        <v>12</v>
      </c>
      <c r="J631" s="22">
        <v>0.1</v>
      </c>
    </row>
    <row r="632" spans="1:10" x14ac:dyDescent="0.25">
      <c r="A632" s="16" t="s">
        <v>2714</v>
      </c>
      <c r="B632" s="17" t="s">
        <v>1916</v>
      </c>
      <c r="C632" s="16" t="s">
        <v>2236</v>
      </c>
      <c r="D632" s="18">
        <v>159468</v>
      </c>
      <c r="E632" s="19" t="s">
        <v>1959</v>
      </c>
      <c r="F632" s="20">
        <v>200</v>
      </c>
      <c r="G632" s="21" t="s">
        <v>1919</v>
      </c>
      <c r="H632" s="16" t="s">
        <v>2715</v>
      </c>
      <c r="I632" s="18">
        <v>12</v>
      </c>
      <c r="J632" s="22">
        <v>0.1</v>
      </c>
    </row>
    <row r="633" spans="1:10" x14ac:dyDescent="0.25">
      <c r="A633" s="16" t="s">
        <v>2716</v>
      </c>
      <c r="B633" s="17" t="s">
        <v>1916</v>
      </c>
      <c r="C633" s="16" t="s">
        <v>2236</v>
      </c>
      <c r="D633" s="18">
        <v>159477</v>
      </c>
      <c r="E633" s="19" t="s">
        <v>2029</v>
      </c>
      <c r="F633" s="20">
        <v>850</v>
      </c>
      <c r="G633" s="21" t="s">
        <v>1919</v>
      </c>
      <c r="H633" s="16" t="s">
        <v>2717</v>
      </c>
      <c r="I633" s="18">
        <v>12</v>
      </c>
      <c r="J633" s="22">
        <v>0.1</v>
      </c>
    </row>
    <row r="634" spans="1:10" x14ac:dyDescent="0.25">
      <c r="A634" s="16" t="s">
        <v>2718</v>
      </c>
      <c r="B634" s="17" t="s">
        <v>1916</v>
      </c>
      <c r="C634" s="16" t="s">
        <v>2236</v>
      </c>
      <c r="D634" s="18">
        <v>159478</v>
      </c>
      <c r="E634" s="19" t="s">
        <v>2029</v>
      </c>
      <c r="F634" s="20">
        <v>850</v>
      </c>
      <c r="G634" s="21" t="s">
        <v>1919</v>
      </c>
      <c r="H634" s="16" t="s">
        <v>2719</v>
      </c>
      <c r="I634" s="18">
        <v>12</v>
      </c>
      <c r="J634" s="22">
        <v>0.75</v>
      </c>
    </row>
    <row r="635" spans="1:10" x14ac:dyDescent="0.25">
      <c r="A635" s="16" t="s">
        <v>2720</v>
      </c>
      <c r="B635" s="17" t="s">
        <v>1916</v>
      </c>
      <c r="C635" s="16" t="s">
        <v>2236</v>
      </c>
      <c r="D635" s="18">
        <v>159479</v>
      </c>
      <c r="E635" s="19" t="s">
        <v>1966</v>
      </c>
      <c r="F635" s="20">
        <v>650</v>
      </c>
      <c r="G635" s="21" t="s">
        <v>1919</v>
      </c>
      <c r="H635" s="16" t="s">
        <v>2721</v>
      </c>
      <c r="I635" s="18">
        <v>12</v>
      </c>
      <c r="J635" s="22">
        <v>0.75</v>
      </c>
    </row>
    <row r="636" spans="1:10" x14ac:dyDescent="0.25">
      <c r="A636" s="16" t="s">
        <v>2722</v>
      </c>
      <c r="B636" s="17" t="s">
        <v>1916</v>
      </c>
      <c r="C636" s="16" t="s">
        <v>2236</v>
      </c>
      <c r="D636" s="18">
        <v>159480</v>
      </c>
      <c r="E636" s="19" t="s">
        <v>1966</v>
      </c>
      <c r="F636" s="20">
        <v>650</v>
      </c>
      <c r="G636" s="21" t="s">
        <v>1919</v>
      </c>
      <c r="H636" s="16" t="s">
        <v>2723</v>
      </c>
      <c r="I636" s="18">
        <v>12</v>
      </c>
      <c r="J636" s="22">
        <v>0.75</v>
      </c>
    </row>
    <row r="637" spans="1:10" x14ac:dyDescent="0.25">
      <c r="A637" s="16" t="s">
        <v>2724</v>
      </c>
      <c r="B637" s="17" t="s">
        <v>1916</v>
      </c>
      <c r="C637" s="16" t="s">
        <v>2236</v>
      </c>
      <c r="D637" s="18">
        <v>159481</v>
      </c>
      <c r="E637" s="19" t="s">
        <v>1995</v>
      </c>
      <c r="F637" s="20">
        <v>1200</v>
      </c>
      <c r="G637" s="21" t="s">
        <v>1919</v>
      </c>
      <c r="H637" s="16" t="s">
        <v>2725</v>
      </c>
      <c r="I637" s="18">
        <v>12</v>
      </c>
      <c r="J637" s="22">
        <v>0.75</v>
      </c>
    </row>
    <row r="638" spans="1:10" x14ac:dyDescent="0.25">
      <c r="A638" s="16" t="s">
        <v>2726</v>
      </c>
      <c r="B638" s="17" t="s">
        <v>1916</v>
      </c>
      <c r="C638" s="16" t="s">
        <v>2236</v>
      </c>
      <c r="D638" s="18">
        <v>159482</v>
      </c>
      <c r="E638" s="19" t="s">
        <v>1995</v>
      </c>
      <c r="F638" s="20">
        <v>1200</v>
      </c>
      <c r="G638" s="21" t="s">
        <v>1919</v>
      </c>
      <c r="H638" s="16" t="s">
        <v>2727</v>
      </c>
      <c r="I638" s="18">
        <v>12</v>
      </c>
      <c r="J638" s="22">
        <v>0.1</v>
      </c>
    </row>
    <row r="639" spans="1:10" x14ac:dyDescent="0.25">
      <c r="A639" s="16" t="s">
        <v>2728</v>
      </c>
      <c r="B639" s="17" t="s">
        <v>1916</v>
      </c>
      <c r="C639" s="16" t="s">
        <v>2236</v>
      </c>
      <c r="D639" s="18">
        <v>159483</v>
      </c>
      <c r="E639" s="19" t="s">
        <v>2029</v>
      </c>
      <c r="F639" s="20">
        <v>850</v>
      </c>
      <c r="G639" s="21" t="s">
        <v>1919</v>
      </c>
      <c r="H639" s="16" t="s">
        <v>2729</v>
      </c>
      <c r="I639" s="18">
        <v>12</v>
      </c>
      <c r="J639" s="22">
        <v>1.55</v>
      </c>
    </row>
    <row r="640" spans="1:10" x14ac:dyDescent="0.25">
      <c r="A640" s="16" t="s">
        <v>2730</v>
      </c>
      <c r="B640" s="17" t="s">
        <v>1916</v>
      </c>
      <c r="C640" s="16" t="s">
        <v>2236</v>
      </c>
      <c r="D640" s="18">
        <v>159484</v>
      </c>
      <c r="E640" s="19" t="s">
        <v>2029</v>
      </c>
      <c r="F640" s="20">
        <v>850</v>
      </c>
      <c r="G640" s="21" t="s">
        <v>1919</v>
      </c>
      <c r="H640" s="16" t="s">
        <v>2731</v>
      </c>
      <c r="I640" s="18">
        <v>12</v>
      </c>
      <c r="J640" s="22">
        <v>1.55</v>
      </c>
    </row>
    <row r="641" spans="1:10" x14ac:dyDescent="0.25">
      <c r="A641" s="16" t="s">
        <v>2732</v>
      </c>
      <c r="B641" s="17" t="s">
        <v>1916</v>
      </c>
      <c r="C641" s="16" t="s">
        <v>2236</v>
      </c>
      <c r="D641" s="18">
        <v>159485</v>
      </c>
      <c r="E641" s="19" t="s">
        <v>1966</v>
      </c>
      <c r="F641" s="20">
        <v>650</v>
      </c>
      <c r="G641" s="21" t="s">
        <v>1919</v>
      </c>
      <c r="H641" s="16" t="s">
        <v>2733</v>
      </c>
      <c r="I641" s="18">
        <v>12</v>
      </c>
      <c r="J641" s="22">
        <v>1.55</v>
      </c>
    </row>
    <row r="642" spans="1:10" x14ac:dyDescent="0.25">
      <c r="A642" s="16" t="s">
        <v>2734</v>
      </c>
      <c r="B642" s="17" t="s">
        <v>1916</v>
      </c>
      <c r="C642" s="16" t="s">
        <v>2236</v>
      </c>
      <c r="D642" s="18">
        <v>159486</v>
      </c>
      <c r="E642" s="19" t="s">
        <v>1966</v>
      </c>
      <c r="F642" s="20">
        <v>650</v>
      </c>
      <c r="G642" s="21" t="s">
        <v>1919</v>
      </c>
      <c r="H642" s="16" t="s">
        <v>2735</v>
      </c>
      <c r="I642" s="18">
        <v>12</v>
      </c>
      <c r="J642" s="22">
        <v>0.1</v>
      </c>
    </row>
    <row r="643" spans="1:10" x14ac:dyDescent="0.25">
      <c r="A643" s="16" t="s">
        <v>2736</v>
      </c>
      <c r="B643" s="17" t="s">
        <v>1916</v>
      </c>
      <c r="C643" s="16" t="s">
        <v>2236</v>
      </c>
      <c r="D643" s="18">
        <v>159487</v>
      </c>
      <c r="E643" s="19" t="s">
        <v>1966</v>
      </c>
      <c r="F643" s="20">
        <v>650</v>
      </c>
      <c r="G643" s="21" t="s">
        <v>1919</v>
      </c>
      <c r="H643" s="16" t="s">
        <v>2737</v>
      </c>
      <c r="I643" s="18">
        <v>12</v>
      </c>
      <c r="J643" s="22">
        <v>1.55</v>
      </c>
    </row>
    <row r="644" spans="1:10" x14ac:dyDescent="0.25">
      <c r="A644" s="16" t="s">
        <v>2738</v>
      </c>
      <c r="B644" s="17" t="s">
        <v>1916</v>
      </c>
      <c r="C644" s="16" t="s">
        <v>2236</v>
      </c>
      <c r="D644" s="18">
        <v>159488</v>
      </c>
      <c r="E644" s="19" t="s">
        <v>1924</v>
      </c>
      <c r="F644" s="20">
        <v>500</v>
      </c>
      <c r="G644" s="21" t="s">
        <v>1919</v>
      </c>
      <c r="H644" s="16" t="s">
        <v>2739</v>
      </c>
      <c r="I644" s="18">
        <v>12</v>
      </c>
      <c r="J644" s="22">
        <v>1.55</v>
      </c>
    </row>
    <row r="645" spans="1:10" x14ac:dyDescent="0.25">
      <c r="A645" s="16" t="s">
        <v>2740</v>
      </c>
      <c r="B645" s="17" t="s">
        <v>1916</v>
      </c>
      <c r="C645" s="16" t="s">
        <v>2236</v>
      </c>
      <c r="D645" s="18">
        <v>159489</v>
      </c>
      <c r="E645" s="19" t="s">
        <v>1924</v>
      </c>
      <c r="F645" s="20">
        <v>500</v>
      </c>
      <c r="G645" s="21" t="s">
        <v>1919</v>
      </c>
      <c r="H645" s="16" t="s">
        <v>2741</v>
      </c>
      <c r="I645" s="18">
        <v>12</v>
      </c>
      <c r="J645" s="22">
        <v>1.55</v>
      </c>
    </row>
    <row r="646" spans="1:10" x14ac:dyDescent="0.25">
      <c r="A646" s="16" t="s">
        <v>2742</v>
      </c>
      <c r="B646" s="17" t="s">
        <v>1916</v>
      </c>
      <c r="C646" s="16" t="s">
        <v>2236</v>
      </c>
      <c r="D646" s="18">
        <v>159490</v>
      </c>
      <c r="E646" s="19" t="s">
        <v>2029</v>
      </c>
      <c r="F646" s="20">
        <v>850</v>
      </c>
      <c r="G646" s="21" t="s">
        <v>1919</v>
      </c>
      <c r="H646" s="16" t="s">
        <v>2743</v>
      </c>
      <c r="I646" s="18">
        <v>12</v>
      </c>
      <c r="J646" s="22">
        <v>1.55</v>
      </c>
    </row>
    <row r="647" spans="1:10" x14ac:dyDescent="0.25">
      <c r="A647" s="16" t="s">
        <v>2744</v>
      </c>
      <c r="B647" s="17" t="s">
        <v>1916</v>
      </c>
      <c r="C647" s="16" t="s">
        <v>2236</v>
      </c>
      <c r="D647" s="18">
        <v>159491</v>
      </c>
      <c r="E647" s="19" t="s">
        <v>2029</v>
      </c>
      <c r="F647" s="20">
        <v>850</v>
      </c>
      <c r="G647" s="21" t="s">
        <v>1919</v>
      </c>
      <c r="H647" s="16" t="s">
        <v>2745</v>
      </c>
      <c r="I647" s="18">
        <v>12</v>
      </c>
      <c r="J647" s="22">
        <v>1.55</v>
      </c>
    </row>
    <row r="648" spans="1:10" x14ac:dyDescent="0.25">
      <c r="A648" s="16" t="s">
        <v>1885</v>
      </c>
      <c r="B648" s="17" t="s">
        <v>1916</v>
      </c>
      <c r="C648" s="16" t="s">
        <v>2236</v>
      </c>
      <c r="D648" s="18">
        <v>159492</v>
      </c>
      <c r="E648" s="19" t="s">
        <v>2029</v>
      </c>
      <c r="F648" s="20">
        <v>850</v>
      </c>
      <c r="G648" s="21" t="s">
        <v>1919</v>
      </c>
      <c r="H648" s="16" t="s">
        <v>1884</v>
      </c>
      <c r="I648" s="18">
        <v>12</v>
      </c>
      <c r="J648" s="22">
        <v>1.55</v>
      </c>
    </row>
    <row r="649" spans="1:10" x14ac:dyDescent="0.25">
      <c r="A649" s="16" t="s">
        <v>2746</v>
      </c>
      <c r="B649" s="17" t="s">
        <v>1916</v>
      </c>
      <c r="C649" s="16" t="s">
        <v>2236</v>
      </c>
      <c r="D649" s="18">
        <v>159493</v>
      </c>
      <c r="E649" s="19" t="s">
        <v>2029</v>
      </c>
      <c r="F649" s="20">
        <v>850</v>
      </c>
      <c r="G649" s="21" t="s">
        <v>1919</v>
      </c>
      <c r="H649" s="16" t="s">
        <v>2747</v>
      </c>
      <c r="I649" s="18">
        <v>12</v>
      </c>
      <c r="J649" s="22">
        <v>1.55</v>
      </c>
    </row>
    <row r="650" spans="1:10" x14ac:dyDescent="0.25">
      <c r="A650" s="16" t="s">
        <v>2748</v>
      </c>
      <c r="B650" s="17" t="s">
        <v>1916</v>
      </c>
      <c r="C650" s="16" t="s">
        <v>2236</v>
      </c>
      <c r="D650" s="18">
        <v>159494</v>
      </c>
      <c r="E650" s="19" t="s">
        <v>1966</v>
      </c>
      <c r="F650" s="20">
        <v>650</v>
      </c>
      <c r="G650" s="21" t="s">
        <v>1919</v>
      </c>
      <c r="H650" s="16" t="s">
        <v>2749</v>
      </c>
      <c r="I650" s="18">
        <v>12</v>
      </c>
      <c r="J650" s="22">
        <v>1.55</v>
      </c>
    </row>
    <row r="651" spans="1:10" x14ac:dyDescent="0.25">
      <c r="A651" s="16" t="s">
        <v>1250</v>
      </c>
      <c r="B651" s="17" t="s">
        <v>1916</v>
      </c>
      <c r="C651" s="16" t="s">
        <v>2236</v>
      </c>
      <c r="D651" s="18">
        <v>159495</v>
      </c>
      <c r="E651" s="19" t="s">
        <v>1966</v>
      </c>
      <c r="F651" s="20">
        <v>650</v>
      </c>
      <c r="G651" s="21" t="s">
        <v>1919</v>
      </c>
      <c r="H651" s="16" t="s">
        <v>1249</v>
      </c>
      <c r="I651" s="18">
        <v>12</v>
      </c>
      <c r="J651" s="22">
        <v>1.55</v>
      </c>
    </row>
    <row r="652" spans="1:10" x14ac:dyDescent="0.25">
      <c r="A652" s="16" t="s">
        <v>2750</v>
      </c>
      <c r="B652" s="17" t="s">
        <v>1916</v>
      </c>
      <c r="C652" s="16" t="s">
        <v>2236</v>
      </c>
      <c r="D652" s="18">
        <v>159496</v>
      </c>
      <c r="E652" s="19" t="s">
        <v>1966</v>
      </c>
      <c r="F652" s="20">
        <v>650</v>
      </c>
      <c r="G652" s="21" t="s">
        <v>1919</v>
      </c>
      <c r="H652" s="16" t="s">
        <v>2751</v>
      </c>
      <c r="I652" s="18">
        <v>12</v>
      </c>
      <c r="J652" s="22">
        <v>1.55</v>
      </c>
    </row>
    <row r="653" spans="1:10" x14ac:dyDescent="0.25">
      <c r="A653" s="16" t="s">
        <v>2752</v>
      </c>
      <c r="B653" s="17" t="s">
        <v>1916</v>
      </c>
      <c r="C653" s="16" t="s">
        <v>2236</v>
      </c>
      <c r="D653" s="18">
        <v>159497</v>
      </c>
      <c r="E653" s="19" t="s">
        <v>1966</v>
      </c>
      <c r="F653" s="20">
        <v>650</v>
      </c>
      <c r="G653" s="21" t="s">
        <v>1919</v>
      </c>
      <c r="H653" s="16" t="s">
        <v>2753</v>
      </c>
      <c r="I653" s="18">
        <v>12</v>
      </c>
      <c r="J653" s="22">
        <v>1.55</v>
      </c>
    </row>
    <row r="654" spans="1:10" x14ac:dyDescent="0.25">
      <c r="A654" s="16" t="s">
        <v>2754</v>
      </c>
      <c r="B654" s="17" t="s">
        <v>1916</v>
      </c>
      <c r="C654" s="16" t="s">
        <v>2236</v>
      </c>
      <c r="D654" s="18">
        <v>159498</v>
      </c>
      <c r="E654" s="19" t="s">
        <v>1995</v>
      </c>
      <c r="F654" s="20">
        <v>1200</v>
      </c>
      <c r="G654" s="21" t="s">
        <v>1919</v>
      </c>
      <c r="H654" s="16" t="s">
        <v>2755</v>
      </c>
      <c r="I654" s="18">
        <v>12</v>
      </c>
      <c r="J654" s="22">
        <v>1.55</v>
      </c>
    </row>
    <row r="655" spans="1:10" x14ac:dyDescent="0.25">
      <c r="A655" s="16" t="s">
        <v>2756</v>
      </c>
      <c r="B655" s="17" t="s">
        <v>1916</v>
      </c>
      <c r="C655" s="16" t="s">
        <v>2236</v>
      </c>
      <c r="D655" s="18">
        <v>159499</v>
      </c>
      <c r="E655" s="19" t="s">
        <v>1995</v>
      </c>
      <c r="F655" s="20">
        <v>1200</v>
      </c>
      <c r="G655" s="21" t="s">
        <v>1919</v>
      </c>
      <c r="H655" s="16" t="s">
        <v>2757</v>
      </c>
      <c r="I655" s="18">
        <v>12</v>
      </c>
      <c r="J655" s="22">
        <v>1.55</v>
      </c>
    </row>
    <row r="656" spans="1:10" x14ac:dyDescent="0.25">
      <c r="A656" s="16" t="s">
        <v>2758</v>
      </c>
      <c r="B656" s="17" t="s">
        <v>1916</v>
      </c>
      <c r="C656" s="16" t="s">
        <v>2236</v>
      </c>
      <c r="D656" s="18">
        <v>159500</v>
      </c>
      <c r="E656" s="19" t="s">
        <v>1995</v>
      </c>
      <c r="F656" s="20">
        <v>1200</v>
      </c>
      <c r="G656" s="21" t="s">
        <v>1919</v>
      </c>
      <c r="H656" s="16" t="s">
        <v>2759</v>
      </c>
      <c r="I656" s="18">
        <v>12</v>
      </c>
      <c r="J656" s="22">
        <v>1.55</v>
      </c>
    </row>
    <row r="657" spans="1:10" x14ac:dyDescent="0.25">
      <c r="A657" s="16" t="s">
        <v>2760</v>
      </c>
      <c r="B657" s="17" t="s">
        <v>1916</v>
      </c>
      <c r="C657" s="16" t="s">
        <v>2236</v>
      </c>
      <c r="D657" s="18">
        <v>159501</v>
      </c>
      <c r="E657" s="19" t="s">
        <v>1995</v>
      </c>
      <c r="F657" s="20">
        <v>1200</v>
      </c>
      <c r="G657" s="21" t="s">
        <v>1919</v>
      </c>
      <c r="H657" s="16" t="s">
        <v>2761</v>
      </c>
      <c r="I657" s="18">
        <v>12</v>
      </c>
      <c r="J657" s="22">
        <v>1.55</v>
      </c>
    </row>
    <row r="658" spans="1:10" x14ac:dyDescent="0.25">
      <c r="A658" s="16" t="s">
        <v>2762</v>
      </c>
      <c r="B658" s="17" t="s">
        <v>1916</v>
      </c>
      <c r="C658" s="16" t="s">
        <v>2236</v>
      </c>
      <c r="D658" s="18">
        <v>159502</v>
      </c>
      <c r="E658" s="19" t="s">
        <v>2029</v>
      </c>
      <c r="F658" s="20">
        <v>850</v>
      </c>
      <c r="G658" s="21" t="s">
        <v>1919</v>
      </c>
      <c r="H658" s="16" t="s">
        <v>2763</v>
      </c>
      <c r="I658" s="18">
        <v>12</v>
      </c>
      <c r="J658" s="22">
        <v>1.55</v>
      </c>
    </row>
    <row r="659" spans="1:10" x14ac:dyDescent="0.25">
      <c r="A659" s="16" t="s">
        <v>2764</v>
      </c>
      <c r="B659" s="17" t="s">
        <v>1916</v>
      </c>
      <c r="C659" s="16" t="s">
        <v>2236</v>
      </c>
      <c r="D659" s="18">
        <v>159503</v>
      </c>
      <c r="E659" s="19" t="s">
        <v>2029</v>
      </c>
      <c r="F659" s="20">
        <v>850</v>
      </c>
      <c r="G659" s="21" t="s">
        <v>1919</v>
      </c>
      <c r="H659" s="16" t="s">
        <v>2765</v>
      </c>
      <c r="I659" s="18">
        <v>12</v>
      </c>
      <c r="J659" s="22">
        <v>1.55</v>
      </c>
    </row>
    <row r="660" spans="1:10" x14ac:dyDescent="0.25">
      <c r="A660" s="16" t="s">
        <v>2766</v>
      </c>
      <c r="B660" s="17" t="s">
        <v>1916</v>
      </c>
      <c r="C660" s="16" t="s">
        <v>2236</v>
      </c>
      <c r="D660" s="18">
        <v>159504</v>
      </c>
      <c r="E660" s="19" t="s">
        <v>2029</v>
      </c>
      <c r="F660" s="20">
        <v>850</v>
      </c>
      <c r="G660" s="21" t="s">
        <v>1919</v>
      </c>
      <c r="H660" s="16" t="s">
        <v>2767</v>
      </c>
      <c r="I660" s="18">
        <v>12</v>
      </c>
      <c r="J660" s="22">
        <v>1.55</v>
      </c>
    </row>
    <row r="661" spans="1:10" x14ac:dyDescent="0.25">
      <c r="A661" s="16" t="s">
        <v>2768</v>
      </c>
      <c r="B661" s="17" t="s">
        <v>1916</v>
      </c>
      <c r="C661" s="16" t="s">
        <v>2236</v>
      </c>
      <c r="D661" s="18">
        <v>159505</v>
      </c>
      <c r="E661" s="19" t="s">
        <v>2029</v>
      </c>
      <c r="F661" s="20">
        <v>850</v>
      </c>
      <c r="G661" s="21" t="s">
        <v>1919</v>
      </c>
      <c r="H661" s="16" t="s">
        <v>2769</v>
      </c>
      <c r="I661" s="18">
        <v>12</v>
      </c>
      <c r="J661" s="22">
        <v>1.55</v>
      </c>
    </row>
    <row r="662" spans="1:10" x14ac:dyDescent="0.25">
      <c r="A662" s="16" t="s">
        <v>2770</v>
      </c>
      <c r="B662" s="17" t="s">
        <v>1916</v>
      </c>
      <c r="C662" s="16" t="s">
        <v>2236</v>
      </c>
      <c r="D662" s="18">
        <v>159506</v>
      </c>
      <c r="E662" s="19" t="s">
        <v>1966</v>
      </c>
      <c r="F662" s="20">
        <v>650</v>
      </c>
      <c r="G662" s="21" t="s">
        <v>1919</v>
      </c>
      <c r="H662" s="16" t="s">
        <v>2771</v>
      </c>
      <c r="I662" s="18">
        <v>12</v>
      </c>
      <c r="J662" s="22">
        <v>1.55</v>
      </c>
    </row>
    <row r="663" spans="1:10" x14ac:dyDescent="0.25">
      <c r="A663" s="16" t="s">
        <v>2772</v>
      </c>
      <c r="B663" s="17" t="s">
        <v>1916</v>
      </c>
      <c r="C663" s="16" t="s">
        <v>2236</v>
      </c>
      <c r="D663" s="18">
        <v>159507</v>
      </c>
      <c r="E663" s="19" t="s">
        <v>1966</v>
      </c>
      <c r="F663" s="20">
        <v>650</v>
      </c>
      <c r="G663" s="21" t="s">
        <v>1919</v>
      </c>
      <c r="H663" s="16" t="s">
        <v>2773</v>
      </c>
      <c r="I663" s="18">
        <v>12</v>
      </c>
      <c r="J663" s="22">
        <v>1.55</v>
      </c>
    </row>
    <row r="664" spans="1:10" x14ac:dyDescent="0.25">
      <c r="A664" s="16" t="s">
        <v>2774</v>
      </c>
      <c r="B664" s="17" t="s">
        <v>1916</v>
      </c>
      <c r="C664" s="16" t="s">
        <v>2236</v>
      </c>
      <c r="D664" s="18">
        <v>159508</v>
      </c>
      <c r="E664" s="19" t="s">
        <v>1966</v>
      </c>
      <c r="F664" s="20">
        <v>650</v>
      </c>
      <c r="G664" s="21" t="s">
        <v>1919</v>
      </c>
      <c r="H664" s="16" t="s">
        <v>2775</v>
      </c>
      <c r="I664" s="18">
        <v>12</v>
      </c>
      <c r="J664" s="22">
        <v>1.55</v>
      </c>
    </row>
    <row r="665" spans="1:10" x14ac:dyDescent="0.25">
      <c r="A665" s="16" t="s">
        <v>2776</v>
      </c>
      <c r="B665" s="17" t="s">
        <v>1916</v>
      </c>
      <c r="C665" s="16" t="s">
        <v>2236</v>
      </c>
      <c r="D665" s="18">
        <v>159509</v>
      </c>
      <c r="E665" s="19" t="s">
        <v>1966</v>
      </c>
      <c r="F665" s="20">
        <v>650</v>
      </c>
      <c r="G665" s="21" t="s">
        <v>1919</v>
      </c>
      <c r="H665" s="16" t="s">
        <v>2777</v>
      </c>
      <c r="I665" s="18">
        <v>12</v>
      </c>
      <c r="J665" s="22">
        <v>1.55</v>
      </c>
    </row>
    <row r="666" spans="1:10" x14ac:dyDescent="0.25">
      <c r="A666" s="16" t="s">
        <v>2778</v>
      </c>
      <c r="B666" s="17" t="s">
        <v>1916</v>
      </c>
      <c r="C666" s="16" t="s">
        <v>2236</v>
      </c>
      <c r="D666" s="18">
        <v>159510</v>
      </c>
      <c r="E666" s="19" t="s">
        <v>1924</v>
      </c>
      <c r="F666" s="20">
        <v>500</v>
      </c>
      <c r="G666" s="21" t="s">
        <v>1919</v>
      </c>
      <c r="H666" s="16" t="s">
        <v>2779</v>
      </c>
      <c r="I666" s="18">
        <v>12</v>
      </c>
      <c r="J666" s="22">
        <v>1.55</v>
      </c>
    </row>
    <row r="667" spans="1:10" x14ac:dyDescent="0.25">
      <c r="A667" s="16" t="s">
        <v>1241</v>
      </c>
      <c r="B667" s="17" t="s">
        <v>1916</v>
      </c>
      <c r="C667" s="16" t="s">
        <v>2236</v>
      </c>
      <c r="D667" s="18">
        <v>159511</v>
      </c>
      <c r="E667" s="19" t="s">
        <v>1924</v>
      </c>
      <c r="F667" s="20">
        <v>500</v>
      </c>
      <c r="G667" s="21" t="s">
        <v>1919</v>
      </c>
      <c r="H667" s="16" t="s">
        <v>1240</v>
      </c>
      <c r="I667" s="18">
        <v>12</v>
      </c>
      <c r="J667" s="22">
        <v>1.55</v>
      </c>
    </row>
    <row r="668" spans="1:10" x14ac:dyDescent="0.25">
      <c r="A668" s="16" t="s">
        <v>2780</v>
      </c>
      <c r="B668" s="17" t="s">
        <v>1916</v>
      </c>
      <c r="C668" s="16" t="s">
        <v>2236</v>
      </c>
      <c r="D668" s="18">
        <v>159512</v>
      </c>
      <c r="E668" s="19" t="s">
        <v>1924</v>
      </c>
      <c r="F668" s="20">
        <v>500</v>
      </c>
      <c r="G668" s="21" t="s">
        <v>1919</v>
      </c>
      <c r="H668" s="16" t="s">
        <v>2781</v>
      </c>
      <c r="I668" s="18">
        <v>12</v>
      </c>
      <c r="J668" s="22">
        <v>1.55</v>
      </c>
    </row>
    <row r="669" spans="1:10" x14ac:dyDescent="0.25">
      <c r="A669" s="16" t="s">
        <v>2782</v>
      </c>
      <c r="B669" s="17" t="s">
        <v>1916</v>
      </c>
      <c r="C669" s="16" t="s">
        <v>2236</v>
      </c>
      <c r="D669" s="18">
        <v>159513</v>
      </c>
      <c r="E669" s="19" t="s">
        <v>1924</v>
      </c>
      <c r="F669" s="20">
        <v>500</v>
      </c>
      <c r="G669" s="21" t="s">
        <v>1919</v>
      </c>
      <c r="H669" s="16" t="s">
        <v>2783</v>
      </c>
      <c r="I669" s="18">
        <v>12</v>
      </c>
      <c r="J669" s="22">
        <v>1.55</v>
      </c>
    </row>
    <row r="670" spans="1:10" x14ac:dyDescent="0.25">
      <c r="A670" s="16" t="s">
        <v>1166</v>
      </c>
      <c r="B670" s="17" t="s">
        <v>1916</v>
      </c>
      <c r="C670" s="16" t="s">
        <v>2236</v>
      </c>
      <c r="D670" s="18">
        <v>186743</v>
      </c>
      <c r="E670" s="19" t="s">
        <v>2084</v>
      </c>
      <c r="F670" s="20">
        <v>300</v>
      </c>
      <c r="G670" s="21" t="s">
        <v>1919</v>
      </c>
      <c r="H670" s="16" t="s">
        <v>1165</v>
      </c>
      <c r="I670" s="18">
        <v>1</v>
      </c>
      <c r="J670" s="22">
        <v>1.55</v>
      </c>
    </row>
    <row r="671" spans="1:10" x14ac:dyDescent="0.25">
      <c r="A671" s="16" t="s">
        <v>748</v>
      </c>
      <c r="B671" s="17" t="s">
        <v>1916</v>
      </c>
      <c r="C671" s="16" t="s">
        <v>2236</v>
      </c>
      <c r="D671" s="18">
        <v>186744</v>
      </c>
      <c r="E671" s="19" t="s">
        <v>2084</v>
      </c>
      <c r="F671" s="20">
        <v>300</v>
      </c>
      <c r="G671" s="21" t="s">
        <v>1919</v>
      </c>
      <c r="H671" s="16" t="s">
        <v>747</v>
      </c>
      <c r="I671" s="18">
        <v>1</v>
      </c>
      <c r="J671" s="22">
        <v>1.55</v>
      </c>
    </row>
    <row r="672" spans="1:10" x14ac:dyDescent="0.25">
      <c r="A672" s="16" t="s">
        <v>1169</v>
      </c>
      <c r="B672" s="17" t="s">
        <v>1916</v>
      </c>
      <c r="C672" s="16" t="s">
        <v>2236</v>
      </c>
      <c r="D672" s="18">
        <v>186745</v>
      </c>
      <c r="E672" s="19" t="s">
        <v>1944</v>
      </c>
      <c r="F672" s="20">
        <v>800</v>
      </c>
      <c r="G672" s="21" t="s">
        <v>1919</v>
      </c>
      <c r="H672" s="16" t="s">
        <v>1168</v>
      </c>
      <c r="I672" s="18">
        <v>1</v>
      </c>
      <c r="J672" s="22">
        <v>0.1</v>
      </c>
    </row>
    <row r="673" spans="1:21" x14ac:dyDescent="0.25">
      <c r="A673" s="16" t="s">
        <v>170</v>
      </c>
      <c r="B673" s="17" t="s">
        <v>1916</v>
      </c>
      <c r="C673" s="16" t="s">
        <v>2236</v>
      </c>
      <c r="D673" s="18">
        <v>186746</v>
      </c>
      <c r="E673" s="19" t="s">
        <v>1944</v>
      </c>
      <c r="F673" s="20">
        <v>800</v>
      </c>
      <c r="G673" s="21" t="s">
        <v>1919</v>
      </c>
      <c r="H673" s="16" t="s">
        <v>169</v>
      </c>
      <c r="I673" s="18">
        <v>1</v>
      </c>
      <c r="J673" s="22">
        <v>0.1</v>
      </c>
    </row>
    <row r="674" spans="1:21" x14ac:dyDescent="0.25">
      <c r="A674" s="18">
        <v>58014</v>
      </c>
      <c r="B674" s="17" t="s">
        <v>1916</v>
      </c>
      <c r="C674" s="16" t="s">
        <v>2236</v>
      </c>
      <c r="D674" s="18">
        <v>301571</v>
      </c>
      <c r="E674" s="19" t="s">
        <v>1928</v>
      </c>
      <c r="F674" s="20">
        <v>800</v>
      </c>
      <c r="G674" s="21" t="s">
        <v>1990</v>
      </c>
      <c r="H674" s="16" t="s">
        <v>96</v>
      </c>
      <c r="I674" s="18">
        <v>1</v>
      </c>
      <c r="J674" s="22">
        <v>0.1</v>
      </c>
    </row>
    <row r="675" spans="1:21" x14ac:dyDescent="0.25">
      <c r="A675" s="16" t="s">
        <v>286</v>
      </c>
      <c r="B675" s="17" t="s">
        <v>1916</v>
      </c>
      <c r="C675" s="16" t="s">
        <v>2236</v>
      </c>
      <c r="D675" s="18">
        <v>301572</v>
      </c>
      <c r="E675" s="19" t="s">
        <v>1928</v>
      </c>
      <c r="F675" s="20">
        <v>800</v>
      </c>
      <c r="G675" s="21" t="s">
        <v>1990</v>
      </c>
      <c r="H675" s="16" t="s">
        <v>285</v>
      </c>
      <c r="I675" s="18">
        <v>1</v>
      </c>
      <c r="J675" s="22">
        <v>0.1</v>
      </c>
    </row>
    <row r="676" spans="1:21" x14ac:dyDescent="0.25">
      <c r="A676" s="18">
        <v>58027</v>
      </c>
      <c r="B676" s="17" t="s">
        <v>1916</v>
      </c>
      <c r="C676" s="16" t="s">
        <v>2236</v>
      </c>
      <c r="D676" s="18">
        <v>301573</v>
      </c>
      <c r="E676" s="19" t="s">
        <v>2007</v>
      </c>
      <c r="F676" s="20">
        <v>1850</v>
      </c>
      <c r="G676" s="21" t="s">
        <v>1990</v>
      </c>
      <c r="H676" s="16" t="s">
        <v>1353</v>
      </c>
      <c r="I676" s="18">
        <v>1</v>
      </c>
      <c r="J676" s="22">
        <v>0.1</v>
      </c>
    </row>
    <row r="677" spans="1:21" x14ac:dyDescent="0.25">
      <c r="A677" s="16" t="s">
        <v>1011</v>
      </c>
      <c r="B677" s="17" t="s">
        <v>1916</v>
      </c>
      <c r="C677" s="16" t="s">
        <v>2236</v>
      </c>
      <c r="D677" s="18">
        <v>301574</v>
      </c>
      <c r="E677" s="19" t="s">
        <v>2007</v>
      </c>
      <c r="F677" s="20">
        <v>1800</v>
      </c>
      <c r="G677" s="21" t="s">
        <v>1990</v>
      </c>
      <c r="H677" s="16" t="s">
        <v>1010</v>
      </c>
      <c r="I677" s="18">
        <v>1</v>
      </c>
      <c r="J677" s="22">
        <v>0.1</v>
      </c>
    </row>
    <row r="678" spans="1:21" x14ac:dyDescent="0.25">
      <c r="A678" s="18">
        <v>58032</v>
      </c>
      <c r="B678" s="17" t="s">
        <v>1916</v>
      </c>
      <c r="C678" s="16" t="s">
        <v>2236</v>
      </c>
      <c r="D678" s="18">
        <v>301575</v>
      </c>
      <c r="E678" s="19" t="s">
        <v>2167</v>
      </c>
      <c r="F678" s="20">
        <v>2100</v>
      </c>
      <c r="G678" s="21" t="s">
        <v>1990</v>
      </c>
      <c r="H678" s="16" t="s">
        <v>576</v>
      </c>
      <c r="I678" s="18">
        <v>1</v>
      </c>
      <c r="J678" s="22">
        <v>0.1</v>
      </c>
    </row>
    <row r="679" spans="1:21" x14ac:dyDescent="0.25">
      <c r="A679" s="18">
        <v>58042</v>
      </c>
      <c r="B679" s="17" t="s">
        <v>1916</v>
      </c>
      <c r="C679" s="16" t="s">
        <v>2236</v>
      </c>
      <c r="D679" s="18">
        <v>301577</v>
      </c>
      <c r="E679" s="19" t="s">
        <v>2062</v>
      </c>
      <c r="F679" s="20">
        <v>2800</v>
      </c>
      <c r="G679" s="21" t="s">
        <v>1990</v>
      </c>
      <c r="H679" s="16" t="s">
        <v>180</v>
      </c>
      <c r="I679" s="18">
        <v>1</v>
      </c>
      <c r="J679" s="22">
        <v>0.1</v>
      </c>
    </row>
    <row r="680" spans="1:21" x14ac:dyDescent="0.25">
      <c r="A680" s="16" t="s">
        <v>2784</v>
      </c>
      <c r="B680" s="17" t="s">
        <v>1916</v>
      </c>
      <c r="C680" s="16" t="s">
        <v>2236</v>
      </c>
      <c r="D680" s="18">
        <v>301581</v>
      </c>
      <c r="E680" s="19" t="s">
        <v>2035</v>
      </c>
      <c r="F680" s="20">
        <v>650</v>
      </c>
      <c r="G680" s="21" t="s">
        <v>1919</v>
      </c>
      <c r="H680" s="16" t="s">
        <v>2785</v>
      </c>
      <c r="I680" s="18">
        <v>1</v>
      </c>
      <c r="J680" s="22">
        <v>0.1</v>
      </c>
    </row>
    <row r="681" spans="1:21" x14ac:dyDescent="0.25">
      <c r="A681" s="16" t="s">
        <v>2786</v>
      </c>
      <c r="B681" s="17" t="s">
        <v>1916</v>
      </c>
      <c r="C681" s="16" t="s">
        <v>2236</v>
      </c>
      <c r="D681" s="18">
        <v>301582</v>
      </c>
      <c r="E681" s="19" t="s">
        <v>1928</v>
      </c>
      <c r="F681" s="20">
        <v>800</v>
      </c>
      <c r="G681" s="21" t="s">
        <v>1919</v>
      </c>
      <c r="H681" s="16" t="s">
        <v>2787</v>
      </c>
      <c r="I681" s="18">
        <v>1</v>
      </c>
      <c r="J681" s="22">
        <v>1.6</v>
      </c>
    </row>
    <row r="682" spans="1:21" x14ac:dyDescent="0.25">
      <c r="A682" s="16" t="s">
        <v>124</v>
      </c>
      <c r="B682" s="17" t="s">
        <v>1916</v>
      </c>
      <c r="C682" s="16" t="s">
        <v>2236</v>
      </c>
      <c r="D682" s="18">
        <v>301583</v>
      </c>
      <c r="E682" s="19" t="s">
        <v>1950</v>
      </c>
      <c r="F682" s="20">
        <v>950</v>
      </c>
      <c r="G682" s="21" t="s">
        <v>1990</v>
      </c>
      <c r="H682" s="16" t="s">
        <v>123</v>
      </c>
      <c r="I682" s="18">
        <v>1</v>
      </c>
      <c r="J682" s="22">
        <v>1.6</v>
      </c>
    </row>
    <row r="683" spans="1:21" x14ac:dyDescent="0.25">
      <c r="A683" s="16" t="s">
        <v>2788</v>
      </c>
      <c r="B683" s="17" t="s">
        <v>1916</v>
      </c>
      <c r="C683" s="16" t="s">
        <v>2236</v>
      </c>
      <c r="D683" s="18">
        <v>301584</v>
      </c>
      <c r="E683" s="19" t="s">
        <v>1944</v>
      </c>
      <c r="F683" s="20">
        <v>660</v>
      </c>
      <c r="G683" s="21" t="s">
        <v>1919</v>
      </c>
      <c r="H683" s="16" t="s">
        <v>2789</v>
      </c>
      <c r="I683" s="18">
        <v>1</v>
      </c>
      <c r="J683" s="22">
        <v>0.1</v>
      </c>
    </row>
    <row r="684" spans="1:21" x14ac:dyDescent="0.25">
      <c r="A684" s="18">
        <v>8060142</v>
      </c>
      <c r="B684" s="17" t="s">
        <v>1916</v>
      </c>
      <c r="C684" s="16" t="s">
        <v>2236</v>
      </c>
      <c r="D684" s="18">
        <v>301587</v>
      </c>
      <c r="E684" s="19" t="s">
        <v>1928</v>
      </c>
      <c r="F684" s="20">
        <v>800</v>
      </c>
      <c r="G684" s="21" t="s">
        <v>1990</v>
      </c>
      <c r="H684" s="16" t="s">
        <v>418</v>
      </c>
      <c r="I684" s="18">
        <v>6</v>
      </c>
      <c r="J684" s="22">
        <v>1.6</v>
      </c>
    </row>
    <row r="685" spans="1:21" x14ac:dyDescent="0.25">
      <c r="A685" s="16" t="s">
        <v>116</v>
      </c>
      <c r="B685" s="17" t="s">
        <v>1916</v>
      </c>
      <c r="C685" s="16" t="s">
        <v>2236</v>
      </c>
      <c r="D685" s="18">
        <v>301589</v>
      </c>
      <c r="E685" s="19" t="s">
        <v>1937</v>
      </c>
      <c r="F685" s="20">
        <v>1700</v>
      </c>
      <c r="G685" s="21" t="s">
        <v>1990</v>
      </c>
      <c r="H685" s="16" t="s">
        <v>115</v>
      </c>
      <c r="I685" s="18">
        <v>1</v>
      </c>
      <c r="J685" s="22">
        <v>1.6</v>
      </c>
    </row>
    <row r="686" spans="1:21" x14ac:dyDescent="0.25">
      <c r="A686" s="16" t="s">
        <v>1252</v>
      </c>
      <c r="B686" s="17" t="s">
        <v>1916</v>
      </c>
      <c r="C686" s="16" t="s">
        <v>2236</v>
      </c>
      <c r="D686" s="18">
        <v>301590</v>
      </c>
      <c r="E686" s="19" t="s">
        <v>1928</v>
      </c>
      <c r="F686" s="20">
        <v>900</v>
      </c>
      <c r="G686" s="21" t="s">
        <v>1990</v>
      </c>
      <c r="H686" s="16" t="s">
        <v>1251</v>
      </c>
      <c r="I686" s="18">
        <v>1</v>
      </c>
      <c r="J686" s="22">
        <v>0.1</v>
      </c>
    </row>
    <row r="687" spans="1:21" s="27" customFormat="1" x14ac:dyDescent="0.25">
      <c r="A687" s="16" t="s">
        <v>1505</v>
      </c>
      <c r="B687" s="17" t="s">
        <v>1916</v>
      </c>
      <c r="C687" s="16" t="s">
        <v>2236</v>
      </c>
      <c r="D687" s="18">
        <v>301591</v>
      </c>
      <c r="E687" s="19" t="s">
        <v>1928</v>
      </c>
      <c r="F687" s="20">
        <v>800</v>
      </c>
      <c r="G687" s="21" t="s">
        <v>1990</v>
      </c>
      <c r="H687" s="16" t="s">
        <v>1504</v>
      </c>
      <c r="I687" s="18">
        <v>1</v>
      </c>
      <c r="J687" s="22">
        <v>0.1</v>
      </c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</row>
    <row r="688" spans="1:21" s="27" customFormat="1" x14ac:dyDescent="0.25">
      <c r="A688" s="16" t="s">
        <v>1317</v>
      </c>
      <c r="B688" s="17" t="s">
        <v>1916</v>
      </c>
      <c r="C688" s="16" t="s">
        <v>2236</v>
      </c>
      <c r="D688" s="18">
        <v>301592</v>
      </c>
      <c r="E688" s="19" t="s">
        <v>2018</v>
      </c>
      <c r="F688" s="20">
        <v>350</v>
      </c>
      <c r="G688" s="21" t="s">
        <v>1990</v>
      </c>
      <c r="H688" s="16" t="s">
        <v>1316</v>
      </c>
      <c r="I688" s="18">
        <v>1</v>
      </c>
      <c r="J688" s="22">
        <v>0.1</v>
      </c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</row>
    <row r="689" spans="1:21" s="27" customFormat="1" x14ac:dyDescent="0.25">
      <c r="A689" s="18">
        <v>8070092</v>
      </c>
      <c r="B689" s="17" t="s">
        <v>1916</v>
      </c>
      <c r="C689" s="16" t="s">
        <v>2236</v>
      </c>
      <c r="D689" s="18">
        <v>301594</v>
      </c>
      <c r="E689" s="19" t="s">
        <v>1944</v>
      </c>
      <c r="F689" s="20">
        <v>495</v>
      </c>
      <c r="G689" s="21" t="s">
        <v>1990</v>
      </c>
      <c r="H689" s="16" t="s">
        <v>834</v>
      </c>
      <c r="I689" s="18">
        <v>2</v>
      </c>
      <c r="J689" s="22">
        <v>0.1</v>
      </c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</row>
    <row r="690" spans="1:21" s="27" customFormat="1" x14ac:dyDescent="0.25">
      <c r="A690" s="16" t="s">
        <v>792</v>
      </c>
      <c r="B690" s="17" t="s">
        <v>1916</v>
      </c>
      <c r="C690" s="16" t="s">
        <v>2236</v>
      </c>
      <c r="D690" s="18">
        <v>301595</v>
      </c>
      <c r="E690" s="19" t="s">
        <v>1982</v>
      </c>
      <c r="F690" s="20">
        <v>340</v>
      </c>
      <c r="G690" s="21" t="s">
        <v>1919</v>
      </c>
      <c r="H690" s="16" t="s">
        <v>791</v>
      </c>
      <c r="I690" s="18">
        <v>1</v>
      </c>
      <c r="J690" s="22">
        <v>0.1</v>
      </c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</row>
    <row r="691" spans="1:21" s="27" customFormat="1" x14ac:dyDescent="0.25">
      <c r="A691" s="16" t="s">
        <v>2790</v>
      </c>
      <c r="B691" s="17" t="s">
        <v>1916</v>
      </c>
      <c r="C691" s="16" t="s">
        <v>2236</v>
      </c>
      <c r="D691" s="18">
        <v>301596</v>
      </c>
      <c r="E691" s="19" t="s">
        <v>1982</v>
      </c>
      <c r="F691" s="20">
        <v>340</v>
      </c>
      <c r="G691" s="21" t="s">
        <v>1919</v>
      </c>
      <c r="H691" s="16" t="s">
        <v>2791</v>
      </c>
      <c r="I691" s="18">
        <v>1</v>
      </c>
      <c r="J691" s="22">
        <v>0.1</v>
      </c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</row>
    <row r="692" spans="1:21" s="27" customFormat="1" x14ac:dyDescent="0.25">
      <c r="A692" s="16" t="s">
        <v>340</v>
      </c>
      <c r="B692" s="17" t="s">
        <v>1916</v>
      </c>
      <c r="C692" s="16" t="s">
        <v>2236</v>
      </c>
      <c r="D692" s="18">
        <v>305451</v>
      </c>
      <c r="E692" s="19" t="s">
        <v>2167</v>
      </c>
      <c r="F692" s="20">
        <v>2200</v>
      </c>
      <c r="G692" s="21" t="s">
        <v>1990</v>
      </c>
      <c r="H692" s="16" t="s">
        <v>339</v>
      </c>
      <c r="I692" s="18">
        <v>1</v>
      </c>
      <c r="J692" s="22">
        <v>0.1</v>
      </c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</row>
    <row r="693" spans="1:21" s="27" customFormat="1" x14ac:dyDescent="0.25">
      <c r="A693" s="16" t="s">
        <v>798</v>
      </c>
      <c r="B693" s="17" t="s">
        <v>1916</v>
      </c>
      <c r="C693" s="16" t="s">
        <v>2236</v>
      </c>
      <c r="D693" s="18">
        <v>305452</v>
      </c>
      <c r="E693" s="19" t="s">
        <v>2062</v>
      </c>
      <c r="F693" s="20">
        <v>2850</v>
      </c>
      <c r="G693" s="21" t="s">
        <v>1990</v>
      </c>
      <c r="H693" s="16" t="s">
        <v>797</v>
      </c>
      <c r="I693" s="18">
        <v>1</v>
      </c>
      <c r="J693" s="22">
        <v>0.1</v>
      </c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</row>
    <row r="694" spans="1:21" s="27" customFormat="1" x14ac:dyDescent="0.25">
      <c r="A694" s="16" t="s">
        <v>2792</v>
      </c>
      <c r="B694" s="17" t="s">
        <v>1916</v>
      </c>
      <c r="C694" s="16" t="s">
        <v>2236</v>
      </c>
      <c r="D694" s="18">
        <v>306006</v>
      </c>
      <c r="E694" s="19" t="s">
        <v>1918</v>
      </c>
      <c r="F694" s="20">
        <v>200</v>
      </c>
      <c r="G694" s="21" t="s">
        <v>1919</v>
      </c>
      <c r="H694" s="16" t="s">
        <v>2793</v>
      </c>
      <c r="I694" s="18">
        <v>1</v>
      </c>
      <c r="J694" s="22">
        <v>0.1</v>
      </c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</row>
    <row r="695" spans="1:21" s="27" customFormat="1" x14ac:dyDescent="0.25">
      <c r="A695" s="16" t="s">
        <v>1248</v>
      </c>
      <c r="B695" s="17" t="s">
        <v>1916</v>
      </c>
      <c r="C695" s="16" t="s">
        <v>2236</v>
      </c>
      <c r="D695" s="18">
        <v>306009</v>
      </c>
      <c r="E695" s="19" t="s">
        <v>1977</v>
      </c>
      <c r="F695" s="20">
        <v>100</v>
      </c>
      <c r="G695" s="21" t="s">
        <v>1919</v>
      </c>
      <c r="H695" s="16" t="s">
        <v>1247</v>
      </c>
      <c r="I695" s="18">
        <v>1</v>
      </c>
      <c r="J695" s="22">
        <v>1.6</v>
      </c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</row>
    <row r="696" spans="1:21" s="27" customFormat="1" x14ac:dyDescent="0.25">
      <c r="A696" s="16" t="s">
        <v>1268</v>
      </c>
      <c r="B696" s="17" t="s">
        <v>1916</v>
      </c>
      <c r="C696" s="16" t="s">
        <v>2236</v>
      </c>
      <c r="D696" s="18">
        <v>310000</v>
      </c>
      <c r="E696" s="19" t="s">
        <v>2018</v>
      </c>
      <c r="F696" s="20">
        <v>650</v>
      </c>
      <c r="G696" s="21" t="s">
        <v>1990</v>
      </c>
      <c r="H696" s="16" t="s">
        <v>1267</v>
      </c>
      <c r="I696" s="18">
        <v>1</v>
      </c>
      <c r="J696" s="22">
        <v>0.1</v>
      </c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</row>
    <row r="697" spans="1:21" s="27" customFormat="1" x14ac:dyDescent="0.25">
      <c r="A697" s="16" t="s">
        <v>10</v>
      </c>
      <c r="B697" s="17" t="s">
        <v>1916</v>
      </c>
      <c r="C697" s="16" t="s">
        <v>2236</v>
      </c>
      <c r="D697" s="18">
        <v>310025</v>
      </c>
      <c r="E697" s="19" t="s">
        <v>2006</v>
      </c>
      <c r="F697" s="20">
        <v>1150</v>
      </c>
      <c r="G697" s="21" t="s">
        <v>1990</v>
      </c>
      <c r="H697" s="16" t="s">
        <v>9</v>
      </c>
      <c r="I697" s="18">
        <v>1</v>
      </c>
      <c r="J697" s="22">
        <v>0.1</v>
      </c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</row>
    <row r="698" spans="1:21" s="27" customFormat="1" x14ac:dyDescent="0.25">
      <c r="A698" s="16" t="s">
        <v>405</v>
      </c>
      <c r="B698" s="17" t="s">
        <v>1916</v>
      </c>
      <c r="C698" s="16" t="s">
        <v>2236</v>
      </c>
      <c r="D698" s="18">
        <v>310026</v>
      </c>
      <c r="E698" s="19" t="s">
        <v>2085</v>
      </c>
      <c r="F698" s="20">
        <v>1150</v>
      </c>
      <c r="G698" s="21" t="s">
        <v>1990</v>
      </c>
      <c r="H698" s="16" t="s">
        <v>404</v>
      </c>
      <c r="I698" s="18">
        <v>1</v>
      </c>
      <c r="J698" s="22">
        <v>0.1</v>
      </c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</row>
    <row r="699" spans="1:21" s="27" customFormat="1" x14ac:dyDescent="0.25">
      <c r="A699" s="16" t="s">
        <v>2794</v>
      </c>
      <c r="B699" s="17" t="s">
        <v>1916</v>
      </c>
      <c r="C699" s="16" t="s">
        <v>2236</v>
      </c>
      <c r="D699" s="18">
        <v>310030</v>
      </c>
      <c r="E699" s="19" t="s">
        <v>2007</v>
      </c>
      <c r="F699" s="20">
        <v>1850</v>
      </c>
      <c r="G699" s="21" t="s">
        <v>1990</v>
      </c>
      <c r="H699" s="16" t="s">
        <v>2795</v>
      </c>
      <c r="I699" s="18">
        <v>1</v>
      </c>
      <c r="J699" s="22">
        <v>0.1</v>
      </c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</row>
    <row r="700" spans="1:21" s="27" customFormat="1" x14ac:dyDescent="0.25">
      <c r="A700" s="16" t="s">
        <v>2796</v>
      </c>
      <c r="B700" s="17" t="s">
        <v>1916</v>
      </c>
      <c r="C700" s="16" t="s">
        <v>2236</v>
      </c>
      <c r="D700" s="18">
        <v>310044</v>
      </c>
      <c r="E700" s="19" t="s">
        <v>1937</v>
      </c>
      <c r="F700" s="20">
        <v>1700</v>
      </c>
      <c r="G700" s="21" t="s">
        <v>1990</v>
      </c>
      <c r="H700" s="16" t="s">
        <v>2797</v>
      </c>
      <c r="I700" s="18">
        <v>1</v>
      </c>
      <c r="J700" s="22">
        <v>0.1</v>
      </c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</row>
    <row r="701" spans="1:21" s="27" customFormat="1" x14ac:dyDescent="0.25">
      <c r="A701" s="16" t="s">
        <v>1085</v>
      </c>
      <c r="B701" s="17" t="s">
        <v>1916</v>
      </c>
      <c r="C701" s="16" t="s">
        <v>2236</v>
      </c>
      <c r="D701" s="18">
        <v>310106</v>
      </c>
      <c r="E701" s="19" t="s">
        <v>1928</v>
      </c>
      <c r="F701" s="20">
        <v>800</v>
      </c>
      <c r="G701" s="21" t="s">
        <v>1990</v>
      </c>
      <c r="H701" s="16" t="s">
        <v>1084</v>
      </c>
      <c r="I701" s="18">
        <v>1</v>
      </c>
      <c r="J701" s="22">
        <v>1.6500000000000001</v>
      </c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</row>
    <row r="702" spans="1:21" s="27" customFormat="1" x14ac:dyDescent="0.25">
      <c r="A702" s="16" t="s">
        <v>939</v>
      </c>
      <c r="B702" s="17" t="s">
        <v>1916</v>
      </c>
      <c r="C702" s="16" t="s">
        <v>2236</v>
      </c>
      <c r="D702" s="18">
        <v>310109</v>
      </c>
      <c r="E702" s="19" t="s">
        <v>1928</v>
      </c>
      <c r="F702" s="20">
        <v>800</v>
      </c>
      <c r="G702" s="21" t="s">
        <v>1990</v>
      </c>
      <c r="H702" s="16" t="s">
        <v>938</v>
      </c>
      <c r="I702" s="18">
        <v>1</v>
      </c>
      <c r="J702" s="22">
        <v>1.6500000000000001</v>
      </c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</row>
    <row r="703" spans="1:21" s="27" customFormat="1" x14ac:dyDescent="0.25">
      <c r="A703" s="16" t="s">
        <v>102</v>
      </c>
      <c r="B703" s="17" t="s">
        <v>1916</v>
      </c>
      <c r="C703" s="16" t="s">
        <v>2236</v>
      </c>
      <c r="D703" s="18">
        <v>310111</v>
      </c>
      <c r="E703" s="19" t="s">
        <v>1928</v>
      </c>
      <c r="F703" s="20">
        <v>800</v>
      </c>
      <c r="G703" s="21" t="s">
        <v>1990</v>
      </c>
      <c r="H703" s="16" t="s">
        <v>101</v>
      </c>
      <c r="I703" s="18">
        <v>1</v>
      </c>
      <c r="J703" s="22">
        <v>1.6500000000000001</v>
      </c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</row>
    <row r="704" spans="1:21" s="27" customFormat="1" x14ac:dyDescent="0.25">
      <c r="A704" s="18">
        <v>10709</v>
      </c>
      <c r="B704" s="17" t="s">
        <v>1916</v>
      </c>
      <c r="C704" s="16" t="s">
        <v>2236</v>
      </c>
      <c r="D704" s="18">
        <v>310117</v>
      </c>
      <c r="E704" s="19" t="s">
        <v>1944</v>
      </c>
      <c r="F704" s="20">
        <v>495</v>
      </c>
      <c r="G704" s="21" t="s">
        <v>1990</v>
      </c>
      <c r="H704" s="16" t="s">
        <v>886</v>
      </c>
      <c r="I704" s="18">
        <v>1</v>
      </c>
      <c r="J704" s="22">
        <v>1.6500000000000001</v>
      </c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</row>
    <row r="705" spans="1:21" s="27" customFormat="1" x14ac:dyDescent="0.25">
      <c r="A705" s="16" t="s">
        <v>35</v>
      </c>
      <c r="B705" s="17" t="s">
        <v>1916</v>
      </c>
      <c r="C705" s="16" t="s">
        <v>2236</v>
      </c>
      <c r="D705" s="18">
        <v>310128</v>
      </c>
      <c r="E705" s="19" t="s">
        <v>1937</v>
      </c>
      <c r="F705" s="20">
        <v>1700</v>
      </c>
      <c r="G705" s="21" t="s">
        <v>1990</v>
      </c>
      <c r="H705" s="16" t="s">
        <v>34</v>
      </c>
      <c r="I705" s="18">
        <v>1</v>
      </c>
      <c r="J705" s="22">
        <v>1.6500000000000001</v>
      </c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</row>
    <row r="706" spans="1:21" s="27" customFormat="1" x14ac:dyDescent="0.25">
      <c r="A706" s="16" t="s">
        <v>211</v>
      </c>
      <c r="B706" s="17" t="s">
        <v>1916</v>
      </c>
      <c r="C706" s="16" t="s">
        <v>2236</v>
      </c>
      <c r="D706" s="18">
        <v>310129</v>
      </c>
      <c r="E706" s="19" t="s">
        <v>1928</v>
      </c>
      <c r="F706" s="20">
        <v>800</v>
      </c>
      <c r="G706" s="21" t="s">
        <v>1990</v>
      </c>
      <c r="H706" s="16" t="s">
        <v>210</v>
      </c>
      <c r="I706" s="18">
        <v>1</v>
      </c>
      <c r="J706" s="22">
        <v>1.6500000000000001</v>
      </c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</row>
    <row r="707" spans="1:21" s="27" customFormat="1" x14ac:dyDescent="0.25">
      <c r="A707" s="16" t="s">
        <v>350</v>
      </c>
      <c r="B707" s="17" t="s">
        <v>1916</v>
      </c>
      <c r="C707" s="16" t="s">
        <v>2236</v>
      </c>
      <c r="D707" s="18">
        <v>310131</v>
      </c>
      <c r="E707" s="19" t="s">
        <v>1952</v>
      </c>
      <c r="F707" s="20">
        <v>1200</v>
      </c>
      <c r="G707" s="21" t="s">
        <v>1990</v>
      </c>
      <c r="H707" s="16" t="s">
        <v>349</v>
      </c>
      <c r="I707" s="18">
        <v>1</v>
      </c>
      <c r="J707" s="22">
        <v>1.6500000000000001</v>
      </c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</row>
    <row r="708" spans="1:21" s="27" customFormat="1" x14ac:dyDescent="0.25">
      <c r="A708" s="16" t="s">
        <v>2798</v>
      </c>
      <c r="B708" s="17" t="s">
        <v>1916</v>
      </c>
      <c r="C708" s="16" t="s">
        <v>2236</v>
      </c>
      <c r="D708" s="18">
        <v>310136</v>
      </c>
      <c r="E708" s="19" t="s">
        <v>1995</v>
      </c>
      <c r="F708" s="20">
        <v>1200</v>
      </c>
      <c r="G708" s="21" t="s">
        <v>1919</v>
      </c>
      <c r="H708" s="16" t="s">
        <v>2799</v>
      </c>
      <c r="I708" s="18">
        <v>1</v>
      </c>
      <c r="J708" s="22">
        <v>1.6500000000000001</v>
      </c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</row>
    <row r="709" spans="1:21" s="27" customFormat="1" x14ac:dyDescent="0.25">
      <c r="A709" s="16" t="s">
        <v>2800</v>
      </c>
      <c r="B709" s="17" t="s">
        <v>1916</v>
      </c>
      <c r="C709" s="16" t="s">
        <v>2236</v>
      </c>
      <c r="D709" s="18">
        <v>310137</v>
      </c>
      <c r="E709" s="19" t="s">
        <v>1928</v>
      </c>
      <c r="F709" s="20">
        <v>1050</v>
      </c>
      <c r="G709" s="21" t="s">
        <v>1919</v>
      </c>
      <c r="H709" s="16" t="s">
        <v>2801</v>
      </c>
      <c r="I709" s="18">
        <v>1</v>
      </c>
      <c r="J709" s="22">
        <v>1.6500000000000001</v>
      </c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</row>
    <row r="710" spans="1:21" s="27" customFormat="1" x14ac:dyDescent="0.25">
      <c r="A710" s="16" t="s">
        <v>2802</v>
      </c>
      <c r="B710" s="17" t="s">
        <v>1916</v>
      </c>
      <c r="C710" s="16" t="s">
        <v>2236</v>
      </c>
      <c r="D710" s="18">
        <v>310138</v>
      </c>
      <c r="E710" s="19" t="s">
        <v>1944</v>
      </c>
      <c r="F710" s="20">
        <v>500</v>
      </c>
      <c r="G710" s="21" t="s">
        <v>1919</v>
      </c>
      <c r="H710" s="16" t="s">
        <v>2803</v>
      </c>
      <c r="I710" s="18">
        <v>1</v>
      </c>
      <c r="J710" s="22">
        <v>1.6500000000000001</v>
      </c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</row>
    <row r="711" spans="1:21" s="27" customFormat="1" x14ac:dyDescent="0.25">
      <c r="A711" s="16" t="s">
        <v>2804</v>
      </c>
      <c r="B711" s="17" t="s">
        <v>1916</v>
      </c>
      <c r="C711" s="16" t="s">
        <v>2236</v>
      </c>
      <c r="D711" s="18">
        <v>310148</v>
      </c>
      <c r="E711" s="19" t="s">
        <v>1924</v>
      </c>
      <c r="F711" s="20">
        <v>470</v>
      </c>
      <c r="G711" s="21" t="s">
        <v>1919</v>
      </c>
      <c r="H711" s="16" t="s">
        <v>2805</v>
      </c>
      <c r="I711" s="18">
        <v>1</v>
      </c>
      <c r="J711" s="22">
        <v>1.6500000000000001</v>
      </c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</row>
    <row r="712" spans="1:21" s="27" customFormat="1" x14ac:dyDescent="0.25">
      <c r="A712" s="16" t="s">
        <v>155</v>
      </c>
      <c r="B712" s="17" t="s">
        <v>1916</v>
      </c>
      <c r="C712" s="16" t="s">
        <v>2236</v>
      </c>
      <c r="D712" s="18">
        <v>310197</v>
      </c>
      <c r="E712" s="19" t="s">
        <v>1944</v>
      </c>
      <c r="F712" s="20">
        <v>495</v>
      </c>
      <c r="G712" s="21" t="s">
        <v>1990</v>
      </c>
      <c r="H712" s="16" t="s">
        <v>154</v>
      </c>
      <c r="I712" s="18">
        <v>1</v>
      </c>
      <c r="J712" s="22">
        <v>1.6500000000000001</v>
      </c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</row>
    <row r="713" spans="1:21" s="27" customFormat="1" x14ac:dyDescent="0.25">
      <c r="A713" s="16" t="s">
        <v>1669</v>
      </c>
      <c r="B713" s="17" t="s">
        <v>1916</v>
      </c>
      <c r="C713" s="16" t="s">
        <v>2236</v>
      </c>
      <c r="D713" s="18">
        <v>310199</v>
      </c>
      <c r="E713" s="19" t="s">
        <v>1928</v>
      </c>
      <c r="F713" s="20">
        <v>800</v>
      </c>
      <c r="G713" s="21" t="s">
        <v>1990</v>
      </c>
      <c r="H713" s="16" t="s">
        <v>1668</v>
      </c>
      <c r="I713" s="18">
        <v>1</v>
      </c>
      <c r="J713" s="22">
        <v>1.6500000000000001</v>
      </c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</row>
    <row r="714" spans="1:21" s="27" customFormat="1" x14ac:dyDescent="0.25">
      <c r="A714" s="16" t="s">
        <v>308</v>
      </c>
      <c r="B714" s="17" t="s">
        <v>1916</v>
      </c>
      <c r="C714" s="16" t="s">
        <v>2236</v>
      </c>
      <c r="D714" s="18">
        <v>310244</v>
      </c>
      <c r="E714" s="19" t="s">
        <v>1928</v>
      </c>
      <c r="F714" s="20">
        <v>800</v>
      </c>
      <c r="G714" s="21" t="s">
        <v>1990</v>
      </c>
      <c r="H714" s="16" t="s">
        <v>307</v>
      </c>
      <c r="I714" s="18">
        <v>1</v>
      </c>
      <c r="J714" s="22">
        <v>1.6500000000000001</v>
      </c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</row>
    <row r="715" spans="1:21" s="27" customFormat="1" x14ac:dyDescent="0.25">
      <c r="A715" s="16" t="s">
        <v>774</v>
      </c>
      <c r="B715" s="17" t="s">
        <v>1916</v>
      </c>
      <c r="C715" s="16" t="s">
        <v>2236</v>
      </c>
      <c r="D715" s="18">
        <v>310251</v>
      </c>
      <c r="E715" s="19" t="s">
        <v>1944</v>
      </c>
      <c r="F715" s="20">
        <v>495</v>
      </c>
      <c r="G715" s="21"/>
      <c r="H715" s="16" t="s">
        <v>2806</v>
      </c>
      <c r="I715" s="18">
        <v>1</v>
      </c>
      <c r="J715" s="22">
        <v>1.6500000000000001</v>
      </c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</row>
    <row r="716" spans="1:21" x14ac:dyDescent="0.25">
      <c r="A716" s="16" t="s">
        <v>2807</v>
      </c>
      <c r="B716" s="17" t="s">
        <v>1916</v>
      </c>
      <c r="C716" s="16" t="s">
        <v>2236</v>
      </c>
      <c r="D716" s="18">
        <v>310252</v>
      </c>
      <c r="E716" s="19" t="s">
        <v>1928</v>
      </c>
      <c r="F716" s="20">
        <v>800</v>
      </c>
      <c r="G716" s="21" t="s">
        <v>1990</v>
      </c>
      <c r="H716" s="16" t="s">
        <v>2808</v>
      </c>
      <c r="I716" s="18">
        <v>1</v>
      </c>
      <c r="J716" s="22">
        <v>1.6500000000000001</v>
      </c>
    </row>
    <row r="717" spans="1:21" s="27" customFormat="1" x14ac:dyDescent="0.25">
      <c r="A717" s="16" t="s">
        <v>2809</v>
      </c>
      <c r="B717" s="17" t="s">
        <v>1916</v>
      </c>
      <c r="C717" s="16" t="s">
        <v>2236</v>
      </c>
      <c r="D717" s="18">
        <v>310253</v>
      </c>
      <c r="E717" s="19" t="s">
        <v>2100</v>
      </c>
      <c r="F717" s="20">
        <v>950</v>
      </c>
      <c r="G717" s="21" t="s">
        <v>1990</v>
      </c>
      <c r="H717" s="16" t="s">
        <v>2810</v>
      </c>
      <c r="I717" s="18">
        <v>1</v>
      </c>
      <c r="J717" s="22">
        <v>1.6500000000000001</v>
      </c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</row>
    <row r="718" spans="1:21" s="27" customFormat="1" x14ac:dyDescent="0.25">
      <c r="A718" s="16" t="s">
        <v>810</v>
      </c>
      <c r="B718" s="17" t="s">
        <v>1916</v>
      </c>
      <c r="C718" s="16" t="s">
        <v>2236</v>
      </c>
      <c r="D718" s="18">
        <v>310254</v>
      </c>
      <c r="E718" s="19" t="s">
        <v>1952</v>
      </c>
      <c r="F718" s="20">
        <v>1100</v>
      </c>
      <c r="G718" s="21" t="s">
        <v>1990</v>
      </c>
      <c r="H718" s="16" t="s">
        <v>809</v>
      </c>
      <c r="I718" s="18">
        <v>1</v>
      </c>
      <c r="J718" s="22">
        <v>1.6500000000000001</v>
      </c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</row>
    <row r="719" spans="1:21" s="27" customFormat="1" x14ac:dyDescent="0.25">
      <c r="A719" s="16" t="s">
        <v>358</v>
      </c>
      <c r="B719" s="17" t="s">
        <v>1916</v>
      </c>
      <c r="C719" s="16" t="s">
        <v>2236</v>
      </c>
      <c r="D719" s="18">
        <v>310255</v>
      </c>
      <c r="E719" s="19" t="s">
        <v>1944</v>
      </c>
      <c r="F719" s="20">
        <v>495</v>
      </c>
      <c r="G719" s="21" t="s">
        <v>1990</v>
      </c>
      <c r="H719" s="16" t="s">
        <v>357</v>
      </c>
      <c r="I719" s="18">
        <v>1</v>
      </c>
      <c r="J719" s="22">
        <v>1.6500000000000001</v>
      </c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</row>
    <row r="720" spans="1:21" s="27" customFormat="1" x14ac:dyDescent="0.25">
      <c r="A720" s="16" t="s">
        <v>685</v>
      </c>
      <c r="B720" s="17" t="s">
        <v>1916</v>
      </c>
      <c r="C720" s="16" t="s">
        <v>2236</v>
      </c>
      <c r="D720" s="18">
        <v>310256</v>
      </c>
      <c r="E720" s="19" t="s">
        <v>1928</v>
      </c>
      <c r="F720" s="20">
        <v>800</v>
      </c>
      <c r="G720" s="21" t="s">
        <v>1990</v>
      </c>
      <c r="H720" s="16" t="s">
        <v>684</v>
      </c>
      <c r="I720" s="18">
        <v>1</v>
      </c>
      <c r="J720" s="22">
        <v>1.6500000000000001</v>
      </c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</row>
    <row r="721" spans="1:21" s="27" customFormat="1" x14ac:dyDescent="0.25">
      <c r="A721" s="16" t="s">
        <v>352</v>
      </c>
      <c r="B721" s="17" t="s">
        <v>1916</v>
      </c>
      <c r="C721" s="16" t="s">
        <v>2236</v>
      </c>
      <c r="D721" s="18">
        <v>310257</v>
      </c>
      <c r="E721" s="19" t="s">
        <v>1928</v>
      </c>
      <c r="F721" s="20">
        <v>750</v>
      </c>
      <c r="G721" s="21" t="s">
        <v>1990</v>
      </c>
      <c r="H721" s="16" t="s">
        <v>351</v>
      </c>
      <c r="I721" s="18">
        <v>1</v>
      </c>
      <c r="J721" s="22">
        <v>1.6500000000000001</v>
      </c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</row>
    <row r="722" spans="1:21" s="27" customFormat="1" x14ac:dyDescent="0.25">
      <c r="A722" s="16" t="s">
        <v>880</v>
      </c>
      <c r="B722" s="17" t="s">
        <v>1916</v>
      </c>
      <c r="C722" s="16" t="s">
        <v>2236</v>
      </c>
      <c r="D722" s="18">
        <v>310259</v>
      </c>
      <c r="E722" s="19" t="s">
        <v>2100</v>
      </c>
      <c r="F722" s="20">
        <v>950</v>
      </c>
      <c r="G722" s="21" t="s">
        <v>1990</v>
      </c>
      <c r="H722" s="16" t="s">
        <v>879</v>
      </c>
      <c r="I722" s="18">
        <v>1</v>
      </c>
      <c r="J722" s="22">
        <v>1.6500000000000001</v>
      </c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</row>
    <row r="723" spans="1:21" s="27" customFormat="1" x14ac:dyDescent="0.25">
      <c r="A723" s="16" t="s">
        <v>1510</v>
      </c>
      <c r="B723" s="17" t="s">
        <v>1916</v>
      </c>
      <c r="C723" s="16" t="s">
        <v>2236</v>
      </c>
      <c r="D723" s="18">
        <v>310271</v>
      </c>
      <c r="E723" s="19" t="s">
        <v>2018</v>
      </c>
      <c r="F723" s="20">
        <v>750</v>
      </c>
      <c r="G723" s="21" t="s">
        <v>1990</v>
      </c>
      <c r="H723" s="16" t="s">
        <v>1509</v>
      </c>
      <c r="I723" s="18">
        <v>1</v>
      </c>
      <c r="J723" s="22">
        <v>1.6500000000000001</v>
      </c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</row>
    <row r="724" spans="1:21" s="27" customFormat="1" x14ac:dyDescent="0.25">
      <c r="A724" s="18">
        <v>801019</v>
      </c>
      <c r="B724" s="17" t="s">
        <v>1916</v>
      </c>
      <c r="C724" s="16" t="s">
        <v>2236</v>
      </c>
      <c r="D724" s="18">
        <v>310289</v>
      </c>
      <c r="E724" s="19" t="s">
        <v>2100</v>
      </c>
      <c r="F724" s="20">
        <v>1200</v>
      </c>
      <c r="G724" s="21" t="s">
        <v>1990</v>
      </c>
      <c r="H724" s="16" t="s">
        <v>2811</v>
      </c>
      <c r="I724" s="18">
        <v>1</v>
      </c>
      <c r="J724" s="22">
        <v>1.6500000000000001</v>
      </c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</row>
    <row r="725" spans="1:21" s="27" customFormat="1" x14ac:dyDescent="0.25">
      <c r="A725" s="18">
        <v>801009</v>
      </c>
      <c r="B725" s="17" t="s">
        <v>1916</v>
      </c>
      <c r="C725" s="16" t="s">
        <v>2236</v>
      </c>
      <c r="D725" s="18">
        <v>310292</v>
      </c>
      <c r="E725" s="19" t="s">
        <v>1944</v>
      </c>
      <c r="F725" s="20">
        <v>495</v>
      </c>
      <c r="G725" s="21" t="s">
        <v>1990</v>
      </c>
      <c r="H725" s="16" t="s">
        <v>677</v>
      </c>
      <c r="I725" s="18">
        <v>1</v>
      </c>
      <c r="J725" s="22">
        <v>1.6500000000000001</v>
      </c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</row>
    <row r="726" spans="1:21" s="27" customFormat="1" x14ac:dyDescent="0.25">
      <c r="A726" s="18">
        <v>804023</v>
      </c>
      <c r="B726" s="17" t="s">
        <v>1916</v>
      </c>
      <c r="C726" s="16" t="s">
        <v>2236</v>
      </c>
      <c r="D726" s="18">
        <v>310293</v>
      </c>
      <c r="E726" s="19" t="s">
        <v>1952</v>
      </c>
      <c r="F726" s="20">
        <v>1200</v>
      </c>
      <c r="G726" s="21" t="s">
        <v>1990</v>
      </c>
      <c r="H726" s="16" t="s">
        <v>207</v>
      </c>
      <c r="I726" s="18">
        <v>1</v>
      </c>
      <c r="J726" s="22">
        <v>1.6500000000000001</v>
      </c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</row>
    <row r="727" spans="1:21" s="27" customFormat="1" x14ac:dyDescent="0.25">
      <c r="A727" s="18">
        <v>805023</v>
      </c>
      <c r="B727" s="17" t="s">
        <v>1916</v>
      </c>
      <c r="C727" s="16" t="s">
        <v>2236</v>
      </c>
      <c r="D727" s="18">
        <v>310294</v>
      </c>
      <c r="E727" s="19" t="s">
        <v>1952</v>
      </c>
      <c r="F727" s="20">
        <v>1200</v>
      </c>
      <c r="G727" s="21" t="s">
        <v>1990</v>
      </c>
      <c r="H727" s="16" t="s">
        <v>730</v>
      </c>
      <c r="I727" s="18">
        <v>1</v>
      </c>
      <c r="J727" s="22">
        <v>1.6500000000000001</v>
      </c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</row>
    <row r="728" spans="1:21" s="27" customFormat="1" x14ac:dyDescent="0.25">
      <c r="A728" s="18">
        <v>8070142</v>
      </c>
      <c r="B728" s="17" t="s">
        <v>1916</v>
      </c>
      <c r="C728" s="16" t="s">
        <v>2236</v>
      </c>
      <c r="D728" s="18">
        <v>310295</v>
      </c>
      <c r="E728" s="19" t="s">
        <v>1928</v>
      </c>
      <c r="F728" s="20">
        <v>800</v>
      </c>
      <c r="G728" s="21" t="s">
        <v>1990</v>
      </c>
      <c r="H728" s="16" t="s">
        <v>2812</v>
      </c>
      <c r="I728" s="18">
        <v>2</v>
      </c>
      <c r="J728" s="22">
        <v>0.1</v>
      </c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</row>
    <row r="729" spans="1:21" s="27" customFormat="1" x14ac:dyDescent="0.25">
      <c r="A729" s="18">
        <v>8060092</v>
      </c>
      <c r="B729" s="17" t="s">
        <v>1916</v>
      </c>
      <c r="C729" s="16" t="s">
        <v>2236</v>
      </c>
      <c r="D729" s="18">
        <v>310297</v>
      </c>
      <c r="E729" s="19" t="s">
        <v>1944</v>
      </c>
      <c r="F729" s="20">
        <v>495</v>
      </c>
      <c r="G729" s="21" t="s">
        <v>1990</v>
      </c>
      <c r="H729" s="16" t="s">
        <v>2813</v>
      </c>
      <c r="I729" s="18">
        <v>2</v>
      </c>
      <c r="J729" s="22">
        <v>1.6500000000000001</v>
      </c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</row>
    <row r="730" spans="1:21" s="27" customFormat="1" x14ac:dyDescent="0.25">
      <c r="A730" s="18">
        <v>18214</v>
      </c>
      <c r="B730" s="17" t="s">
        <v>1916</v>
      </c>
      <c r="C730" s="16" t="s">
        <v>2236</v>
      </c>
      <c r="D730" s="18">
        <v>310385</v>
      </c>
      <c r="E730" s="19" t="s">
        <v>1928</v>
      </c>
      <c r="F730" s="20">
        <v>800</v>
      </c>
      <c r="G730" s="21" t="s">
        <v>1990</v>
      </c>
      <c r="H730" s="16" t="s">
        <v>37</v>
      </c>
      <c r="I730" s="18">
        <v>1</v>
      </c>
      <c r="J730" s="22">
        <v>1.6500000000000001</v>
      </c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</row>
    <row r="731" spans="1:21" s="27" customFormat="1" x14ac:dyDescent="0.25">
      <c r="A731" s="16" t="s">
        <v>1154</v>
      </c>
      <c r="B731" s="17" t="s">
        <v>1916</v>
      </c>
      <c r="C731" s="16" t="s">
        <v>2236</v>
      </c>
      <c r="D731" s="18">
        <v>311101</v>
      </c>
      <c r="E731" s="19" t="s">
        <v>2018</v>
      </c>
      <c r="F731" s="20">
        <v>700</v>
      </c>
      <c r="G731" s="21" t="s">
        <v>1990</v>
      </c>
      <c r="H731" s="16" t="s">
        <v>1153</v>
      </c>
      <c r="I731" s="18">
        <v>1</v>
      </c>
      <c r="J731" s="22">
        <v>1.6500000000000001</v>
      </c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</row>
    <row r="732" spans="1:21" s="27" customFormat="1" x14ac:dyDescent="0.25">
      <c r="A732" s="16" t="s">
        <v>1032</v>
      </c>
      <c r="B732" s="17" t="s">
        <v>1916</v>
      </c>
      <c r="C732" s="16" t="s">
        <v>2236</v>
      </c>
      <c r="D732" s="18">
        <v>311103</v>
      </c>
      <c r="E732" s="19" t="s">
        <v>2018</v>
      </c>
      <c r="F732" s="20">
        <v>350</v>
      </c>
      <c r="G732" s="21" t="s">
        <v>1990</v>
      </c>
      <c r="H732" s="16" t="s">
        <v>1031</v>
      </c>
      <c r="I732" s="18">
        <v>1</v>
      </c>
      <c r="J732" s="22">
        <v>1.6500000000000001</v>
      </c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</row>
    <row r="733" spans="1:21" x14ac:dyDescent="0.25">
      <c r="A733" s="18">
        <v>11319</v>
      </c>
      <c r="B733" s="17" t="s">
        <v>1916</v>
      </c>
      <c r="C733" s="16" t="s">
        <v>2236</v>
      </c>
      <c r="D733" s="18">
        <v>311201</v>
      </c>
      <c r="E733" s="19" t="s">
        <v>2100</v>
      </c>
      <c r="F733" s="20">
        <v>1100</v>
      </c>
      <c r="G733" s="21" t="s">
        <v>1990</v>
      </c>
      <c r="H733" s="16" t="s">
        <v>1139</v>
      </c>
      <c r="I733" s="18">
        <v>1</v>
      </c>
      <c r="J733" s="22">
        <v>1.6500000000000001</v>
      </c>
    </row>
    <row r="734" spans="1:21" s="27" customFormat="1" x14ac:dyDescent="0.25">
      <c r="A734" s="16" t="s">
        <v>44</v>
      </c>
      <c r="B734" s="17" t="s">
        <v>1916</v>
      </c>
      <c r="C734" s="16" t="s">
        <v>2236</v>
      </c>
      <c r="D734" s="18">
        <v>313003</v>
      </c>
      <c r="E734" s="19" t="s">
        <v>2100</v>
      </c>
      <c r="F734" s="20">
        <v>950</v>
      </c>
      <c r="G734" s="21" t="s">
        <v>1990</v>
      </c>
      <c r="H734" s="16" t="s">
        <v>43</v>
      </c>
      <c r="I734" s="18">
        <v>1</v>
      </c>
      <c r="J734" s="22">
        <v>1.6500000000000001</v>
      </c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</row>
    <row r="735" spans="1:21" s="27" customFormat="1" x14ac:dyDescent="0.25">
      <c r="A735" s="31" t="s">
        <v>2814</v>
      </c>
      <c r="B735" s="30" t="s">
        <v>1916</v>
      </c>
      <c r="C735" s="31" t="s">
        <v>2236</v>
      </c>
      <c r="D735" s="29">
        <v>313272</v>
      </c>
      <c r="E735" s="36">
        <v>33</v>
      </c>
      <c r="F735" s="33">
        <v>1200</v>
      </c>
      <c r="G735" s="34" t="s">
        <v>1990</v>
      </c>
      <c r="H735" s="31" t="s">
        <v>2815</v>
      </c>
      <c r="I735" s="18">
        <v>1</v>
      </c>
      <c r="J735" s="22">
        <v>1.6500000000000001</v>
      </c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</row>
    <row r="736" spans="1:21" s="27" customFormat="1" x14ac:dyDescent="0.25">
      <c r="A736" s="18">
        <v>80102735</v>
      </c>
      <c r="B736" s="17" t="s">
        <v>1916</v>
      </c>
      <c r="C736" s="16" t="s">
        <v>2236</v>
      </c>
      <c r="D736" s="18">
        <v>313283</v>
      </c>
      <c r="E736" s="19" t="s">
        <v>2007</v>
      </c>
      <c r="F736" s="20">
        <v>1750</v>
      </c>
      <c r="G736" s="21" t="s">
        <v>1990</v>
      </c>
      <c r="H736" s="16" t="s">
        <v>1040</v>
      </c>
      <c r="I736" s="18">
        <v>12</v>
      </c>
      <c r="J736" s="22">
        <v>1.6500000000000001</v>
      </c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</row>
    <row r="737" spans="1:21" s="27" customFormat="1" x14ac:dyDescent="0.25">
      <c r="A737" s="16" t="s">
        <v>669</v>
      </c>
      <c r="B737" s="17" t="s">
        <v>1916</v>
      </c>
      <c r="C737" s="16" t="s">
        <v>2236</v>
      </c>
      <c r="D737" s="18">
        <v>313867</v>
      </c>
      <c r="E737" s="19" t="s">
        <v>1952</v>
      </c>
      <c r="F737" s="20">
        <v>1650</v>
      </c>
      <c r="G737" s="21" t="s">
        <v>1990</v>
      </c>
      <c r="H737" s="16" t="s">
        <v>668</v>
      </c>
      <c r="I737" s="18">
        <v>1</v>
      </c>
      <c r="J737" s="22">
        <v>1.6500000000000001</v>
      </c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</row>
    <row r="738" spans="1:21" s="27" customFormat="1" x14ac:dyDescent="0.25">
      <c r="A738" s="16" t="s">
        <v>1749</v>
      </c>
      <c r="B738" s="17" t="s">
        <v>1916</v>
      </c>
      <c r="C738" s="16" t="s">
        <v>2236</v>
      </c>
      <c r="D738" s="18">
        <v>313932</v>
      </c>
      <c r="E738" s="19" t="s">
        <v>1952</v>
      </c>
      <c r="F738" s="20">
        <v>1200</v>
      </c>
      <c r="G738" s="21" t="s">
        <v>1990</v>
      </c>
      <c r="H738" s="16" t="s">
        <v>730</v>
      </c>
      <c r="I738" s="18">
        <v>1</v>
      </c>
      <c r="J738" s="22">
        <v>1.6500000000000001</v>
      </c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</row>
    <row r="739" spans="1:21" s="27" customFormat="1" x14ac:dyDescent="0.25">
      <c r="A739" s="16" t="s">
        <v>494</v>
      </c>
      <c r="B739" s="17" t="s">
        <v>1916</v>
      </c>
      <c r="C739" s="16" t="s">
        <v>2236</v>
      </c>
      <c r="D739" s="18">
        <v>313939</v>
      </c>
      <c r="E739" s="19" t="s">
        <v>2100</v>
      </c>
      <c r="F739" s="20">
        <v>950</v>
      </c>
      <c r="G739" s="21" t="s">
        <v>1990</v>
      </c>
      <c r="H739" s="16" t="s">
        <v>493</v>
      </c>
      <c r="I739" s="18">
        <v>1</v>
      </c>
      <c r="J739" s="22">
        <v>1.6500000000000001</v>
      </c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</row>
    <row r="740" spans="1:21" s="27" customFormat="1" x14ac:dyDescent="0.25">
      <c r="A740" s="16" t="s">
        <v>2816</v>
      </c>
      <c r="B740" s="17" t="s">
        <v>1916</v>
      </c>
      <c r="C740" s="16" t="s">
        <v>2236</v>
      </c>
      <c r="D740" s="18">
        <v>313941</v>
      </c>
      <c r="E740" s="19" t="s">
        <v>1928</v>
      </c>
      <c r="F740" s="20">
        <v>800</v>
      </c>
      <c r="G740" s="21" t="s">
        <v>1990</v>
      </c>
      <c r="H740" s="16" t="s">
        <v>2817</v>
      </c>
      <c r="I740" s="18">
        <v>1</v>
      </c>
      <c r="J740" s="22">
        <v>1.6500000000000001</v>
      </c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</row>
    <row r="741" spans="1:21" s="27" customFormat="1" x14ac:dyDescent="0.25">
      <c r="A741" s="16" t="s">
        <v>1611</v>
      </c>
      <c r="B741" s="17" t="s">
        <v>1916</v>
      </c>
      <c r="C741" s="16" t="s">
        <v>2236</v>
      </c>
      <c r="D741" s="18">
        <v>313945</v>
      </c>
      <c r="E741" s="19" t="s">
        <v>1928</v>
      </c>
      <c r="F741" s="20">
        <v>800</v>
      </c>
      <c r="G741" s="21" t="s">
        <v>1990</v>
      </c>
      <c r="H741" s="16" t="s">
        <v>1610</v>
      </c>
      <c r="I741" s="18">
        <v>1</v>
      </c>
      <c r="J741" s="22">
        <v>1.6500000000000001</v>
      </c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</row>
    <row r="742" spans="1:21" s="27" customFormat="1" x14ac:dyDescent="0.25">
      <c r="A742" s="16" t="s">
        <v>305</v>
      </c>
      <c r="B742" s="17" t="s">
        <v>1916</v>
      </c>
      <c r="C742" s="16" t="s">
        <v>2236</v>
      </c>
      <c r="D742" s="18">
        <v>313946</v>
      </c>
      <c r="E742" s="19" t="s">
        <v>2018</v>
      </c>
      <c r="F742" s="20">
        <v>700</v>
      </c>
      <c r="G742" s="21" t="s">
        <v>1990</v>
      </c>
      <c r="H742" s="16" t="s">
        <v>304</v>
      </c>
      <c r="I742" s="18">
        <v>1</v>
      </c>
      <c r="J742" s="22">
        <v>1.6500000000000001</v>
      </c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</row>
    <row r="743" spans="1:21" s="27" customFormat="1" x14ac:dyDescent="0.25">
      <c r="A743" s="16" t="s">
        <v>562</v>
      </c>
      <c r="B743" s="17" t="s">
        <v>1916</v>
      </c>
      <c r="C743" s="16" t="s">
        <v>2236</v>
      </c>
      <c r="D743" s="18">
        <v>313947</v>
      </c>
      <c r="E743" s="19" t="s">
        <v>1952</v>
      </c>
      <c r="F743" s="20">
        <v>1200</v>
      </c>
      <c r="G743" s="21" t="s">
        <v>1990</v>
      </c>
      <c r="H743" s="16" t="s">
        <v>561</v>
      </c>
      <c r="I743" s="18">
        <v>1</v>
      </c>
      <c r="J743" s="22">
        <v>1.6500000000000001</v>
      </c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</row>
    <row r="744" spans="1:21" s="27" customFormat="1" x14ac:dyDescent="0.25">
      <c r="A744" s="16" t="s">
        <v>208</v>
      </c>
      <c r="B744" s="17" t="s">
        <v>1916</v>
      </c>
      <c r="C744" s="16" t="s">
        <v>2236</v>
      </c>
      <c r="D744" s="18">
        <v>313948</v>
      </c>
      <c r="E744" s="19" t="s">
        <v>1952</v>
      </c>
      <c r="F744" s="20">
        <v>1200</v>
      </c>
      <c r="G744" s="21" t="s">
        <v>1990</v>
      </c>
      <c r="H744" s="16" t="s">
        <v>207</v>
      </c>
      <c r="I744" s="18">
        <v>1</v>
      </c>
      <c r="J744" s="22">
        <v>1.6500000000000001</v>
      </c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</row>
    <row r="745" spans="1:21" s="27" customFormat="1" x14ac:dyDescent="0.25">
      <c r="A745" s="16" t="s">
        <v>16</v>
      </c>
      <c r="B745" s="17" t="s">
        <v>1916</v>
      </c>
      <c r="C745" s="16" t="s">
        <v>2236</v>
      </c>
      <c r="D745" s="18">
        <v>313956</v>
      </c>
      <c r="E745" s="19" t="s">
        <v>1928</v>
      </c>
      <c r="F745" s="20">
        <v>800</v>
      </c>
      <c r="G745" s="21" t="s">
        <v>1990</v>
      </c>
      <c r="H745" s="16" t="s">
        <v>15</v>
      </c>
      <c r="I745" s="18">
        <v>1</v>
      </c>
      <c r="J745" s="22">
        <v>1.6500000000000001</v>
      </c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</row>
    <row r="746" spans="1:21" s="27" customFormat="1" x14ac:dyDescent="0.25">
      <c r="A746" s="16" t="s">
        <v>1606</v>
      </c>
      <c r="B746" s="17" t="s">
        <v>1916</v>
      </c>
      <c r="C746" s="16" t="s">
        <v>2236</v>
      </c>
      <c r="D746" s="18">
        <v>321507</v>
      </c>
      <c r="E746" s="19" t="s">
        <v>2084</v>
      </c>
      <c r="F746" s="20">
        <v>300</v>
      </c>
      <c r="G746" s="21" t="s">
        <v>1990</v>
      </c>
      <c r="H746" s="16" t="s">
        <v>1605</v>
      </c>
      <c r="I746" s="18">
        <v>1</v>
      </c>
      <c r="J746" s="22">
        <v>1.6500000000000001</v>
      </c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</row>
    <row r="747" spans="1:21" s="27" customFormat="1" x14ac:dyDescent="0.25">
      <c r="A747" s="16" t="s">
        <v>2818</v>
      </c>
      <c r="B747" s="17" t="s">
        <v>1916</v>
      </c>
      <c r="C747" s="16" t="s">
        <v>2236</v>
      </c>
      <c r="D747" s="18">
        <v>321508</v>
      </c>
      <c r="E747" s="19" t="s">
        <v>1952</v>
      </c>
      <c r="F747" s="20">
        <v>1600</v>
      </c>
      <c r="G747" s="21" t="s">
        <v>1990</v>
      </c>
      <c r="H747" s="16" t="s">
        <v>2819</v>
      </c>
      <c r="I747" s="18">
        <v>1</v>
      </c>
      <c r="J747" s="22">
        <v>1.6500000000000001</v>
      </c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</row>
    <row r="748" spans="1:21" s="27" customFormat="1" x14ac:dyDescent="0.25">
      <c r="A748" s="16" t="s">
        <v>2820</v>
      </c>
      <c r="B748" s="17" t="s">
        <v>1916</v>
      </c>
      <c r="C748" s="16" t="s">
        <v>2236</v>
      </c>
      <c r="D748" s="18">
        <v>321914</v>
      </c>
      <c r="E748" s="19" t="s">
        <v>1966</v>
      </c>
      <c r="F748" s="20">
        <v>800</v>
      </c>
      <c r="G748" s="21" t="s">
        <v>1919</v>
      </c>
      <c r="H748" s="16" t="s">
        <v>2821</v>
      </c>
      <c r="I748" s="18">
        <v>1</v>
      </c>
      <c r="J748" s="22">
        <v>1.6500000000000001</v>
      </c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</row>
    <row r="749" spans="1:21" s="27" customFormat="1" x14ac:dyDescent="0.25">
      <c r="A749" s="16" t="s">
        <v>2822</v>
      </c>
      <c r="B749" s="17" t="s">
        <v>1916</v>
      </c>
      <c r="C749" s="16" t="s">
        <v>2236</v>
      </c>
      <c r="D749" s="18">
        <v>321915</v>
      </c>
      <c r="E749" s="19" t="s">
        <v>1982</v>
      </c>
      <c r="F749" s="20">
        <v>450</v>
      </c>
      <c r="G749" s="21" t="s">
        <v>1919</v>
      </c>
      <c r="H749" s="16" t="s">
        <v>2823</v>
      </c>
      <c r="I749" s="18">
        <v>1</v>
      </c>
      <c r="J749" s="22">
        <v>1.6500000000000001</v>
      </c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</row>
    <row r="750" spans="1:21" s="27" customFormat="1" x14ac:dyDescent="0.25">
      <c r="A750" s="16" t="s">
        <v>2824</v>
      </c>
      <c r="B750" s="17" t="s">
        <v>1916</v>
      </c>
      <c r="C750" s="16" t="s">
        <v>2236</v>
      </c>
      <c r="D750" s="18">
        <v>321916</v>
      </c>
      <c r="E750" s="19" t="s">
        <v>1966</v>
      </c>
      <c r="F750" s="20">
        <v>800</v>
      </c>
      <c r="G750" s="21" t="s">
        <v>1919</v>
      </c>
      <c r="H750" s="16" t="s">
        <v>2825</v>
      </c>
      <c r="I750" s="18">
        <v>1</v>
      </c>
      <c r="J750" s="22">
        <v>1.6500000000000001</v>
      </c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</row>
    <row r="751" spans="1:21" s="27" customFormat="1" x14ac:dyDescent="0.25">
      <c r="A751" s="16" t="s">
        <v>2826</v>
      </c>
      <c r="B751" s="17" t="s">
        <v>1916</v>
      </c>
      <c r="C751" s="16" t="s">
        <v>2236</v>
      </c>
      <c r="D751" s="18">
        <v>321917</v>
      </c>
      <c r="E751" s="19" t="s">
        <v>1982</v>
      </c>
      <c r="F751" s="20">
        <v>450</v>
      </c>
      <c r="G751" s="21" t="s">
        <v>1919</v>
      </c>
      <c r="H751" s="16" t="s">
        <v>2827</v>
      </c>
      <c r="I751" s="18">
        <v>1</v>
      </c>
      <c r="J751" s="22">
        <v>1.6500000000000001</v>
      </c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</row>
    <row r="752" spans="1:21" s="27" customFormat="1" x14ac:dyDescent="0.25">
      <c r="A752" s="16" t="s">
        <v>2828</v>
      </c>
      <c r="B752" s="17" t="s">
        <v>1916</v>
      </c>
      <c r="C752" s="16" t="s">
        <v>2236</v>
      </c>
      <c r="D752" s="18">
        <v>325481</v>
      </c>
      <c r="E752" s="19" t="s">
        <v>1924</v>
      </c>
      <c r="F752" s="20">
        <v>470</v>
      </c>
      <c r="G752" s="21" t="s">
        <v>1919</v>
      </c>
      <c r="H752" s="16" t="s">
        <v>2829</v>
      </c>
      <c r="I752" s="18">
        <v>2</v>
      </c>
      <c r="J752" s="22">
        <v>1.6500000000000001</v>
      </c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</row>
    <row r="753" spans="1:21" s="27" customFormat="1" x14ac:dyDescent="0.25">
      <c r="A753" s="16" t="s">
        <v>1391</v>
      </c>
      <c r="B753" s="17" t="s">
        <v>1916</v>
      </c>
      <c r="C753" s="16" t="s">
        <v>2236</v>
      </c>
      <c r="D753" s="18">
        <v>327073</v>
      </c>
      <c r="E753" s="19" t="s">
        <v>1928</v>
      </c>
      <c r="F753" s="20">
        <v>800</v>
      </c>
      <c r="G753" s="21" t="s">
        <v>1990</v>
      </c>
      <c r="H753" s="16" t="s">
        <v>1390</v>
      </c>
      <c r="I753" s="18">
        <v>1</v>
      </c>
      <c r="J753" s="22">
        <v>1.6500000000000001</v>
      </c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</row>
    <row r="754" spans="1:21" s="27" customFormat="1" x14ac:dyDescent="0.25">
      <c r="A754" s="18">
        <v>10714</v>
      </c>
      <c r="B754" s="17" t="s">
        <v>1916</v>
      </c>
      <c r="C754" s="16" t="s">
        <v>2236</v>
      </c>
      <c r="D754" s="18">
        <v>327840</v>
      </c>
      <c r="E754" s="19" t="s">
        <v>1928</v>
      </c>
      <c r="F754" s="20">
        <v>800</v>
      </c>
      <c r="G754" s="21" t="s">
        <v>1990</v>
      </c>
      <c r="H754" s="16" t="s">
        <v>92</v>
      </c>
      <c r="I754" s="18">
        <v>1</v>
      </c>
      <c r="J754" s="22">
        <v>0.1</v>
      </c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</row>
    <row r="755" spans="1:21" s="27" customFormat="1" x14ac:dyDescent="0.25">
      <c r="A755" s="16" t="s">
        <v>47</v>
      </c>
      <c r="B755" s="17" t="s">
        <v>1916</v>
      </c>
      <c r="C755" s="16" t="s">
        <v>2236</v>
      </c>
      <c r="D755" s="18">
        <v>327862</v>
      </c>
      <c r="E755" s="19" t="s">
        <v>1952</v>
      </c>
      <c r="F755" s="20">
        <v>1650</v>
      </c>
      <c r="G755" s="21" t="s">
        <v>1990</v>
      </c>
      <c r="H755" s="16" t="s">
        <v>46</v>
      </c>
      <c r="I755" s="18">
        <v>1</v>
      </c>
      <c r="J755" s="22">
        <v>0.1</v>
      </c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</row>
    <row r="756" spans="1:21" s="27" customFormat="1" x14ac:dyDescent="0.25">
      <c r="A756" s="18">
        <v>40114</v>
      </c>
      <c r="B756" s="17" t="s">
        <v>1916</v>
      </c>
      <c r="C756" s="16" t="s">
        <v>2236</v>
      </c>
      <c r="D756" s="18">
        <v>327917</v>
      </c>
      <c r="E756" s="19" t="s">
        <v>1928</v>
      </c>
      <c r="F756" s="20">
        <v>800</v>
      </c>
      <c r="G756" s="21" t="s">
        <v>1990</v>
      </c>
      <c r="H756" s="16" t="s">
        <v>786</v>
      </c>
      <c r="I756" s="18">
        <v>1</v>
      </c>
      <c r="J756" s="22">
        <v>0.1</v>
      </c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</row>
    <row r="757" spans="1:21" s="27" customFormat="1" x14ac:dyDescent="0.25">
      <c r="A757" s="18">
        <v>50123</v>
      </c>
      <c r="B757" s="17" t="s">
        <v>1916</v>
      </c>
      <c r="C757" s="16" t="s">
        <v>2236</v>
      </c>
      <c r="D757" s="18">
        <v>327918</v>
      </c>
      <c r="E757" s="19" t="s">
        <v>1952</v>
      </c>
      <c r="F757" s="20">
        <v>1650</v>
      </c>
      <c r="G757" s="21" t="s">
        <v>1990</v>
      </c>
      <c r="H757" s="16" t="s">
        <v>112</v>
      </c>
      <c r="I757" s="18">
        <v>1</v>
      </c>
      <c r="J757" s="22">
        <v>0.1</v>
      </c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</row>
    <row r="758" spans="1:21" s="27" customFormat="1" x14ac:dyDescent="0.25">
      <c r="A758" s="16" t="s">
        <v>443</v>
      </c>
      <c r="B758" s="17" t="s">
        <v>1916</v>
      </c>
      <c r="C758" s="16" t="s">
        <v>2236</v>
      </c>
      <c r="D758" s="18">
        <v>327920</v>
      </c>
      <c r="E758" s="19" t="s">
        <v>1952</v>
      </c>
      <c r="F758" s="20">
        <v>1650</v>
      </c>
      <c r="G758" s="21" t="s">
        <v>1990</v>
      </c>
      <c r="H758" s="16" t="s">
        <v>442</v>
      </c>
      <c r="I758" s="18">
        <v>1</v>
      </c>
      <c r="J758" s="22">
        <v>0.1</v>
      </c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</row>
    <row r="759" spans="1:21" s="27" customFormat="1" x14ac:dyDescent="0.25">
      <c r="A759" s="16" t="s">
        <v>662</v>
      </c>
      <c r="B759" s="17" t="s">
        <v>1916</v>
      </c>
      <c r="C759" s="16" t="s">
        <v>2236</v>
      </c>
      <c r="D759" s="18">
        <v>327922</v>
      </c>
      <c r="E759" s="19" t="s">
        <v>1944</v>
      </c>
      <c r="F759" s="20">
        <v>495</v>
      </c>
      <c r="G759" s="21" t="s">
        <v>1990</v>
      </c>
      <c r="H759" s="16" t="s">
        <v>661</v>
      </c>
      <c r="I759" s="18">
        <v>1</v>
      </c>
      <c r="J759" s="22">
        <v>0.1</v>
      </c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</row>
    <row r="760" spans="1:21" s="27" customFormat="1" x14ac:dyDescent="0.25">
      <c r="A760" s="16" t="s">
        <v>449</v>
      </c>
      <c r="B760" s="17" t="s">
        <v>1916</v>
      </c>
      <c r="C760" s="16" t="s">
        <v>2236</v>
      </c>
      <c r="D760" s="18">
        <v>327929</v>
      </c>
      <c r="E760" s="19" t="s">
        <v>2006</v>
      </c>
      <c r="F760" s="20">
        <v>1300</v>
      </c>
      <c r="G760" s="21" t="s">
        <v>1990</v>
      </c>
      <c r="H760" s="16" t="s">
        <v>448</v>
      </c>
      <c r="I760" s="18">
        <v>1</v>
      </c>
      <c r="J760" s="22">
        <v>0.1</v>
      </c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</row>
    <row r="761" spans="1:21" s="27" customFormat="1" x14ac:dyDescent="0.25">
      <c r="A761" s="16" t="s">
        <v>734</v>
      </c>
      <c r="B761" s="17" t="s">
        <v>1916</v>
      </c>
      <c r="C761" s="16" t="s">
        <v>2236</v>
      </c>
      <c r="D761" s="18">
        <v>327933</v>
      </c>
      <c r="E761" s="19" t="s">
        <v>1952</v>
      </c>
      <c r="F761" s="20">
        <v>1650</v>
      </c>
      <c r="G761" s="21" t="s">
        <v>1990</v>
      </c>
      <c r="H761" s="16" t="s">
        <v>733</v>
      </c>
      <c r="I761" s="18">
        <v>1</v>
      </c>
      <c r="J761" s="22">
        <v>0.1</v>
      </c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</row>
    <row r="762" spans="1:21" s="27" customFormat="1" x14ac:dyDescent="0.25">
      <c r="A762" s="16" t="s">
        <v>54</v>
      </c>
      <c r="B762" s="17" t="s">
        <v>1916</v>
      </c>
      <c r="C762" s="16" t="s">
        <v>2236</v>
      </c>
      <c r="D762" s="18">
        <v>327940</v>
      </c>
      <c r="E762" s="19" t="s">
        <v>1928</v>
      </c>
      <c r="F762" s="20">
        <v>800</v>
      </c>
      <c r="G762" s="21" t="s">
        <v>1990</v>
      </c>
      <c r="H762" s="16" t="s">
        <v>53</v>
      </c>
      <c r="I762" s="18">
        <v>1</v>
      </c>
      <c r="J762" s="22">
        <v>0.1</v>
      </c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</row>
    <row r="763" spans="1:21" s="27" customFormat="1" x14ac:dyDescent="0.25">
      <c r="A763" s="18">
        <v>48932</v>
      </c>
      <c r="B763" s="17" t="s">
        <v>1916</v>
      </c>
      <c r="C763" s="16" t="s">
        <v>2236</v>
      </c>
      <c r="D763" s="18">
        <v>327941</v>
      </c>
      <c r="E763" s="19" t="s">
        <v>2167</v>
      </c>
      <c r="F763" s="20">
        <v>2150</v>
      </c>
      <c r="G763" s="21" t="s">
        <v>1990</v>
      </c>
      <c r="H763" s="16" t="s">
        <v>437</v>
      </c>
      <c r="I763" s="18">
        <v>1</v>
      </c>
      <c r="J763" s="22">
        <v>0.1</v>
      </c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</row>
    <row r="764" spans="1:21" s="27" customFormat="1" x14ac:dyDescent="0.25">
      <c r="A764" s="16" t="s">
        <v>253</v>
      </c>
      <c r="B764" s="17" t="s">
        <v>1916</v>
      </c>
      <c r="C764" s="16" t="s">
        <v>2236</v>
      </c>
      <c r="D764" s="18">
        <v>327943</v>
      </c>
      <c r="E764" s="19" t="s">
        <v>1937</v>
      </c>
      <c r="F764" s="20">
        <v>1700</v>
      </c>
      <c r="G764" s="21" t="s">
        <v>1990</v>
      </c>
      <c r="H764" s="16" t="s">
        <v>252</v>
      </c>
      <c r="I764" s="18">
        <v>1</v>
      </c>
      <c r="J764" s="22">
        <v>0.1</v>
      </c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</row>
    <row r="765" spans="1:21" s="27" customFormat="1" x14ac:dyDescent="0.25">
      <c r="A765" s="18">
        <v>48905</v>
      </c>
      <c r="B765" s="17" t="s">
        <v>1916</v>
      </c>
      <c r="C765" s="16" t="s">
        <v>2236</v>
      </c>
      <c r="D765" s="18">
        <v>327948</v>
      </c>
      <c r="E765" s="19" t="s">
        <v>2084</v>
      </c>
      <c r="F765" s="20">
        <v>300</v>
      </c>
      <c r="G765" s="21" t="s">
        <v>1990</v>
      </c>
      <c r="H765" s="16" t="s">
        <v>161</v>
      </c>
      <c r="I765" s="18">
        <v>1</v>
      </c>
      <c r="J765" s="22">
        <v>0.1</v>
      </c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</row>
    <row r="766" spans="1:21" s="27" customFormat="1" x14ac:dyDescent="0.25">
      <c r="A766" s="16" t="s">
        <v>1148</v>
      </c>
      <c r="B766" s="17" t="s">
        <v>1916</v>
      </c>
      <c r="C766" s="16" t="s">
        <v>2236</v>
      </c>
      <c r="D766" s="18">
        <v>327950</v>
      </c>
      <c r="E766" s="19" t="s">
        <v>1944</v>
      </c>
      <c r="F766" s="20">
        <v>495</v>
      </c>
      <c r="G766" s="21" t="s">
        <v>1990</v>
      </c>
      <c r="H766" s="16" t="s">
        <v>1147</v>
      </c>
      <c r="I766" s="18">
        <v>1</v>
      </c>
      <c r="J766" s="22">
        <v>0.1</v>
      </c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</row>
    <row r="767" spans="1:21" s="27" customFormat="1" x14ac:dyDescent="0.25">
      <c r="A767" s="16" t="s">
        <v>74</v>
      </c>
      <c r="B767" s="17" t="s">
        <v>1916</v>
      </c>
      <c r="C767" s="16" t="s">
        <v>2236</v>
      </c>
      <c r="D767" s="18">
        <v>327960</v>
      </c>
      <c r="E767" s="19" t="s">
        <v>1937</v>
      </c>
      <c r="F767" s="20">
        <v>1700</v>
      </c>
      <c r="G767" s="21" t="s">
        <v>1990</v>
      </c>
      <c r="H767" s="16" t="s">
        <v>73</v>
      </c>
      <c r="I767" s="18">
        <v>1</v>
      </c>
      <c r="J767" s="22">
        <v>0.55000000000000004</v>
      </c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</row>
    <row r="768" spans="1:21" s="27" customFormat="1" x14ac:dyDescent="0.25">
      <c r="A768" s="16" t="s">
        <v>313</v>
      </c>
      <c r="B768" s="17" t="s">
        <v>1916</v>
      </c>
      <c r="C768" s="16" t="s">
        <v>2236</v>
      </c>
      <c r="D768" s="18">
        <v>327964</v>
      </c>
      <c r="E768" s="19" t="s">
        <v>1952</v>
      </c>
      <c r="F768" s="20">
        <v>1650</v>
      </c>
      <c r="G768" s="21" t="s">
        <v>1990</v>
      </c>
      <c r="H768" s="16" t="s">
        <v>312</v>
      </c>
      <c r="I768" s="18">
        <v>1</v>
      </c>
      <c r="J768" s="22">
        <v>0.1</v>
      </c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</row>
    <row r="769" spans="1:21" s="27" customFormat="1" x14ac:dyDescent="0.25">
      <c r="A769" s="16" t="s">
        <v>172</v>
      </c>
      <c r="B769" s="17" t="s">
        <v>1916</v>
      </c>
      <c r="C769" s="16" t="s">
        <v>2236</v>
      </c>
      <c r="D769" s="18">
        <v>328421</v>
      </c>
      <c r="E769" s="19" t="s">
        <v>1966</v>
      </c>
      <c r="F769" s="20">
        <v>650</v>
      </c>
      <c r="G769" s="21" t="s">
        <v>1919</v>
      </c>
      <c r="H769" s="16" t="s">
        <v>171</v>
      </c>
      <c r="I769" s="18">
        <v>1</v>
      </c>
      <c r="J769" s="22">
        <v>0.1</v>
      </c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</row>
    <row r="770" spans="1:21" s="27" customFormat="1" x14ac:dyDescent="0.25">
      <c r="A770" s="16" t="s">
        <v>859</v>
      </c>
      <c r="B770" s="17" t="s">
        <v>1916</v>
      </c>
      <c r="C770" s="16" t="s">
        <v>2236</v>
      </c>
      <c r="D770" s="18">
        <v>328422</v>
      </c>
      <c r="E770" s="19" t="s">
        <v>1966</v>
      </c>
      <c r="F770" s="20">
        <v>620</v>
      </c>
      <c r="G770" s="21" t="s">
        <v>1919</v>
      </c>
      <c r="H770" s="16" t="s">
        <v>858</v>
      </c>
      <c r="I770" s="18">
        <v>1</v>
      </c>
      <c r="J770" s="22">
        <v>0.1</v>
      </c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</row>
    <row r="771" spans="1:21" s="27" customFormat="1" x14ac:dyDescent="0.25">
      <c r="A771" s="16" t="s">
        <v>1877</v>
      </c>
      <c r="B771" s="17" t="s">
        <v>1916</v>
      </c>
      <c r="C771" s="16" t="s">
        <v>2236</v>
      </c>
      <c r="D771" s="18">
        <v>328423</v>
      </c>
      <c r="E771" s="19" t="s">
        <v>1966</v>
      </c>
      <c r="F771" s="20">
        <v>600</v>
      </c>
      <c r="G771" s="21" t="s">
        <v>1919</v>
      </c>
      <c r="H771" s="16" t="s">
        <v>1876</v>
      </c>
      <c r="I771" s="18">
        <v>1</v>
      </c>
      <c r="J771" s="22">
        <v>0.1</v>
      </c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</row>
    <row r="772" spans="1:21" s="27" customFormat="1" x14ac:dyDescent="0.25">
      <c r="A772" s="16" t="s">
        <v>1142</v>
      </c>
      <c r="B772" s="17" t="s">
        <v>1916</v>
      </c>
      <c r="C772" s="16" t="s">
        <v>2236</v>
      </c>
      <c r="D772" s="18">
        <v>328424</v>
      </c>
      <c r="E772" s="19" t="s">
        <v>1966</v>
      </c>
      <c r="F772" s="20">
        <v>600</v>
      </c>
      <c r="G772" s="21" t="s">
        <v>1919</v>
      </c>
      <c r="H772" s="16" t="s">
        <v>1141</v>
      </c>
      <c r="I772" s="18">
        <v>1</v>
      </c>
      <c r="J772" s="22">
        <v>0.1</v>
      </c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</row>
    <row r="773" spans="1:21" s="27" customFormat="1" x14ac:dyDescent="0.25">
      <c r="A773" s="16" t="s">
        <v>1113</v>
      </c>
      <c r="B773" s="17" t="s">
        <v>1916</v>
      </c>
      <c r="C773" s="16" t="s">
        <v>2236</v>
      </c>
      <c r="D773" s="18">
        <v>328425</v>
      </c>
      <c r="E773" s="19" t="s">
        <v>1966</v>
      </c>
      <c r="F773" s="20">
        <v>600</v>
      </c>
      <c r="G773" s="21" t="s">
        <v>1919</v>
      </c>
      <c r="H773" s="16" t="s">
        <v>1112</v>
      </c>
      <c r="I773" s="18">
        <v>1</v>
      </c>
      <c r="J773" s="22">
        <v>0.1</v>
      </c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</row>
    <row r="774" spans="1:21" s="27" customFormat="1" x14ac:dyDescent="0.25">
      <c r="A774" s="16" t="s">
        <v>275</v>
      </c>
      <c r="B774" s="17" t="s">
        <v>1916</v>
      </c>
      <c r="C774" s="16" t="s">
        <v>2236</v>
      </c>
      <c r="D774" s="18">
        <v>328426</v>
      </c>
      <c r="E774" s="19" t="s">
        <v>1966</v>
      </c>
      <c r="F774" s="20">
        <v>800</v>
      </c>
      <c r="G774" s="21" t="s">
        <v>1919</v>
      </c>
      <c r="H774" s="16" t="s">
        <v>274</v>
      </c>
      <c r="I774" s="18">
        <v>1</v>
      </c>
      <c r="J774" s="22">
        <v>0.1</v>
      </c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</row>
    <row r="775" spans="1:21" s="27" customFormat="1" x14ac:dyDescent="0.25">
      <c r="A775" s="16" t="s">
        <v>1591</v>
      </c>
      <c r="B775" s="17" t="s">
        <v>1916</v>
      </c>
      <c r="C775" s="16" t="s">
        <v>2236</v>
      </c>
      <c r="D775" s="18">
        <v>328427</v>
      </c>
      <c r="E775" s="19" t="s">
        <v>2029</v>
      </c>
      <c r="F775" s="20">
        <v>850</v>
      </c>
      <c r="G775" s="21" t="s">
        <v>1919</v>
      </c>
      <c r="H775" s="16" t="s">
        <v>1590</v>
      </c>
      <c r="I775" s="18">
        <v>1</v>
      </c>
      <c r="J775" s="22">
        <v>0.1</v>
      </c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</row>
    <row r="776" spans="1:21" s="27" customFormat="1" x14ac:dyDescent="0.25">
      <c r="A776" s="16" t="s">
        <v>608</v>
      </c>
      <c r="B776" s="17" t="s">
        <v>1916</v>
      </c>
      <c r="C776" s="16" t="s">
        <v>2236</v>
      </c>
      <c r="D776" s="18">
        <v>328428</v>
      </c>
      <c r="E776" s="19" t="s">
        <v>2029</v>
      </c>
      <c r="F776" s="20">
        <v>850</v>
      </c>
      <c r="G776" s="21" t="s">
        <v>1919</v>
      </c>
      <c r="H776" s="16" t="s">
        <v>607</v>
      </c>
      <c r="I776" s="18">
        <v>1</v>
      </c>
      <c r="J776" s="22">
        <v>0.1</v>
      </c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</row>
    <row r="777" spans="1:21" s="27" customFormat="1" x14ac:dyDescent="0.25">
      <c r="A777" s="16" t="s">
        <v>64</v>
      </c>
      <c r="B777" s="17" t="s">
        <v>1916</v>
      </c>
      <c r="C777" s="16" t="s">
        <v>2236</v>
      </c>
      <c r="D777" s="18">
        <v>328429</v>
      </c>
      <c r="E777" s="19" t="s">
        <v>2029</v>
      </c>
      <c r="F777" s="20">
        <v>850</v>
      </c>
      <c r="G777" s="21" t="s">
        <v>1919</v>
      </c>
      <c r="H777" s="16" t="s">
        <v>63</v>
      </c>
      <c r="I777" s="18">
        <v>1</v>
      </c>
      <c r="J777" s="22">
        <v>0.1</v>
      </c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</row>
    <row r="778" spans="1:21" s="27" customFormat="1" x14ac:dyDescent="0.25">
      <c r="A778" s="16" t="s">
        <v>272</v>
      </c>
      <c r="B778" s="17" t="s">
        <v>1916</v>
      </c>
      <c r="C778" s="16" t="s">
        <v>2236</v>
      </c>
      <c r="D778" s="18">
        <v>328430</v>
      </c>
      <c r="E778" s="19" t="s">
        <v>2029</v>
      </c>
      <c r="F778" s="20">
        <v>850</v>
      </c>
      <c r="G778" s="21" t="s">
        <v>1919</v>
      </c>
      <c r="H778" s="16" t="s">
        <v>271</v>
      </c>
      <c r="I778" s="18">
        <v>1</v>
      </c>
      <c r="J778" s="22">
        <v>0.1</v>
      </c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</row>
    <row r="779" spans="1:21" s="27" customFormat="1" x14ac:dyDescent="0.25">
      <c r="A779" s="16" t="s">
        <v>2830</v>
      </c>
      <c r="B779" s="17" t="s">
        <v>1916</v>
      </c>
      <c r="C779" s="16" t="s">
        <v>2236</v>
      </c>
      <c r="D779" s="18">
        <v>328431</v>
      </c>
      <c r="E779" s="19" t="s">
        <v>2029</v>
      </c>
      <c r="F779" s="20">
        <v>850</v>
      </c>
      <c r="G779" s="21" t="s">
        <v>1919</v>
      </c>
      <c r="H779" s="16" t="s">
        <v>2831</v>
      </c>
      <c r="I779" s="18">
        <v>1</v>
      </c>
      <c r="J779" s="22">
        <v>0.15000000000000002</v>
      </c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</row>
    <row r="780" spans="1:21" s="27" customFormat="1" x14ac:dyDescent="0.25">
      <c r="A780" s="16" t="s">
        <v>804</v>
      </c>
      <c r="B780" s="17" t="s">
        <v>1916</v>
      </c>
      <c r="C780" s="16" t="s">
        <v>2236</v>
      </c>
      <c r="D780" s="18">
        <v>328432</v>
      </c>
      <c r="E780" s="19" t="s">
        <v>2029</v>
      </c>
      <c r="F780" s="20">
        <v>850</v>
      </c>
      <c r="G780" s="21" t="s">
        <v>1919</v>
      </c>
      <c r="H780" s="16" t="s">
        <v>803</v>
      </c>
      <c r="I780" s="18">
        <v>1</v>
      </c>
      <c r="J780" s="22">
        <v>0.60000000000000009</v>
      </c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</row>
    <row r="781" spans="1:21" s="27" customFormat="1" x14ac:dyDescent="0.25">
      <c r="A781" s="16" t="s">
        <v>878</v>
      </c>
      <c r="B781" s="17" t="s">
        <v>1916</v>
      </c>
      <c r="C781" s="16" t="s">
        <v>2236</v>
      </c>
      <c r="D781" s="18">
        <v>328433</v>
      </c>
      <c r="E781" s="19" t="s">
        <v>1928</v>
      </c>
      <c r="F781" s="20">
        <v>1050</v>
      </c>
      <c r="G781" s="21" t="s">
        <v>1919</v>
      </c>
      <c r="H781" s="16" t="s">
        <v>877</v>
      </c>
      <c r="I781" s="18">
        <v>1</v>
      </c>
      <c r="J781" s="22">
        <v>1.8</v>
      </c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</row>
    <row r="782" spans="1:21" s="27" customFormat="1" x14ac:dyDescent="0.25">
      <c r="A782" s="16" t="s">
        <v>861</v>
      </c>
      <c r="B782" s="17" t="s">
        <v>1916</v>
      </c>
      <c r="C782" s="16" t="s">
        <v>2236</v>
      </c>
      <c r="D782" s="18">
        <v>328434</v>
      </c>
      <c r="E782" s="19" t="s">
        <v>1928</v>
      </c>
      <c r="F782" s="20">
        <v>1050</v>
      </c>
      <c r="G782" s="21" t="s">
        <v>1919</v>
      </c>
      <c r="H782" s="16" t="s">
        <v>860</v>
      </c>
      <c r="I782" s="18">
        <v>1</v>
      </c>
      <c r="J782" s="22">
        <v>1.8</v>
      </c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</row>
    <row r="783" spans="1:21" s="27" customFormat="1" x14ac:dyDescent="0.25">
      <c r="A783" s="16" t="s">
        <v>233</v>
      </c>
      <c r="B783" s="17" t="s">
        <v>1916</v>
      </c>
      <c r="C783" s="16" t="s">
        <v>2236</v>
      </c>
      <c r="D783" s="18">
        <v>328435</v>
      </c>
      <c r="E783" s="19" t="s">
        <v>1928</v>
      </c>
      <c r="F783" s="20">
        <v>1050</v>
      </c>
      <c r="G783" s="21" t="s">
        <v>1919</v>
      </c>
      <c r="H783" s="16" t="s">
        <v>232</v>
      </c>
      <c r="I783" s="18">
        <v>1</v>
      </c>
      <c r="J783" s="22">
        <v>1.8</v>
      </c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</row>
    <row r="784" spans="1:21" s="27" customFormat="1" x14ac:dyDescent="0.25">
      <c r="A784" s="16" t="s">
        <v>657</v>
      </c>
      <c r="B784" s="17" t="s">
        <v>1916</v>
      </c>
      <c r="C784" s="16" t="s">
        <v>2236</v>
      </c>
      <c r="D784" s="18">
        <v>328436</v>
      </c>
      <c r="E784" s="19" t="s">
        <v>1928</v>
      </c>
      <c r="F784" s="20">
        <v>1050</v>
      </c>
      <c r="G784" s="21" t="s">
        <v>1919</v>
      </c>
      <c r="H784" s="16" t="s">
        <v>656</v>
      </c>
      <c r="I784" s="18">
        <v>1</v>
      </c>
      <c r="J784" s="22">
        <v>1.8</v>
      </c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</row>
    <row r="785" spans="1:21" s="27" customFormat="1" x14ac:dyDescent="0.25">
      <c r="A785" s="16" t="s">
        <v>2832</v>
      </c>
      <c r="B785" s="17" t="s">
        <v>1916</v>
      </c>
      <c r="C785" s="16" t="s">
        <v>2236</v>
      </c>
      <c r="D785" s="18">
        <v>328437</v>
      </c>
      <c r="E785" s="19" t="s">
        <v>1928</v>
      </c>
      <c r="F785" s="20">
        <v>1050</v>
      </c>
      <c r="G785" s="21" t="s">
        <v>1919</v>
      </c>
      <c r="H785" s="16" t="s">
        <v>2833</v>
      </c>
      <c r="I785" s="18">
        <v>1</v>
      </c>
      <c r="J785" s="22">
        <v>1.8</v>
      </c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</row>
    <row r="786" spans="1:21" s="27" customFormat="1" x14ac:dyDescent="0.25">
      <c r="A786" s="16" t="s">
        <v>2834</v>
      </c>
      <c r="B786" s="17" t="s">
        <v>1916</v>
      </c>
      <c r="C786" s="16" t="s">
        <v>2236</v>
      </c>
      <c r="D786" s="18">
        <v>328438</v>
      </c>
      <c r="E786" s="19" t="s">
        <v>1928</v>
      </c>
      <c r="F786" s="20">
        <v>1050</v>
      </c>
      <c r="G786" s="21" t="s">
        <v>1919</v>
      </c>
      <c r="H786" s="16" t="s">
        <v>2835</v>
      </c>
      <c r="I786" s="18">
        <v>1</v>
      </c>
      <c r="J786" s="22">
        <v>1.8</v>
      </c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</row>
    <row r="787" spans="1:21" s="27" customFormat="1" x14ac:dyDescent="0.25">
      <c r="A787" s="16" t="s">
        <v>528</v>
      </c>
      <c r="B787" s="17" t="s">
        <v>1916</v>
      </c>
      <c r="C787" s="16" t="s">
        <v>2236</v>
      </c>
      <c r="D787" s="18">
        <v>328439</v>
      </c>
      <c r="E787" s="19" t="s">
        <v>1995</v>
      </c>
      <c r="F787" s="20">
        <v>1200</v>
      </c>
      <c r="G787" s="21" t="s">
        <v>1919</v>
      </c>
      <c r="H787" s="16" t="s">
        <v>527</v>
      </c>
      <c r="I787" s="18">
        <v>1</v>
      </c>
      <c r="J787" s="22">
        <v>0.15000000000000002</v>
      </c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</row>
    <row r="788" spans="1:21" s="27" customFormat="1" x14ac:dyDescent="0.25">
      <c r="A788" s="16" t="s">
        <v>2836</v>
      </c>
      <c r="B788" s="17" t="s">
        <v>1916</v>
      </c>
      <c r="C788" s="16" t="s">
        <v>2236</v>
      </c>
      <c r="D788" s="18">
        <v>328440</v>
      </c>
      <c r="E788" s="19" t="s">
        <v>1995</v>
      </c>
      <c r="F788" s="20">
        <v>1200</v>
      </c>
      <c r="G788" s="21" t="s">
        <v>1919</v>
      </c>
      <c r="H788" s="16" t="s">
        <v>2837</v>
      </c>
      <c r="I788" s="18">
        <v>1</v>
      </c>
      <c r="J788" s="22">
        <v>0.15000000000000002</v>
      </c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</row>
    <row r="789" spans="1:21" s="27" customFormat="1" x14ac:dyDescent="0.25">
      <c r="A789" s="16" t="s">
        <v>235</v>
      </c>
      <c r="B789" s="17" t="s">
        <v>1916</v>
      </c>
      <c r="C789" s="16" t="s">
        <v>2236</v>
      </c>
      <c r="D789" s="18">
        <v>328441</v>
      </c>
      <c r="E789" s="19" t="s">
        <v>1995</v>
      </c>
      <c r="F789" s="20">
        <v>1200</v>
      </c>
      <c r="G789" s="21" t="s">
        <v>1919</v>
      </c>
      <c r="H789" s="16" t="s">
        <v>234</v>
      </c>
      <c r="I789" s="18">
        <v>1</v>
      </c>
      <c r="J789" s="22">
        <v>0.15000000000000002</v>
      </c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</row>
    <row r="790" spans="1:21" s="27" customFormat="1" x14ac:dyDescent="0.25">
      <c r="A790" s="16" t="s">
        <v>691</v>
      </c>
      <c r="B790" s="17" t="s">
        <v>1916</v>
      </c>
      <c r="C790" s="16" t="s">
        <v>2236</v>
      </c>
      <c r="D790" s="18">
        <v>328442</v>
      </c>
      <c r="E790" s="19" t="s">
        <v>2084</v>
      </c>
      <c r="F790" s="20">
        <v>300</v>
      </c>
      <c r="G790" s="21" t="s">
        <v>1919</v>
      </c>
      <c r="H790" s="16" t="s">
        <v>690</v>
      </c>
      <c r="I790" s="18">
        <v>1</v>
      </c>
      <c r="J790" s="22">
        <v>0.15000000000000002</v>
      </c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</row>
    <row r="791" spans="1:21" s="27" customFormat="1" x14ac:dyDescent="0.25">
      <c r="A791" s="16" t="s">
        <v>1100</v>
      </c>
      <c r="B791" s="17" t="s">
        <v>1916</v>
      </c>
      <c r="C791" s="16" t="s">
        <v>2236</v>
      </c>
      <c r="D791" s="18">
        <v>328443</v>
      </c>
      <c r="E791" s="19" t="s">
        <v>2084</v>
      </c>
      <c r="F791" s="20">
        <v>300</v>
      </c>
      <c r="G791" s="21" t="s">
        <v>1919</v>
      </c>
      <c r="H791" s="16" t="s">
        <v>1099</v>
      </c>
      <c r="I791" s="18">
        <v>1</v>
      </c>
      <c r="J791" s="22">
        <v>0.9</v>
      </c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</row>
    <row r="792" spans="1:21" s="27" customFormat="1" x14ac:dyDescent="0.25">
      <c r="A792" s="16" t="s">
        <v>693</v>
      </c>
      <c r="B792" s="17" t="s">
        <v>1916</v>
      </c>
      <c r="C792" s="16" t="s">
        <v>2236</v>
      </c>
      <c r="D792" s="18">
        <v>328444</v>
      </c>
      <c r="E792" s="19" t="s">
        <v>2084</v>
      </c>
      <c r="F792" s="20">
        <v>300</v>
      </c>
      <c r="G792" s="21" t="s">
        <v>1919</v>
      </c>
      <c r="H792" s="16" t="s">
        <v>692</v>
      </c>
      <c r="I792" s="18">
        <v>1</v>
      </c>
      <c r="J792" s="22">
        <v>0.15000000000000002</v>
      </c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</row>
    <row r="793" spans="1:21" s="27" customFormat="1" x14ac:dyDescent="0.25">
      <c r="A793" s="16" t="s">
        <v>842</v>
      </c>
      <c r="B793" s="17" t="s">
        <v>1916</v>
      </c>
      <c r="C793" s="16" t="s">
        <v>2236</v>
      </c>
      <c r="D793" s="18">
        <v>328445</v>
      </c>
      <c r="E793" s="19" t="s">
        <v>2084</v>
      </c>
      <c r="F793" s="20">
        <v>300</v>
      </c>
      <c r="G793" s="21" t="s">
        <v>1919</v>
      </c>
      <c r="H793" s="16" t="s">
        <v>841</v>
      </c>
      <c r="I793" s="18">
        <v>1</v>
      </c>
      <c r="J793" s="22">
        <v>0.15000000000000002</v>
      </c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</row>
    <row r="794" spans="1:21" s="27" customFormat="1" x14ac:dyDescent="0.25">
      <c r="A794" s="16" t="s">
        <v>2838</v>
      </c>
      <c r="B794" s="17" t="s">
        <v>1916</v>
      </c>
      <c r="C794" s="16" t="s">
        <v>2236</v>
      </c>
      <c r="D794" s="18">
        <v>328446</v>
      </c>
      <c r="E794" s="19" t="s">
        <v>2084</v>
      </c>
      <c r="F794" s="20">
        <v>300</v>
      </c>
      <c r="G794" s="21" t="s">
        <v>1919</v>
      </c>
      <c r="H794" s="16" t="s">
        <v>2839</v>
      </c>
      <c r="I794" s="18">
        <v>1</v>
      </c>
      <c r="J794" s="22">
        <v>0.9</v>
      </c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</row>
    <row r="795" spans="1:21" s="27" customFormat="1" x14ac:dyDescent="0.25">
      <c r="A795" s="16" t="s">
        <v>2840</v>
      </c>
      <c r="B795" s="17" t="s">
        <v>1916</v>
      </c>
      <c r="C795" s="16" t="s">
        <v>2236</v>
      </c>
      <c r="D795" s="18">
        <v>328447</v>
      </c>
      <c r="E795" s="19" t="s">
        <v>1982</v>
      </c>
      <c r="F795" s="20">
        <v>500</v>
      </c>
      <c r="G795" s="21" t="s">
        <v>1919</v>
      </c>
      <c r="H795" s="16" t="s">
        <v>2841</v>
      </c>
      <c r="I795" s="18">
        <v>1</v>
      </c>
      <c r="J795" s="22">
        <v>0.15000000000000002</v>
      </c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</row>
    <row r="796" spans="1:21" s="27" customFormat="1" x14ac:dyDescent="0.25">
      <c r="A796" s="16" t="s">
        <v>593</v>
      </c>
      <c r="B796" s="17" t="s">
        <v>1916</v>
      </c>
      <c r="C796" s="16" t="s">
        <v>2236</v>
      </c>
      <c r="D796" s="18">
        <v>328448</v>
      </c>
      <c r="E796" s="19" t="s">
        <v>1982</v>
      </c>
      <c r="F796" s="20">
        <v>450</v>
      </c>
      <c r="G796" s="21" t="s">
        <v>1919</v>
      </c>
      <c r="H796" s="16" t="s">
        <v>592</v>
      </c>
      <c r="I796" s="18">
        <v>1</v>
      </c>
      <c r="J796" s="22">
        <v>0.95000000000000007</v>
      </c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</row>
    <row r="797" spans="1:21" s="27" customFormat="1" x14ac:dyDescent="0.25">
      <c r="A797" s="16" t="s">
        <v>1046</v>
      </c>
      <c r="B797" s="17" t="s">
        <v>1916</v>
      </c>
      <c r="C797" s="16" t="s">
        <v>2236</v>
      </c>
      <c r="D797" s="18">
        <v>328449</v>
      </c>
      <c r="E797" s="19" t="s">
        <v>1982</v>
      </c>
      <c r="F797" s="20">
        <v>500</v>
      </c>
      <c r="G797" s="21" t="s">
        <v>1919</v>
      </c>
      <c r="H797" s="16" t="s">
        <v>1045</v>
      </c>
      <c r="I797" s="18">
        <v>1</v>
      </c>
      <c r="J797" s="22">
        <v>0.15000000000000002</v>
      </c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</row>
    <row r="798" spans="1:21" s="27" customFormat="1" x14ac:dyDescent="0.25">
      <c r="A798" s="16" t="s">
        <v>762</v>
      </c>
      <c r="B798" s="17" t="s">
        <v>1916</v>
      </c>
      <c r="C798" s="16" t="s">
        <v>2236</v>
      </c>
      <c r="D798" s="18">
        <v>328450</v>
      </c>
      <c r="E798" s="19" t="s">
        <v>1982</v>
      </c>
      <c r="F798" s="20">
        <v>500</v>
      </c>
      <c r="G798" s="21" t="s">
        <v>1919</v>
      </c>
      <c r="H798" s="16" t="s">
        <v>761</v>
      </c>
      <c r="I798" s="18">
        <v>1</v>
      </c>
      <c r="J798" s="22">
        <v>0.15000000000000002</v>
      </c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</row>
    <row r="799" spans="1:21" s="27" customFormat="1" x14ac:dyDescent="0.25">
      <c r="A799" s="16" t="s">
        <v>2842</v>
      </c>
      <c r="B799" s="17" t="s">
        <v>1916</v>
      </c>
      <c r="C799" s="16" t="s">
        <v>2236</v>
      </c>
      <c r="D799" s="18">
        <v>328451</v>
      </c>
      <c r="E799" s="19" t="s">
        <v>1982</v>
      </c>
      <c r="F799" s="20">
        <v>500</v>
      </c>
      <c r="G799" s="21" t="s">
        <v>1919</v>
      </c>
      <c r="H799" s="16" t="s">
        <v>2843</v>
      </c>
      <c r="I799" s="18">
        <v>1</v>
      </c>
      <c r="J799" s="22">
        <v>0.15000000000000002</v>
      </c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</row>
    <row r="800" spans="1:21" s="27" customFormat="1" x14ac:dyDescent="0.25">
      <c r="A800" s="16" t="s">
        <v>1128</v>
      </c>
      <c r="B800" s="17" t="s">
        <v>1916</v>
      </c>
      <c r="C800" s="16" t="s">
        <v>2236</v>
      </c>
      <c r="D800" s="18">
        <v>328452</v>
      </c>
      <c r="E800" s="19" t="s">
        <v>1982</v>
      </c>
      <c r="F800" s="20">
        <v>525</v>
      </c>
      <c r="G800" s="21" t="s">
        <v>1919</v>
      </c>
      <c r="H800" s="16" t="s">
        <v>1127</v>
      </c>
      <c r="I800" s="18">
        <v>1</v>
      </c>
      <c r="J800" s="22">
        <v>0.15000000000000002</v>
      </c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</row>
    <row r="801" spans="1:21" s="27" customFormat="1" x14ac:dyDescent="0.25">
      <c r="A801" s="16" t="s">
        <v>2844</v>
      </c>
      <c r="B801" s="17" t="s">
        <v>1916</v>
      </c>
      <c r="C801" s="16" t="s">
        <v>2236</v>
      </c>
      <c r="D801" s="18">
        <v>328453</v>
      </c>
      <c r="E801" s="19" t="s">
        <v>1982</v>
      </c>
      <c r="F801" s="20">
        <v>525</v>
      </c>
      <c r="G801" s="21" t="s">
        <v>1919</v>
      </c>
      <c r="H801" s="16" t="s">
        <v>2845</v>
      </c>
      <c r="I801" s="18">
        <v>1</v>
      </c>
      <c r="J801" s="22">
        <v>0.15000000000000002</v>
      </c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</row>
    <row r="802" spans="1:21" s="27" customFormat="1" x14ac:dyDescent="0.25">
      <c r="A802" s="16" t="s">
        <v>1158</v>
      </c>
      <c r="B802" s="17" t="s">
        <v>1916</v>
      </c>
      <c r="C802" s="16" t="s">
        <v>2236</v>
      </c>
      <c r="D802" s="18">
        <v>328454</v>
      </c>
      <c r="E802" s="19" t="s">
        <v>1924</v>
      </c>
      <c r="F802" s="20">
        <v>500</v>
      </c>
      <c r="G802" s="21" t="s">
        <v>1919</v>
      </c>
      <c r="H802" s="16" t="s">
        <v>1157</v>
      </c>
      <c r="I802" s="18">
        <v>1</v>
      </c>
      <c r="J802" s="22">
        <v>0.15000000000000002</v>
      </c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</row>
    <row r="803" spans="1:21" s="27" customFormat="1" x14ac:dyDescent="0.25">
      <c r="A803" s="16" t="s">
        <v>394</v>
      </c>
      <c r="B803" s="17" t="s">
        <v>1916</v>
      </c>
      <c r="C803" s="16" t="s">
        <v>2236</v>
      </c>
      <c r="D803" s="18">
        <v>328455</v>
      </c>
      <c r="E803" s="19" t="s">
        <v>1924</v>
      </c>
      <c r="F803" s="20">
        <v>500</v>
      </c>
      <c r="G803" s="21" t="s">
        <v>1919</v>
      </c>
      <c r="H803" s="16" t="s">
        <v>393</v>
      </c>
      <c r="I803" s="18">
        <v>1</v>
      </c>
      <c r="J803" s="22">
        <v>0.15000000000000002</v>
      </c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</row>
    <row r="804" spans="1:21" s="27" customFormat="1" x14ac:dyDescent="0.25">
      <c r="A804" s="16" t="s">
        <v>2846</v>
      </c>
      <c r="B804" s="17" t="s">
        <v>1916</v>
      </c>
      <c r="C804" s="16" t="s">
        <v>2236</v>
      </c>
      <c r="D804" s="18">
        <v>328458</v>
      </c>
      <c r="E804" s="19" t="s">
        <v>1924</v>
      </c>
      <c r="F804" s="20">
        <v>500</v>
      </c>
      <c r="G804" s="21" t="s">
        <v>1919</v>
      </c>
      <c r="H804" s="16" t="s">
        <v>2847</v>
      </c>
      <c r="I804" s="18">
        <v>1</v>
      </c>
      <c r="J804" s="22">
        <v>0.15000000000000002</v>
      </c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</row>
    <row r="805" spans="1:21" s="27" customFormat="1" x14ac:dyDescent="0.25">
      <c r="A805" s="16" t="s">
        <v>637</v>
      </c>
      <c r="B805" s="17" t="s">
        <v>1916</v>
      </c>
      <c r="C805" s="16" t="s">
        <v>2236</v>
      </c>
      <c r="D805" s="18">
        <v>328459</v>
      </c>
      <c r="E805" s="19" t="s">
        <v>1924</v>
      </c>
      <c r="F805" s="20">
        <v>500</v>
      </c>
      <c r="G805" s="21" t="s">
        <v>1919</v>
      </c>
      <c r="H805" s="16" t="s">
        <v>636</v>
      </c>
      <c r="I805" s="18">
        <v>1</v>
      </c>
      <c r="J805" s="22">
        <v>0.15000000000000002</v>
      </c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</row>
    <row r="806" spans="1:21" s="27" customFormat="1" x14ac:dyDescent="0.25">
      <c r="A806" s="16" t="s">
        <v>2848</v>
      </c>
      <c r="B806" s="17" t="s">
        <v>1916</v>
      </c>
      <c r="C806" s="16" t="s">
        <v>2236</v>
      </c>
      <c r="D806" s="18">
        <v>328460</v>
      </c>
      <c r="E806" s="19" t="s">
        <v>2084</v>
      </c>
      <c r="F806" s="20">
        <v>300</v>
      </c>
      <c r="G806" s="21" t="s">
        <v>1919</v>
      </c>
      <c r="H806" s="16" t="s">
        <v>2849</v>
      </c>
      <c r="I806" s="18">
        <v>1</v>
      </c>
      <c r="J806" s="22">
        <v>0.15000000000000002</v>
      </c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</row>
    <row r="807" spans="1:21" s="27" customFormat="1" x14ac:dyDescent="0.25">
      <c r="A807" s="16" t="s">
        <v>2850</v>
      </c>
      <c r="B807" s="17" t="s">
        <v>1916</v>
      </c>
      <c r="C807" s="16" t="s">
        <v>2236</v>
      </c>
      <c r="D807" s="18">
        <v>328461</v>
      </c>
      <c r="E807" s="19" t="s">
        <v>1982</v>
      </c>
      <c r="F807" s="20">
        <v>450</v>
      </c>
      <c r="G807" s="21" t="s">
        <v>1919</v>
      </c>
      <c r="H807" s="16" t="s">
        <v>2851</v>
      </c>
      <c r="I807" s="18">
        <v>1</v>
      </c>
      <c r="J807" s="22">
        <v>0.15000000000000002</v>
      </c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</row>
    <row r="808" spans="1:21" s="27" customFormat="1" x14ac:dyDescent="0.25">
      <c r="A808" s="16" t="s">
        <v>1588</v>
      </c>
      <c r="B808" s="17" t="s">
        <v>1916</v>
      </c>
      <c r="C808" s="16" t="s">
        <v>2236</v>
      </c>
      <c r="D808" s="18">
        <v>328462</v>
      </c>
      <c r="E808" s="19" t="s">
        <v>1966</v>
      </c>
      <c r="F808" s="20">
        <v>850</v>
      </c>
      <c r="G808" s="21" t="s">
        <v>1919</v>
      </c>
      <c r="H808" s="16" t="s">
        <v>1587</v>
      </c>
      <c r="I808" s="18">
        <v>1</v>
      </c>
      <c r="J808" s="22">
        <v>0.15000000000000002</v>
      </c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</row>
    <row r="809" spans="1:21" s="27" customFormat="1" x14ac:dyDescent="0.25">
      <c r="A809" s="16" t="s">
        <v>364</v>
      </c>
      <c r="B809" s="17" t="s">
        <v>1916</v>
      </c>
      <c r="C809" s="16" t="s">
        <v>2236</v>
      </c>
      <c r="D809" s="18">
        <v>328463</v>
      </c>
      <c r="E809" s="19" t="s">
        <v>1966</v>
      </c>
      <c r="F809" s="20">
        <v>650</v>
      </c>
      <c r="G809" s="21" t="s">
        <v>1919</v>
      </c>
      <c r="H809" s="16" t="s">
        <v>363</v>
      </c>
      <c r="I809" s="18">
        <v>1</v>
      </c>
      <c r="J809" s="22">
        <v>0.15000000000000002</v>
      </c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</row>
    <row r="810" spans="1:21" s="27" customFormat="1" x14ac:dyDescent="0.25">
      <c r="A810" s="16" t="s">
        <v>1784</v>
      </c>
      <c r="B810" s="17" t="s">
        <v>1916</v>
      </c>
      <c r="C810" s="16" t="s">
        <v>2236</v>
      </c>
      <c r="D810" s="18">
        <v>328464</v>
      </c>
      <c r="E810" s="19" t="s">
        <v>2029</v>
      </c>
      <c r="F810" s="20">
        <v>850</v>
      </c>
      <c r="G810" s="21" t="s">
        <v>1919</v>
      </c>
      <c r="H810" s="16" t="s">
        <v>1783</v>
      </c>
      <c r="I810" s="18">
        <v>1</v>
      </c>
      <c r="J810" s="22">
        <v>0.2</v>
      </c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</row>
    <row r="811" spans="1:21" s="27" customFormat="1" x14ac:dyDescent="0.25">
      <c r="A811" s="16" t="s">
        <v>323</v>
      </c>
      <c r="B811" s="17" t="s">
        <v>1916</v>
      </c>
      <c r="C811" s="16" t="s">
        <v>2236</v>
      </c>
      <c r="D811" s="18">
        <v>328465</v>
      </c>
      <c r="E811" s="19" t="s">
        <v>2029</v>
      </c>
      <c r="F811" s="20">
        <v>850</v>
      </c>
      <c r="G811" s="21" t="s">
        <v>1919</v>
      </c>
      <c r="H811" s="16" t="s">
        <v>322</v>
      </c>
      <c r="I811" s="18">
        <v>1</v>
      </c>
      <c r="J811" s="22">
        <v>0.2</v>
      </c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</row>
    <row r="812" spans="1:21" s="27" customFormat="1" x14ac:dyDescent="0.25">
      <c r="A812" s="16" t="s">
        <v>2852</v>
      </c>
      <c r="B812" s="17" t="s">
        <v>1916</v>
      </c>
      <c r="C812" s="16" t="s">
        <v>2236</v>
      </c>
      <c r="D812" s="18">
        <v>328468</v>
      </c>
      <c r="E812" s="19" t="s">
        <v>1995</v>
      </c>
      <c r="F812" s="20">
        <v>1200</v>
      </c>
      <c r="G812" s="21" t="s">
        <v>1919</v>
      </c>
      <c r="H812" s="16" t="s">
        <v>2853</v>
      </c>
      <c r="I812" s="18">
        <v>1</v>
      </c>
      <c r="J812" s="22">
        <v>0.2</v>
      </c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</row>
    <row r="813" spans="1:21" s="27" customFormat="1" x14ac:dyDescent="0.25">
      <c r="A813" s="16" t="s">
        <v>1549</v>
      </c>
      <c r="B813" s="17" t="s">
        <v>1916</v>
      </c>
      <c r="C813" s="16" t="s">
        <v>2236</v>
      </c>
      <c r="D813" s="18">
        <v>328469</v>
      </c>
      <c r="E813" s="19" t="s">
        <v>1924</v>
      </c>
      <c r="F813" s="20">
        <v>500</v>
      </c>
      <c r="G813" s="21" t="s">
        <v>1919</v>
      </c>
      <c r="H813" s="16" t="s">
        <v>1548</v>
      </c>
      <c r="I813" s="18">
        <v>1</v>
      </c>
      <c r="J813" s="22">
        <v>0.2</v>
      </c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</row>
    <row r="814" spans="1:21" s="27" customFormat="1" x14ac:dyDescent="0.25">
      <c r="A814" s="16" t="s">
        <v>1478</v>
      </c>
      <c r="B814" s="17" t="s">
        <v>1916</v>
      </c>
      <c r="C814" s="16" t="s">
        <v>2236</v>
      </c>
      <c r="D814" s="18">
        <v>328470</v>
      </c>
      <c r="E814" s="19" t="s">
        <v>2029</v>
      </c>
      <c r="F814" s="20">
        <v>850</v>
      </c>
      <c r="G814" s="21" t="s">
        <v>1919</v>
      </c>
      <c r="H814" s="16" t="s">
        <v>1477</v>
      </c>
      <c r="I814" s="18">
        <v>1</v>
      </c>
      <c r="J814" s="22">
        <v>0.2</v>
      </c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</row>
    <row r="815" spans="1:21" s="27" customFormat="1" x14ac:dyDescent="0.25">
      <c r="A815" s="16" t="s">
        <v>2854</v>
      </c>
      <c r="B815" s="17" t="s">
        <v>1916</v>
      </c>
      <c r="C815" s="16" t="s">
        <v>2236</v>
      </c>
      <c r="D815" s="18">
        <v>328471</v>
      </c>
      <c r="E815" s="19" t="s">
        <v>1928</v>
      </c>
      <c r="F815" s="20">
        <v>1050</v>
      </c>
      <c r="G815" s="21" t="s">
        <v>1919</v>
      </c>
      <c r="H815" s="16" t="s">
        <v>2855</v>
      </c>
      <c r="I815" s="18">
        <v>1</v>
      </c>
      <c r="J815" s="22">
        <v>0.2</v>
      </c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</row>
    <row r="816" spans="1:21" s="27" customFormat="1" x14ac:dyDescent="0.25">
      <c r="A816" s="16" t="s">
        <v>1385</v>
      </c>
      <c r="B816" s="17" t="s">
        <v>1916</v>
      </c>
      <c r="C816" s="16" t="s">
        <v>2236</v>
      </c>
      <c r="D816" s="18">
        <v>328472</v>
      </c>
      <c r="E816" s="19" t="s">
        <v>1928</v>
      </c>
      <c r="F816" s="20">
        <v>1050</v>
      </c>
      <c r="G816" s="21" t="s">
        <v>1919</v>
      </c>
      <c r="H816" s="16" t="s">
        <v>1384</v>
      </c>
      <c r="I816" s="18">
        <v>1</v>
      </c>
      <c r="J816" s="22">
        <v>0.2</v>
      </c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</row>
    <row r="817" spans="1:21" s="27" customFormat="1" x14ac:dyDescent="0.25">
      <c r="A817" s="16" t="s">
        <v>706</v>
      </c>
      <c r="B817" s="17" t="s">
        <v>1916</v>
      </c>
      <c r="C817" s="16" t="s">
        <v>2236</v>
      </c>
      <c r="D817" s="18">
        <v>328473</v>
      </c>
      <c r="E817" s="19" t="s">
        <v>1995</v>
      </c>
      <c r="F817" s="20">
        <v>1200</v>
      </c>
      <c r="G817" s="21" t="s">
        <v>1919</v>
      </c>
      <c r="H817" s="16" t="s">
        <v>705</v>
      </c>
      <c r="I817" s="18">
        <v>1</v>
      </c>
      <c r="J817" s="22">
        <v>0.2</v>
      </c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</row>
    <row r="818" spans="1:21" s="27" customFormat="1" x14ac:dyDescent="0.25">
      <c r="A818" s="16" t="s">
        <v>2856</v>
      </c>
      <c r="B818" s="17" t="s">
        <v>1916</v>
      </c>
      <c r="C818" s="16" t="s">
        <v>2236</v>
      </c>
      <c r="D818" s="18">
        <v>342910</v>
      </c>
      <c r="E818" s="19" t="s">
        <v>2035</v>
      </c>
      <c r="F818" s="20">
        <v>650</v>
      </c>
      <c r="G818" s="21" t="s">
        <v>1919</v>
      </c>
      <c r="H818" s="16" t="s">
        <v>2857</v>
      </c>
      <c r="I818" s="18">
        <v>1</v>
      </c>
      <c r="J818" s="22">
        <v>0.25</v>
      </c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</row>
    <row r="819" spans="1:21" s="27" customFormat="1" x14ac:dyDescent="0.25">
      <c r="A819" s="16" t="s">
        <v>2858</v>
      </c>
      <c r="B819" s="17" t="s">
        <v>1916</v>
      </c>
      <c r="C819" s="16" t="s">
        <v>2236</v>
      </c>
      <c r="D819" s="18">
        <v>353752</v>
      </c>
      <c r="E819" s="19" t="s">
        <v>1952</v>
      </c>
      <c r="F819" s="20">
        <v>1650</v>
      </c>
      <c r="G819" s="21" t="s">
        <v>1990</v>
      </c>
      <c r="H819" s="16" t="s">
        <v>2859</v>
      </c>
      <c r="I819" s="18">
        <v>12</v>
      </c>
      <c r="J819" s="22">
        <v>0.30000000000000004</v>
      </c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</row>
    <row r="820" spans="1:21" s="27" customFormat="1" x14ac:dyDescent="0.25">
      <c r="A820" s="16" t="s">
        <v>989</v>
      </c>
      <c r="B820" s="17" t="s">
        <v>1916</v>
      </c>
      <c r="C820" s="16" t="s">
        <v>2236</v>
      </c>
      <c r="D820" s="18">
        <v>380310</v>
      </c>
      <c r="E820" s="19" t="s">
        <v>1959</v>
      </c>
      <c r="F820" s="20">
        <v>200</v>
      </c>
      <c r="G820" s="21" t="s">
        <v>1919</v>
      </c>
      <c r="H820" s="16" t="s">
        <v>988</v>
      </c>
      <c r="I820" s="18">
        <v>1</v>
      </c>
      <c r="J820" s="22">
        <v>0.30000000000000004</v>
      </c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</row>
    <row r="821" spans="1:21" s="27" customFormat="1" x14ac:dyDescent="0.25">
      <c r="A821" s="16" t="s">
        <v>714</v>
      </c>
      <c r="B821" s="17" t="s">
        <v>1916</v>
      </c>
      <c r="C821" s="16" t="s">
        <v>2236</v>
      </c>
      <c r="D821" s="18">
        <v>380311</v>
      </c>
      <c r="E821" s="19" t="s">
        <v>1959</v>
      </c>
      <c r="F821" s="20">
        <v>200</v>
      </c>
      <c r="G821" s="21" t="s">
        <v>1919</v>
      </c>
      <c r="H821" s="16" t="s">
        <v>713</v>
      </c>
      <c r="I821" s="18">
        <v>1</v>
      </c>
      <c r="J821" s="22">
        <v>0.35000000000000003</v>
      </c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</row>
    <row r="822" spans="1:21" s="27" customFormat="1" x14ac:dyDescent="0.25">
      <c r="A822" s="16" t="s">
        <v>292</v>
      </c>
      <c r="B822" s="17" t="s">
        <v>1916</v>
      </c>
      <c r="C822" s="16" t="s">
        <v>2236</v>
      </c>
      <c r="D822" s="18">
        <v>380312</v>
      </c>
      <c r="E822" s="19" t="s">
        <v>1959</v>
      </c>
      <c r="F822" s="20">
        <v>200</v>
      </c>
      <c r="G822" s="21" t="s">
        <v>1919</v>
      </c>
      <c r="H822" s="16" t="s">
        <v>291</v>
      </c>
      <c r="I822" s="18">
        <v>1</v>
      </c>
      <c r="J822" s="22">
        <v>0.35000000000000003</v>
      </c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</row>
    <row r="823" spans="1:21" s="27" customFormat="1" x14ac:dyDescent="0.25">
      <c r="A823" s="16" t="s">
        <v>110</v>
      </c>
      <c r="B823" s="17" t="s">
        <v>1916</v>
      </c>
      <c r="C823" s="16" t="s">
        <v>2236</v>
      </c>
      <c r="D823" s="18">
        <v>380313</v>
      </c>
      <c r="E823" s="19" t="s">
        <v>1959</v>
      </c>
      <c r="F823" s="20">
        <v>200</v>
      </c>
      <c r="G823" s="21" t="s">
        <v>1919</v>
      </c>
      <c r="H823" s="16" t="s">
        <v>109</v>
      </c>
      <c r="I823" s="18">
        <v>1</v>
      </c>
      <c r="J823" s="22">
        <v>0.65</v>
      </c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</row>
    <row r="824" spans="1:21" s="27" customFormat="1" ht="15.75" customHeight="1" x14ac:dyDescent="0.25">
      <c r="A824" s="16" t="s">
        <v>2860</v>
      </c>
      <c r="B824" s="17" t="s">
        <v>1916</v>
      </c>
      <c r="C824" s="16" t="s">
        <v>2236</v>
      </c>
      <c r="D824" s="18">
        <v>380314</v>
      </c>
      <c r="E824" s="19" t="s">
        <v>1959</v>
      </c>
      <c r="F824" s="20">
        <v>200</v>
      </c>
      <c r="G824" s="21" t="s">
        <v>1919</v>
      </c>
      <c r="H824" s="16" t="s">
        <v>2861</v>
      </c>
      <c r="I824" s="18">
        <v>1</v>
      </c>
      <c r="J824" s="22">
        <v>0.65</v>
      </c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</row>
    <row r="825" spans="1:21" s="27" customFormat="1" x14ac:dyDescent="0.25">
      <c r="A825" s="16" t="s">
        <v>1894</v>
      </c>
      <c r="B825" s="17" t="s">
        <v>1916</v>
      </c>
      <c r="C825" s="16" t="s">
        <v>2236</v>
      </c>
      <c r="D825" s="18">
        <v>380316</v>
      </c>
      <c r="E825" s="19" t="s">
        <v>1959</v>
      </c>
      <c r="F825" s="20">
        <v>200</v>
      </c>
      <c r="G825" s="21" t="s">
        <v>1919</v>
      </c>
      <c r="H825" s="16" t="s">
        <v>1893</v>
      </c>
      <c r="I825" s="18">
        <v>1</v>
      </c>
      <c r="J825" s="22">
        <v>0.70000000000000007</v>
      </c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</row>
    <row r="826" spans="1:21" s="27" customFormat="1" x14ac:dyDescent="0.25">
      <c r="A826" s="16" t="s">
        <v>659</v>
      </c>
      <c r="B826" s="17" t="s">
        <v>1916</v>
      </c>
      <c r="C826" s="16" t="s">
        <v>2236</v>
      </c>
      <c r="D826" s="18">
        <v>382516</v>
      </c>
      <c r="E826" s="19" t="s">
        <v>1952</v>
      </c>
      <c r="F826" s="20">
        <v>1650</v>
      </c>
      <c r="G826" s="21" t="s">
        <v>1990</v>
      </c>
      <c r="H826" s="16" t="s">
        <v>658</v>
      </c>
      <c r="I826" s="18">
        <v>1</v>
      </c>
      <c r="J826" s="22">
        <v>0.1</v>
      </c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</row>
    <row r="827" spans="1:21" s="27" customFormat="1" x14ac:dyDescent="0.25">
      <c r="A827" s="16" t="s">
        <v>2862</v>
      </c>
      <c r="B827" s="17" t="s">
        <v>1916</v>
      </c>
      <c r="C827" s="16" t="s">
        <v>2236</v>
      </c>
      <c r="D827" s="18">
        <v>501068</v>
      </c>
      <c r="E827" s="19" t="s">
        <v>1982</v>
      </c>
      <c r="F827" s="20">
        <v>340</v>
      </c>
      <c r="G827" s="21" t="s">
        <v>1919</v>
      </c>
      <c r="H827" s="16" t="s">
        <v>2863</v>
      </c>
      <c r="I827" s="18">
        <v>12</v>
      </c>
      <c r="J827" s="22">
        <v>0.1</v>
      </c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</row>
    <row r="828" spans="1:21" s="27" customFormat="1" x14ac:dyDescent="0.25">
      <c r="A828" s="16" t="s">
        <v>2864</v>
      </c>
      <c r="B828" s="17" t="s">
        <v>1916</v>
      </c>
      <c r="C828" s="16" t="s">
        <v>2236</v>
      </c>
      <c r="D828" s="18">
        <v>501069</v>
      </c>
      <c r="E828" s="19" t="s">
        <v>1982</v>
      </c>
      <c r="F828" s="20">
        <v>340</v>
      </c>
      <c r="G828" s="21" t="s">
        <v>1919</v>
      </c>
      <c r="H828" s="16" t="s">
        <v>2865</v>
      </c>
      <c r="I828" s="18">
        <v>1</v>
      </c>
      <c r="J828" s="22">
        <v>0.25</v>
      </c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</row>
    <row r="829" spans="1:21" s="27" customFormat="1" x14ac:dyDescent="0.25">
      <c r="A829" s="18">
        <v>19027</v>
      </c>
      <c r="B829" s="17" t="s">
        <v>1916</v>
      </c>
      <c r="C829" s="16" t="s">
        <v>2236</v>
      </c>
      <c r="D829" s="18">
        <v>700142</v>
      </c>
      <c r="E829" s="24">
        <v>27</v>
      </c>
      <c r="F829" s="20">
        <v>2700</v>
      </c>
      <c r="G829" s="21" t="s">
        <v>1990</v>
      </c>
      <c r="H829" s="16" t="s">
        <v>456</v>
      </c>
      <c r="I829" s="18">
        <v>1</v>
      </c>
      <c r="J829" s="22">
        <v>0.25</v>
      </c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</row>
    <row r="830" spans="1:21" s="27" customFormat="1" x14ac:dyDescent="0.25">
      <c r="A830" s="16" t="s">
        <v>613</v>
      </c>
      <c r="B830" s="17" t="s">
        <v>1916</v>
      </c>
      <c r="C830" s="16" t="s">
        <v>2236</v>
      </c>
      <c r="D830" s="18">
        <v>700143</v>
      </c>
      <c r="E830" s="24">
        <v>27</v>
      </c>
      <c r="F830" s="20">
        <v>2700</v>
      </c>
      <c r="G830" s="21" t="s">
        <v>1990</v>
      </c>
      <c r="H830" s="16" t="s">
        <v>612</v>
      </c>
      <c r="I830" s="18">
        <v>1</v>
      </c>
      <c r="J830" s="22">
        <v>0.25</v>
      </c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</row>
    <row r="831" spans="1:21" s="27" customFormat="1" x14ac:dyDescent="0.25">
      <c r="A831" s="18">
        <v>58023</v>
      </c>
      <c r="B831" s="17" t="s">
        <v>1916</v>
      </c>
      <c r="C831" s="16" t="s">
        <v>2236</v>
      </c>
      <c r="D831" s="18">
        <v>700144</v>
      </c>
      <c r="E831" s="19" t="s">
        <v>1952</v>
      </c>
      <c r="F831" s="20">
        <v>1200</v>
      </c>
      <c r="G831" s="21" t="s">
        <v>1990</v>
      </c>
      <c r="H831" s="16" t="s">
        <v>651</v>
      </c>
      <c r="I831" s="18">
        <v>1</v>
      </c>
      <c r="J831" s="22">
        <v>0.2</v>
      </c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</row>
    <row r="832" spans="1:21" s="27" customFormat="1" x14ac:dyDescent="0.25">
      <c r="A832" s="16" t="s">
        <v>248</v>
      </c>
      <c r="B832" s="17" t="s">
        <v>1916</v>
      </c>
      <c r="C832" s="16" t="s">
        <v>2236</v>
      </c>
      <c r="D832" s="18">
        <v>700146</v>
      </c>
      <c r="E832" s="19" t="s">
        <v>1952</v>
      </c>
      <c r="F832" s="20">
        <v>1550</v>
      </c>
      <c r="G832" s="21" t="s">
        <v>1990</v>
      </c>
      <c r="H832" s="16" t="s">
        <v>247</v>
      </c>
      <c r="I832" s="18">
        <v>1</v>
      </c>
      <c r="J832" s="22">
        <v>0.2</v>
      </c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</row>
    <row r="833" spans="1:21" s="27" customFormat="1" x14ac:dyDescent="0.25">
      <c r="A833" s="16" t="s">
        <v>1271</v>
      </c>
      <c r="B833" s="17" t="s">
        <v>1916</v>
      </c>
      <c r="C833" s="16" t="s">
        <v>2236</v>
      </c>
      <c r="D833" s="18">
        <v>700148</v>
      </c>
      <c r="E833" s="19" t="s">
        <v>1928</v>
      </c>
      <c r="F833" s="20">
        <v>800</v>
      </c>
      <c r="G833" s="21" t="s">
        <v>1990</v>
      </c>
      <c r="H833" s="16" t="s">
        <v>1270</v>
      </c>
      <c r="I833" s="18">
        <v>1</v>
      </c>
      <c r="J833" s="22">
        <v>0.05</v>
      </c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</row>
    <row r="834" spans="1:21" x14ac:dyDescent="0.25">
      <c r="A834" s="37" t="s">
        <v>2866</v>
      </c>
      <c r="B834" s="38" t="s">
        <v>1916</v>
      </c>
      <c r="C834" s="34" t="s">
        <v>2867</v>
      </c>
      <c r="D834" s="39">
        <v>362107</v>
      </c>
      <c r="E834" s="38">
        <v>6</v>
      </c>
      <c r="F834" s="33">
        <v>350</v>
      </c>
      <c r="G834" s="34" t="s">
        <v>1919</v>
      </c>
      <c r="H834" s="39" t="s">
        <v>2868</v>
      </c>
      <c r="I834" s="39">
        <v>1</v>
      </c>
    </row>
    <row r="835" spans="1:21" x14ac:dyDescent="0.25">
      <c r="A835" s="37" t="s">
        <v>2869</v>
      </c>
      <c r="B835" s="38" t="s">
        <v>1916</v>
      </c>
      <c r="C835" s="34" t="s">
        <v>2867</v>
      </c>
      <c r="D835" s="39">
        <v>362108</v>
      </c>
      <c r="E835" s="38">
        <v>6</v>
      </c>
      <c r="F835" s="33">
        <v>350</v>
      </c>
      <c r="G835" s="34" t="s">
        <v>1919</v>
      </c>
      <c r="H835" s="39" t="s">
        <v>2870</v>
      </c>
      <c r="I835" s="39">
        <v>1</v>
      </c>
    </row>
    <row r="836" spans="1:21" x14ac:dyDescent="0.25">
      <c r="A836" s="37" t="s">
        <v>2871</v>
      </c>
      <c r="B836" s="38" t="s">
        <v>1916</v>
      </c>
      <c r="C836" s="34" t="s">
        <v>2872</v>
      </c>
      <c r="D836" s="39">
        <v>362281</v>
      </c>
      <c r="E836" s="38">
        <v>5.5</v>
      </c>
      <c r="F836" s="33">
        <v>290</v>
      </c>
      <c r="G836" s="34" t="s">
        <v>1919</v>
      </c>
      <c r="H836" s="39" t="s">
        <v>2873</v>
      </c>
      <c r="I836" s="39">
        <v>1</v>
      </c>
      <c r="J836" s="40"/>
    </row>
    <row r="837" spans="1:21" x14ac:dyDescent="0.25">
      <c r="A837" s="37" t="s">
        <v>2874</v>
      </c>
      <c r="B837" s="38" t="s">
        <v>1916</v>
      </c>
      <c r="C837" s="34" t="s">
        <v>2872</v>
      </c>
      <c r="D837" s="39">
        <v>139969</v>
      </c>
      <c r="E837" s="38">
        <v>5.5</v>
      </c>
      <c r="F837" s="33">
        <v>450</v>
      </c>
      <c r="G837" s="34" t="s">
        <v>1919</v>
      </c>
      <c r="H837" s="39" t="s">
        <v>2875</v>
      </c>
      <c r="I837" s="39">
        <v>6</v>
      </c>
      <c r="J837" s="41"/>
    </row>
    <row r="838" spans="1:21" x14ac:dyDescent="0.25">
      <c r="A838" s="37" t="s">
        <v>2876</v>
      </c>
      <c r="B838" s="38" t="s">
        <v>1916</v>
      </c>
      <c r="C838" s="34" t="s">
        <v>2872</v>
      </c>
      <c r="D838" s="39">
        <v>139970</v>
      </c>
      <c r="E838" s="38">
        <v>9</v>
      </c>
      <c r="F838" s="33">
        <v>800</v>
      </c>
      <c r="G838" s="34" t="s">
        <v>1919</v>
      </c>
      <c r="H838" s="39" t="s">
        <v>2877</v>
      </c>
      <c r="I838" s="39">
        <v>6</v>
      </c>
    </row>
    <row r="839" spans="1:21" x14ac:dyDescent="0.25">
      <c r="A839" s="42">
        <v>452011</v>
      </c>
      <c r="B839" s="38" t="s">
        <v>1916</v>
      </c>
      <c r="C839" s="34" t="s">
        <v>2872</v>
      </c>
      <c r="D839" s="39">
        <v>213790</v>
      </c>
      <c r="E839" s="38">
        <v>8.5</v>
      </c>
      <c r="F839" s="33">
        <v>950</v>
      </c>
      <c r="G839" s="34" t="s">
        <v>1919</v>
      </c>
      <c r="H839" s="39" t="s">
        <v>2878</v>
      </c>
      <c r="I839" s="39">
        <v>10</v>
      </c>
    </row>
    <row r="840" spans="1:21" x14ac:dyDescent="0.25">
      <c r="A840" s="42">
        <v>434894</v>
      </c>
      <c r="B840" s="38" t="s">
        <v>1916</v>
      </c>
      <c r="C840" s="34" t="s">
        <v>2872</v>
      </c>
      <c r="D840" s="39">
        <v>213819</v>
      </c>
      <c r="E840" s="38">
        <v>16.5</v>
      </c>
      <c r="F840" s="33">
        <v>2150</v>
      </c>
      <c r="G840" s="34" t="s">
        <v>1919</v>
      </c>
      <c r="H840" s="39" t="s">
        <v>2879</v>
      </c>
      <c r="I840" s="39">
        <v>10</v>
      </c>
    </row>
    <row r="841" spans="1:21" x14ac:dyDescent="0.25">
      <c r="A841" s="42">
        <v>434878</v>
      </c>
      <c r="B841" s="38" t="s">
        <v>1916</v>
      </c>
      <c r="C841" s="34" t="s">
        <v>2872</v>
      </c>
      <c r="D841" s="39">
        <v>213821</v>
      </c>
      <c r="E841" s="38">
        <v>16.5</v>
      </c>
      <c r="F841" s="33">
        <v>2000</v>
      </c>
      <c r="G841" s="34" t="s">
        <v>1919</v>
      </c>
      <c r="H841" s="39" t="s">
        <v>2880</v>
      </c>
      <c r="I841" s="39">
        <v>10</v>
      </c>
    </row>
    <row r="842" spans="1:21" x14ac:dyDescent="0.25">
      <c r="A842" s="42">
        <v>434860</v>
      </c>
      <c r="B842" s="38" t="s">
        <v>1916</v>
      </c>
      <c r="C842" s="34" t="s">
        <v>2872</v>
      </c>
      <c r="D842" s="39">
        <v>213822</v>
      </c>
      <c r="E842" s="38">
        <v>16.5</v>
      </c>
      <c r="F842" s="33">
        <v>2000</v>
      </c>
      <c r="G842" s="34" t="s">
        <v>1919</v>
      </c>
      <c r="H842" s="39" t="s">
        <v>2881</v>
      </c>
      <c r="I842" s="39">
        <v>10</v>
      </c>
    </row>
    <row r="843" spans="1:21" x14ac:dyDescent="0.25">
      <c r="A843" s="42">
        <v>434886</v>
      </c>
      <c r="B843" s="38" t="s">
        <v>1916</v>
      </c>
      <c r="C843" s="34" t="s">
        <v>2872</v>
      </c>
      <c r="D843" s="39">
        <v>213820</v>
      </c>
      <c r="E843" s="38">
        <v>165</v>
      </c>
      <c r="F843" s="33">
        <v>2100</v>
      </c>
      <c r="G843" s="34" t="s">
        <v>1919</v>
      </c>
      <c r="H843" s="39" t="s">
        <v>2882</v>
      </c>
      <c r="I843" s="39">
        <v>10</v>
      </c>
    </row>
  </sheetData>
  <autoFilter ref="A1:I833">
    <sortState ref="A2:I833">
      <sortCondition ref="C1:C833"/>
    </sortState>
  </autoFilter>
  <printOptions horizontalCentered="1" verticalCentered="1" gridLines="1"/>
  <pageMargins left="0" right="0" top="0.5" bottom="0" header="0.3" footer="0.3"/>
  <pageSetup scale="56" orientation="landscape" horizontalDpi="300" verticalDpi="300" r:id="rId1"/>
  <headerFooter>
    <oddHeader>&amp;L&amp;"-,Bold"&amp;14Walmart / GE Program Update - August 2014&amp;"-,Regular"&amp;11
&amp;CIndustry Notice July 2014&amp;R&amp;A, &amp;F, &amp;D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July Data</vt:lpstr>
      <vt:lpstr>Wylan Incentive Amounts</vt:lpstr>
      <vt:lpstr>'Wylan Incentive Amounts'!Print_Titles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Matzen, Evan [HDS]</dc:creator>
  <cp:lastModifiedBy>B Abram</cp:lastModifiedBy>
  <dcterms:created xsi:type="dcterms:W3CDTF">2015-08-06T15:07:53Z</dcterms:created>
  <dcterms:modified xsi:type="dcterms:W3CDTF">2015-08-18T02:15:59Z</dcterms:modified>
</cp:coreProperties>
</file>