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ire At War" sheetId="1" state="visible" r:id="rId3"/>
    <sheet name="Overall" sheetId="2" state="visible" r:id="rId4"/>
    <sheet name="Victoria3" sheetId="3" state="visible" r:id="rId5"/>
    <sheet name="Stellaris" sheetId="4" state="visible" r:id="rId6"/>
    <sheet name="Eu4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<sst xmlns="http://schemas.openxmlformats.org/spreadsheetml/2006/main" count="69" uniqueCount="37">
  <si>
    <t xml:space="preserve">Win %</t>
  </si>
  <si>
    <t xml:space="preserve">Players</t>
  </si>
  <si>
    <t xml:space="preserve">Game 1</t>
  </si>
  <si>
    <t xml:space="preserve">Game 2</t>
  </si>
  <si>
    <t xml:space="preserve">Game 3</t>
  </si>
  <si>
    <t xml:space="preserve">Game 4</t>
  </si>
  <si>
    <t xml:space="preserve">Game 5</t>
  </si>
  <si>
    <t xml:space="preserve">Game 6</t>
  </si>
  <si>
    <t xml:space="preserve">Game 7</t>
  </si>
  <si>
    <t xml:space="preserve">Game 8</t>
  </si>
  <si>
    <t xml:space="preserve">Game 9</t>
  </si>
  <si>
    <t xml:space="preserve">Game 10</t>
  </si>
  <si>
    <t xml:space="preserve">Game 11</t>
  </si>
  <si>
    <t xml:space="preserve">date</t>
  </si>
  <si>
    <t xml:space="preserve">Game Type</t>
  </si>
  <si>
    <t xml:space="preserve">Space Battle</t>
  </si>
  <si>
    <t xml:space="preserve">Campain</t>
  </si>
  <si>
    <t xml:space="preserve">Land Battle</t>
  </si>
  <si>
    <t xml:space="preserve">Hunter</t>
  </si>
  <si>
    <t xml:space="preserve">Rebel Win</t>
  </si>
  <si>
    <t xml:space="preserve">Empire Win</t>
  </si>
  <si>
    <t xml:space="preserve">Rebelion Win</t>
  </si>
  <si>
    <t xml:space="preserve">Empire Loss</t>
  </si>
  <si>
    <t xml:space="preserve">Const Loss</t>
  </si>
  <si>
    <t xml:space="preserve">Rebel Loss</t>
  </si>
  <si>
    <t xml:space="preserve">Cost Loss</t>
  </si>
  <si>
    <t xml:space="preserve">Maddy</t>
  </si>
  <si>
    <t xml:space="preserve">Empire loss</t>
  </si>
  <si>
    <t xml:space="preserve">Ash</t>
  </si>
  <si>
    <t xml:space="preserve">Rebelion Loss</t>
  </si>
  <si>
    <t xml:space="preserve">Dave</t>
  </si>
  <si>
    <t xml:space="preserve">Const Win</t>
  </si>
  <si>
    <t xml:space="preserve">Eldon</t>
  </si>
  <si>
    <t xml:space="preserve">Rebel Win </t>
  </si>
  <si>
    <t xml:space="preserve">We made a discord bot that manages all of the game stats, but it is quite ugly and is on a server somewhere, so the only game that is new enough</t>
  </si>
  <si>
    <t xml:space="preserve">For us to add it to a google drive is Empire at war, We also just wanted to eb able to have the bot automatically add to the google doc instead of doing it maunally</t>
  </si>
  <si>
    <t xml:space="preserve">Ranking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</si>
</sst>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/d"/>
    <numFmt numFmtId="167" formatCode="0.00%"/>
    <numFmt numFmtId="168" formatCode="mmmm\ d"/>
    <numFmt numFmtId="169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8F9FA"/>
      </right>
      <top style="thin"/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/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/>
      <bottom style="thin"/>
      <diagonal/>
    </border>
    <border diagonalUp="false" diagonalDown="false">
      <left style="thin">
        <color rgb="FFF8F9FA"/>
      </left>
      <right style="thin">
        <color rgb="FF284E3F"/>
      </right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/>
      <top style="thin"/>
      <bottom style="thin"/>
      <diagonal/>
    </border>
    <border diagonalUp="false" diagonalDown="false"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  <diagonal/>
    </border>
    <border diagonalUp="false" diagonalDown="false">
      <left style="thin">
        <color rgb="FFF4C7C3"/>
      </left>
      <right style="thin">
        <color rgb="FFF4C7C3"/>
      </right>
      <top style="thin">
        <color rgb="FFF4C7C3"/>
      </top>
      <bottom style="thin">
        <color rgb="FFF4C7C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284E3F"/>
      </right>
      <top style="thin">
        <color rgb="FFB7B7B7"/>
      </top>
      <bottom style="thin">
        <color rgb="FFB7B7B7"/>
      </bottom>
      <diagonal/>
    </border>
    <border diagonalUp="false" diagonalDown="false">
      <left style="thin"/>
      <right style="thin">
        <color rgb="FFF8F9FA"/>
      </right>
      <top style="thin"/>
      <bottom style="thin"/>
      <diagonal/>
    </border>
    <border diagonalUp="false" diagonalDown="false">
      <left style="thin">
        <color rgb="FFF8F9FA"/>
      </left>
      <right style="thin"/>
      <top style="thin"/>
      <bottom style="thin"/>
      <diagonal/>
    </border>
    <border diagonalUp="false" diagonalDown="false">
      <left style="thin">
        <color rgb="FFF4C7C3"/>
      </left>
      <right style="thin">
        <color rgb="FF284E3F"/>
      </right>
      <top style="thin">
        <color rgb="FFF4C7C3"/>
      </top>
      <bottom style="thin">
        <color rgb="FFF4C7C3"/>
      </bottom>
      <diagonal/>
    </border>
    <border diagonalUp="false" diagonalDown="false">
      <left style="thin">
        <color rgb="FFB7E1CD"/>
      </left>
      <right style="thin">
        <color rgb="FFB7E1CD"/>
      </right>
      <top style="thin">
        <color rgb="FFB7E1CD"/>
      </top>
      <bottom style="thin">
        <color rgb="FF284E3F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284E3F"/>
      </bottom>
      <diagonal/>
    </border>
    <border diagonalUp="false" diagonalDown="false">
      <left style="thin">
        <color rgb="FFF4C7C3"/>
      </left>
      <right style="thin">
        <color rgb="FFF4C7C3"/>
      </right>
      <top style="thin">
        <color rgb="FFF4C7C3"/>
      </top>
      <bottom style="thin">
        <color rgb="FF284E3F"/>
      </bottom>
      <diagonal/>
    </border>
    <border diagonalUp="false" diagonalDown="false">
      <left style="thin">
        <color rgb="FFB7E1CD"/>
      </left>
      <right style="thin">
        <color rgb="FF284E3F"/>
      </right>
      <top style="thin">
        <color rgb="FFB7E1CD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B7B7"/>
          <bgColor rgb="FF000000"/>
        </patternFill>
      </fill>
    </dxf>
    <dxf>
      <fill>
        <patternFill patternType="solid">
          <fgColor rgb="FFB7E1CD"/>
          <bgColor rgb="FF000000"/>
        </patternFill>
      </fill>
    </dxf>
    <dxf>
      <fill>
        <patternFill patternType="solid">
          <fgColor rgb="FFF4C7C3"/>
          <bgColor rgb="FF000000"/>
        </patternFill>
      </fill>
    </dxf>
    <dxf>
      <fill>
        <patternFill>
          <bgColor rgb="FFB7E1CD"/>
        </patternFill>
      </fill>
    </dxf>
    <dxf>
      <fill>
        <patternFill>
          <bgColor rgb="FFF4C7C3"/>
        </patternFill>
      </fill>
    </dxf>
    <dxf>
      <fill>
        <patternFill>
          <bgColor rgb="FFB7B7B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7C3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AW" displayName="EAW" ref="A2:M9" headerRowCount="1" totalsRowCount="0" totalsRowShown="0">
  <tableColumns count="13">
    <tableColumn id="1" name="Win %"/>
    <tableColumn id="2" name="Players"/>
    <tableColumn id="3" name="Game 1"/>
    <tableColumn id="4" name="Game 2"/>
    <tableColumn id="5" name="Game 3"/>
    <tableColumn id="6" name="Game 4"/>
    <tableColumn id="7" name="Game 5"/>
    <tableColumn id="8" name="Game 6"/>
    <tableColumn id="9" name="Game 7"/>
    <tableColumn id="10" name="Game 8"/>
    <tableColumn id="11" name="Game 9"/>
    <tableColumn id="12" name="Game 10"/>
    <tableColumn id="13" name="Game 11"/>
  </tableColumns>
</table>
</file>

<file path=xl/tables/table2.xml><?xml version="1.0" encoding="utf-8"?>
<table xmlns="http://schemas.openxmlformats.org/spreadsheetml/2006/main" id="2" name="Table1" displayName="Table1" ref="A1:C6" headerRowCount="1" totalsRowCount="0" totalsRowShown="0">
  <tableColumns count="3">
    <tableColumn id="1" name="Players"/>
    <tableColumn id="2" name="Ranking"/>
    <tableColumn id="3" name="Win %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75"/>
    <col collapsed="false" customWidth="true" hidden="false" outlineLevel="0" max="10" min="10" style="0" width="13.5"/>
  </cols>
  <sheetData>
    <row r="1" customFormat="false" ht="15.75" hidden="false" customHeight="false" outlineLevel="0" collapsed="false">
      <c r="A1" s="1"/>
      <c r="B1" s="1"/>
      <c r="C1" s="2"/>
      <c r="D1" s="2"/>
      <c r="E1" s="2"/>
      <c r="F1" s="2"/>
      <c r="G1" s="2"/>
      <c r="H1" s="3"/>
      <c r="I1" s="2"/>
      <c r="J1" s="2"/>
    </row>
    <row r="2" customFormat="false" ht="15.7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5" t="s">
        <v>10</v>
      </c>
      <c r="L2" s="5" t="s">
        <v>11</v>
      </c>
      <c r="M2" s="8" t="s">
        <v>12</v>
      </c>
    </row>
    <row r="3" customFormat="false" ht="15.75" hidden="false" customHeight="false" outlineLevel="0" collapsed="false">
      <c r="A3" s="9"/>
      <c r="B3" s="10" t="s">
        <v>13</v>
      </c>
      <c r="C3" s="11" t="n">
        <v>45474</v>
      </c>
      <c r="D3" s="11" t="n">
        <v>45474</v>
      </c>
      <c r="E3" s="11" t="n">
        <v>45474</v>
      </c>
      <c r="F3" s="11" t="n">
        <v>45475</v>
      </c>
      <c r="G3" s="11" t="n">
        <v>45476</v>
      </c>
      <c r="H3" s="11" t="n">
        <v>45478</v>
      </c>
      <c r="I3" s="11" t="n">
        <v>45481</v>
      </c>
      <c r="J3" s="11" t="n">
        <v>45481</v>
      </c>
      <c r="K3" s="11" t="n">
        <v>45483</v>
      </c>
      <c r="L3" s="11" t="n">
        <v>45490</v>
      </c>
      <c r="M3" s="12" t="n">
        <v>45491</v>
      </c>
    </row>
    <row r="4" customFormat="false" ht="15.75" hidden="false" customHeight="false" outlineLevel="0" collapsed="false">
      <c r="A4" s="13"/>
      <c r="B4" s="14" t="s">
        <v>14</v>
      </c>
      <c r="C4" s="15" t="s">
        <v>15</v>
      </c>
      <c r="D4" s="15" t="s">
        <v>16</v>
      </c>
      <c r="E4" s="15" t="s">
        <v>17</v>
      </c>
      <c r="F4" s="15" t="s">
        <v>16</v>
      </c>
      <c r="G4" s="15" t="s">
        <v>15</v>
      </c>
      <c r="H4" s="15" t="s">
        <v>16</v>
      </c>
      <c r="I4" s="15" t="s">
        <v>16</v>
      </c>
      <c r="J4" s="15" t="s">
        <v>16</v>
      </c>
      <c r="K4" s="15" t="s">
        <v>15</v>
      </c>
      <c r="L4" s="15" t="s">
        <v>15</v>
      </c>
      <c r="M4" s="16" t="s">
        <v>16</v>
      </c>
    </row>
    <row r="5" customFormat="false" ht="15.75" hidden="false" customHeight="false" outlineLevel="0" collapsed="false">
      <c r="A5" s="17" t="n">
        <f aca="false">COUNTIF(C5:J5, "*Win") / COUNTA(C5:J5)</f>
        <v>0.625</v>
      </c>
      <c r="B5" s="18" t="s">
        <v>18</v>
      </c>
      <c r="C5" s="19" t="s">
        <v>19</v>
      </c>
      <c r="D5" s="19" t="s">
        <v>20</v>
      </c>
      <c r="E5" s="19" t="s">
        <v>20</v>
      </c>
      <c r="F5" s="19" t="s">
        <v>21</v>
      </c>
      <c r="G5" s="19" t="s">
        <v>20</v>
      </c>
      <c r="H5" s="20" t="s">
        <v>22</v>
      </c>
      <c r="I5" s="20" t="s">
        <v>23</v>
      </c>
      <c r="J5" s="20" t="s">
        <v>24</v>
      </c>
      <c r="K5" s="21"/>
      <c r="L5" s="20" t="s">
        <v>25</v>
      </c>
      <c r="M5" s="22"/>
    </row>
    <row r="6" customFormat="false" ht="15.75" hidden="false" customHeight="false" outlineLevel="0" collapsed="false">
      <c r="A6" s="23" t="n">
        <f aca="false">COUNTIF(C6:J6, "*Win") / COUNTA(C6:J6)</f>
        <v>0</v>
      </c>
      <c r="B6" s="24" t="s">
        <v>26</v>
      </c>
      <c r="C6" s="20" t="s">
        <v>23</v>
      </c>
      <c r="D6" s="20" t="s">
        <v>24</v>
      </c>
      <c r="E6" s="21"/>
      <c r="F6" s="20" t="s">
        <v>22</v>
      </c>
      <c r="G6" s="20" t="s">
        <v>24</v>
      </c>
      <c r="H6" s="21"/>
      <c r="I6" s="21"/>
      <c r="J6" s="21"/>
      <c r="K6" s="20" t="s">
        <v>27</v>
      </c>
      <c r="L6" s="21"/>
      <c r="M6" s="25" t="s">
        <v>22</v>
      </c>
    </row>
    <row r="7" customFormat="false" ht="15.75" hidden="false" customHeight="false" outlineLevel="0" collapsed="false">
      <c r="A7" s="17" t="n">
        <f aca="false">COUNTIF(C7:J7, "*Win") / COUNTA(C7:J7)</f>
        <v>0</v>
      </c>
      <c r="B7" s="18" t="s">
        <v>28</v>
      </c>
      <c r="C7" s="20" t="s">
        <v>22</v>
      </c>
      <c r="D7" s="21"/>
      <c r="E7" s="20" t="s">
        <v>29</v>
      </c>
      <c r="F7" s="21"/>
      <c r="G7" s="21"/>
      <c r="H7" s="21"/>
      <c r="I7" s="21"/>
      <c r="J7" s="21"/>
      <c r="K7" s="20" t="s">
        <v>27</v>
      </c>
      <c r="L7" s="20" t="s">
        <v>22</v>
      </c>
      <c r="M7" s="22"/>
    </row>
    <row r="8" customFormat="false" ht="15.75" hidden="false" customHeight="false" outlineLevel="0" collapsed="false">
      <c r="A8" s="23" t="n">
        <f aca="false">COUNTIF(C8:J8, "*Win") / COUNTA(C8:J8)</f>
        <v>0.5</v>
      </c>
      <c r="B8" s="24" t="s">
        <v>30</v>
      </c>
      <c r="C8" s="21"/>
      <c r="D8" s="20" t="s">
        <v>23</v>
      </c>
      <c r="E8" s="21"/>
      <c r="F8" s="21"/>
      <c r="G8" s="21"/>
      <c r="H8" s="21"/>
      <c r="I8" s="21"/>
      <c r="J8" s="19" t="s">
        <v>31</v>
      </c>
      <c r="K8" s="21"/>
      <c r="L8" s="21"/>
      <c r="M8" s="22"/>
    </row>
    <row r="9" customFormat="false" ht="15.75" hidden="false" customHeight="false" outlineLevel="0" collapsed="false">
      <c r="A9" s="17" t="n">
        <f aca="false">COUNTIF(C9:J9, "*Win") / COUNTA(C9:J9)</f>
        <v>0.5</v>
      </c>
      <c r="B9" s="18" t="s">
        <v>32</v>
      </c>
      <c r="C9" s="26" t="s">
        <v>19</v>
      </c>
      <c r="D9" s="27"/>
      <c r="E9" s="27"/>
      <c r="F9" s="27"/>
      <c r="G9" s="27"/>
      <c r="H9" s="26" t="s">
        <v>33</v>
      </c>
      <c r="I9" s="26" t="s">
        <v>20</v>
      </c>
      <c r="J9" s="28" t="s">
        <v>22</v>
      </c>
      <c r="K9" s="26" t="s">
        <v>19</v>
      </c>
      <c r="L9" s="26" t="s">
        <v>19</v>
      </c>
      <c r="M9" s="29" t="s">
        <v>19</v>
      </c>
    </row>
    <row r="11" customFormat="false" ht="15.75" hidden="false" customHeight="false" outlineLevel="0" collapsed="false">
      <c r="B11" s="1" t="s">
        <v>34</v>
      </c>
    </row>
    <row r="12" customFormat="false" ht="15.75" hidden="false" customHeight="false" outlineLevel="0" collapsed="false">
      <c r="B12" s="1" t="s">
        <v>35</v>
      </c>
    </row>
  </sheetData>
  <conditionalFormatting sqref="C5:M9">
    <cfRule type="containsText" priority="2" operator="containsText" aboveAverage="0" equalAverage="0" bottom="0" percent="0" rank="0" text="Win" dxfId="5">
      <formula>NOT(ISERROR(SEARCH("Win",C5)))</formula>
    </cfRule>
    <cfRule type="containsText" priority="3" operator="containsText" aboveAverage="0" equalAverage="0" bottom="0" percent="0" rank="0" text="Loss" dxfId="6">
      <formula>NOT(ISERROR(SEARCH("Loss",C5)))</formula>
    </cfRule>
    <cfRule type="expression" priority="4" aboveAverage="0" equalAverage="0" bottom="0" percent="0" rank="0" text="" dxfId="7">
      <formula>LEN(TRIM(C5))=0</formula>
    </cfRule>
  </conditionalFormatting>
  <dataValidations count="1">
    <dataValidation allowBlank="true" errorStyle="stop" operator="between" showDropDown="true" showErrorMessage="false" showInputMessage="false" sqref="A3:A9" type="custom">
      <formula1>AND(ISNUMBER(A3),(NOT(OR(NOT(ISERROR(DATEVALUE(A3))), AND(ISNUMBER(A3), LEFT(CELL("format", A3))="D")))))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s">
        <v>1</v>
      </c>
      <c r="B1" s="5" t="s">
        <v>36</v>
      </c>
      <c r="C1" s="8" t="s">
        <v>0</v>
      </c>
    </row>
    <row r="2" customFormat="false" ht="15.75" hidden="false" customHeight="false" outlineLevel="0" collapsed="false">
      <c r="A2" s="30" t="s">
        <v>32</v>
      </c>
      <c r="B2" s="31" t="n">
        <f aca="false">RANK(C2, $C$2:$C$6)</f>
        <v>1</v>
      </c>
      <c r="C2" s="32" t="n">
        <f aca="false">'Empire At War'!A5</f>
        <v>0.625</v>
      </c>
      <c r="D2" s="33"/>
    </row>
    <row r="3" customFormat="false" ht="15.75" hidden="false" customHeight="false" outlineLevel="0" collapsed="false">
      <c r="A3" s="34" t="s">
        <v>26</v>
      </c>
      <c r="B3" s="35" t="n">
        <f aca="false">RANK(C3, $C$2:$C$6)</f>
        <v>2</v>
      </c>
      <c r="C3" s="36" t="n">
        <f aca="false">'Empire At War'!A8</f>
        <v>0.5</v>
      </c>
      <c r="D3" s="33"/>
    </row>
    <row r="4" customFormat="false" ht="15.75" hidden="false" customHeight="false" outlineLevel="0" collapsed="false">
      <c r="A4" s="30" t="s">
        <v>18</v>
      </c>
      <c r="B4" s="31" t="n">
        <f aca="false">RANK(C4, $C$2:$C$6)</f>
        <v>2</v>
      </c>
      <c r="C4" s="32" t="n">
        <f aca="false">'Empire At War'!A9</f>
        <v>0.5</v>
      </c>
      <c r="D4" s="33"/>
    </row>
    <row r="5" customFormat="false" ht="15.75" hidden="false" customHeight="false" outlineLevel="0" collapsed="false">
      <c r="A5" s="34" t="s">
        <v>30</v>
      </c>
      <c r="B5" s="35" t="n">
        <f aca="false">RANK(C5, $C$2:$C$6)</f>
        <v>4</v>
      </c>
      <c r="C5" s="36" t="n">
        <f aca="false">'Empire At War'!A6</f>
        <v>0</v>
      </c>
    </row>
    <row r="6" customFormat="false" ht="15.75" hidden="false" customHeight="false" outlineLevel="0" collapsed="false">
      <c r="A6" s="37" t="s">
        <v>28</v>
      </c>
      <c r="B6" s="38" t="n">
        <f aca="false">RANK(C6, $C$2:$C$6)</f>
        <v>4</v>
      </c>
      <c r="C6" s="39" t="n">
        <f aca="false">'Empire At War'!A7</f>
        <v>0</v>
      </c>
    </row>
    <row r="7" customFormat="false" ht="15.75" hidden="false" customHeight="false" outlineLevel="0" collapsed="false">
      <c r="C7" s="33" t="n">
        <f aca="false">'Empire At War'!A10</f>
        <v>0</v>
      </c>
    </row>
    <row r="8" customFormat="false" ht="15.75" hidden="false" customHeight="false" outlineLevel="0" collapsed="false">
      <c r="C8" s="33" t="n">
        <f aca="false">'Empire At War'!A11</f>
        <v>0</v>
      </c>
    </row>
    <row r="9" customFormat="false" ht="15.75" hidden="false" customHeight="false" outlineLevel="0" collapsed="false">
      <c r="C9" s="33" t="n">
        <f aca="false">'Empire At War'!A12</f>
        <v>0</v>
      </c>
    </row>
    <row r="10" customFormat="false" ht="15.75" hidden="false" customHeight="false" outlineLevel="0" collapsed="false">
      <c r="C10" s="33" t="n">
        <f aca="false">'Empire At War'!A13</f>
        <v>0</v>
      </c>
    </row>
    <row r="11" customFormat="false" ht="15.75" hidden="false" customHeight="false" outlineLevel="0" collapsed="false">
      <c r="C11" s="33" t="n">
        <f aca="false">'Empire At War'!A14</f>
        <v>0</v>
      </c>
    </row>
    <row r="12" customFormat="false" ht="15.75" hidden="false" customHeight="false" outlineLevel="0" collapsed="false">
      <c r="C12" s="33" t="n">
        <f aca="false">'Empire At War'!A15</f>
        <v>0</v>
      </c>
    </row>
    <row r="13" customFormat="false" ht="15.75" hidden="false" customHeight="false" outlineLevel="0" collapsed="false">
      <c r="C13" s="33" t="n">
        <f aca="false">'Empire At War'!A16</f>
        <v>0</v>
      </c>
    </row>
    <row r="14" customFormat="false" ht="15.75" hidden="false" customHeight="false" outlineLevel="0" collapsed="false">
      <c r="C14" s="33" t="n">
        <f aca="false">'Empire At War'!A17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2024-07-19T15:15:14Z</dcterms:modified>
  <cp:revision>1</cp:revision>
  <dc:subject/>
  <dc:title/>
</cp:coreProperties>
</file>