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Mck\OneDrive\code\project_food\"/>
    </mc:Choice>
  </mc:AlternateContent>
  <xr:revisionPtr revIDLastSave="0" documentId="13_ncr:1_{4C42D0A9-5C42-44F3-A166-B9DDE2ECFA09}" xr6:coauthVersionLast="47" xr6:coauthVersionMax="47" xr10:uidLastSave="{00000000-0000-0000-0000-000000000000}"/>
  <bookViews>
    <workbookView xWindow="-96" yWindow="-96" windowWidth="23232" windowHeight="12432" xr2:uid="{EB8ABB3A-34AB-4887-A629-BDD9FA858FAB}"/>
  </bookViews>
  <sheets>
    <sheet name="Sheet1" sheetId="1" r:id="rId1"/>
    <sheet name="Week 1" sheetId="5" r:id="rId2"/>
    <sheet name="Week 1 Shopping" sheetId="6" r:id="rId3"/>
    <sheet name="Taylor Bill" sheetId="7" r:id="rId4"/>
    <sheet name="Mega Food List" sheetId="4" r:id="rId5"/>
    <sheet name="Sheet2" sheetId="2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4" i="7"/>
  <c r="G25" i="7"/>
  <c r="G29" i="7"/>
  <c r="G28" i="7"/>
  <c r="G27" i="7"/>
  <c r="G26" i="7"/>
  <c r="G24" i="7"/>
  <c r="G23" i="7"/>
  <c r="G22" i="7"/>
  <c r="G21" i="7"/>
  <c r="G20" i="7"/>
  <c r="G18" i="7"/>
  <c r="G19" i="7"/>
  <c r="G15" i="7"/>
  <c r="G16" i="7"/>
  <c r="G17" i="7"/>
  <c r="G5" i="7"/>
  <c r="G6" i="7"/>
  <c r="G7" i="7"/>
  <c r="G8" i="7"/>
  <c r="G9" i="7"/>
  <c r="G10" i="7"/>
  <c r="G11" i="7"/>
  <c r="G12" i="7"/>
  <c r="G13" i="7"/>
  <c r="G14" i="7"/>
  <c r="G4" i="7"/>
  <c r="K4" i="7"/>
</calcChain>
</file>

<file path=xl/sharedStrings.xml><?xml version="1.0" encoding="utf-8"?>
<sst xmlns="http://schemas.openxmlformats.org/spreadsheetml/2006/main" count="606" uniqueCount="272">
  <si>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</si>
  <si>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</si>
  <si>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</si>
  <si>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</si>
  <si>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</si>
  <si>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</si>
  <si>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</si>
  <si>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</si>
  <si>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</si>
  <si>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</si>
  <si>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Roasted Vegetable Couscous</t>
  </si>
  <si>
    <t>Egg Bowl</t>
  </si>
  <si>
    <t>Saved Recipes</t>
  </si>
  <si>
    <t>https://www.budgetbytes.com/swamp-soup/</t>
  </si>
  <si>
    <t>Greek Flank Steak and Veggie Salad</t>
  </si>
  <si>
    <t>Dessert</t>
  </si>
  <si>
    <t>Websites</t>
  </si>
  <si>
    <t>https://www.thegeneticchef.com/</t>
  </si>
  <si>
    <t>https://www.thegeneticchef.com/salsa-criolla/</t>
  </si>
  <si>
    <t>WEEK 1</t>
  </si>
  <si>
    <t>Roasted Maple Glazed Pork Tenderloins</t>
  </si>
  <si>
    <t xml:space="preserve">America Chop Suey </t>
  </si>
  <si>
    <t>Entre</t>
  </si>
  <si>
    <t>Side 1</t>
  </si>
  <si>
    <t>Side 2</t>
  </si>
  <si>
    <t>Cajun Salmon / Chicken</t>
  </si>
  <si>
    <t>Carrots</t>
  </si>
  <si>
    <t>Adobo Pork</t>
  </si>
  <si>
    <t>Rice</t>
  </si>
  <si>
    <t>Chocolate Pistachio Fat Bombs</t>
  </si>
  <si>
    <t>Lemony Artichoke and Quinoa Salad</t>
  </si>
  <si>
    <t>Pesto Chicken Tortellini and Veggies</t>
  </si>
  <si>
    <t>Slow Cooker Red Beans and Rice</t>
  </si>
  <si>
    <t>WEEK 3</t>
  </si>
  <si>
    <t>Taco Bake Casserole</t>
  </si>
  <si>
    <t>Salad Mix</t>
  </si>
  <si>
    <t>Roast Chicken</t>
  </si>
  <si>
    <t>Cucumber Salad</t>
  </si>
  <si>
    <t>Smashed Potatos</t>
  </si>
  <si>
    <t>REF</t>
  </si>
  <si>
    <t>Spinich, Tomatos, cucumbers, celery idk</t>
  </si>
  <si>
    <t>Veggies</t>
  </si>
  <si>
    <t>Starch</t>
  </si>
  <si>
    <t>Hunter's Garlic Bread</t>
  </si>
  <si>
    <t>pico de gallo</t>
  </si>
  <si>
    <t>mexican street corn salad</t>
  </si>
  <si>
    <t>Kira's Buttermilk Biscuits</t>
  </si>
  <si>
    <t>Roasted Chicken Fajitas</t>
  </si>
  <si>
    <t>https://www.thegeneticchef.com/italian-pesto/</t>
  </si>
  <si>
    <t>https://www.thegeneticchef.com/adobo-seasoning/</t>
  </si>
  <si>
    <t>Pasta</t>
  </si>
  <si>
    <t>Corned Beef</t>
  </si>
  <si>
    <t>Potatoes</t>
  </si>
  <si>
    <t>Cabbage/Carrots</t>
  </si>
  <si>
    <t>italian meatloaf</t>
  </si>
  <si>
    <t>https://www.thegeneticchef.com/creamy-cauliflower-mash/</t>
  </si>
  <si>
    <t>https://www.thegeneticchef.com/pistachio-gorgonzola-cranberry-salad/</t>
  </si>
  <si>
    <t>https://www.thegeneticchef.com/lemon-garlic-steak-marinade/</t>
  </si>
  <si>
    <t>Marinade</t>
  </si>
  <si>
    <t>creamy cauliflower mash</t>
  </si>
  <si>
    <t>https://www.thegeneticchef.com/carne-asada/</t>
  </si>
  <si>
    <t>Slow Cooker</t>
  </si>
  <si>
    <t>Wacky</t>
  </si>
  <si>
    <t>Prep / Left Overs</t>
  </si>
  <si>
    <t>Takeout / Sam's Baker</t>
  </si>
  <si>
    <t>Cilantro Rice</t>
  </si>
  <si>
    <t>Apricot Chicken</t>
  </si>
  <si>
    <t>roasted cauliflower</t>
  </si>
  <si>
    <t>Fun Salads</t>
  </si>
  <si>
    <t>https://www.thegeneticchef.com/watermelon-feta-salad/</t>
  </si>
  <si>
    <t>https://www.thegeneticchef.com/rosemary-spatchcock-chicken/</t>
  </si>
  <si>
    <t>https://www.thegeneticchef.com/peruvian-oil-and-vinegar-potato-salad/</t>
  </si>
  <si>
    <t>https://www.thegeneticchef.com/greek-pork-tenderloin/</t>
  </si>
  <si>
    <t>https://www.thegeneticchef.com/roasted-sausages-and-grapes/</t>
  </si>
  <si>
    <t>Sauseges and Grapes</t>
  </si>
  <si>
    <t>https://www.thegeneticchef.com/grilled-lemon-herb-chicken-breasts/</t>
  </si>
  <si>
    <t>Non-American</t>
  </si>
  <si>
    <t>Simple</t>
  </si>
  <si>
    <t>Ham</t>
  </si>
  <si>
    <t>Free Style</t>
  </si>
  <si>
    <t>https://www.budgetbytes.com/weeknight-black-bean-chili/</t>
  </si>
  <si>
    <t>https://www.budgetbytes.com/lemony-white-bean-salad/</t>
  </si>
  <si>
    <t>https://www.budgetbytes.com/easy-sesame-chicken/</t>
  </si>
  <si>
    <t>https://www.budgetbytes.com/cucumber-and-black-bean-salad/</t>
  </si>
  <si>
    <t>https://www.budgetbytes.com/crunchy-asian-salad/</t>
  </si>
  <si>
    <t>Chicken Alfredo</t>
  </si>
  <si>
    <t>Black Bean Quesadillas</t>
  </si>
  <si>
    <t>Sesame Chicken</t>
  </si>
  <si>
    <t>crunchy asian salad</t>
  </si>
  <si>
    <t>rosemary spatchcock chicken</t>
  </si>
  <si>
    <t>Brocoli, Corn, peas, carrots</t>
  </si>
  <si>
    <t>Lunch Side</t>
  </si>
  <si>
    <t>Dinner Side 1</t>
  </si>
  <si>
    <t>Peppers</t>
  </si>
  <si>
    <t>Extra</t>
  </si>
  <si>
    <t>mustard sauce</t>
  </si>
  <si>
    <t>Total</t>
  </si>
  <si>
    <t>Volume</t>
  </si>
  <si>
    <t>Item</t>
  </si>
  <si>
    <t>Tbsp</t>
  </si>
  <si>
    <t>lbs</t>
  </si>
  <si>
    <t>Cup</t>
  </si>
  <si>
    <t>Soy Sauce</t>
  </si>
  <si>
    <t>Brown Sugar</t>
  </si>
  <si>
    <t>Rice Vineger</t>
  </si>
  <si>
    <t>tsp</t>
  </si>
  <si>
    <t>Fresh ginger</t>
  </si>
  <si>
    <t>cloves</t>
  </si>
  <si>
    <t>Garlic</t>
  </si>
  <si>
    <t>sesame seeds</t>
  </si>
  <si>
    <t>Green onions</t>
  </si>
  <si>
    <t>peanuts</t>
  </si>
  <si>
    <t>cup</t>
  </si>
  <si>
    <t>Tahini</t>
  </si>
  <si>
    <t>Onion</t>
  </si>
  <si>
    <t>Ground Beef</t>
  </si>
  <si>
    <t>oregano</t>
  </si>
  <si>
    <t>tomato paste</t>
  </si>
  <si>
    <t>red wine</t>
  </si>
  <si>
    <t>oz</t>
  </si>
  <si>
    <t>tomatos</t>
  </si>
  <si>
    <t>parmesan</t>
  </si>
  <si>
    <t>Pork tenderloin</t>
  </si>
  <si>
    <t>dry mustard (colmans)</t>
  </si>
  <si>
    <t>Kosher Salt</t>
  </si>
  <si>
    <t>Dijon Mustard</t>
  </si>
  <si>
    <t>smoked sausage</t>
  </si>
  <si>
    <t>garlic powder</t>
  </si>
  <si>
    <t>Creole</t>
  </si>
  <si>
    <t>Butter</t>
  </si>
  <si>
    <t>Heavy Cream</t>
  </si>
  <si>
    <t>Italian Shreaded Cheese</t>
  </si>
  <si>
    <t>Itailian seasoning</t>
  </si>
  <si>
    <t>frozen broccoli</t>
  </si>
  <si>
    <t>frozen carrots</t>
  </si>
  <si>
    <t>frozen peas</t>
  </si>
  <si>
    <t>Bay Leaves</t>
  </si>
  <si>
    <t>Bell Pepper</t>
  </si>
  <si>
    <t>Black Pepper</t>
  </si>
  <si>
    <t>Bread Crumbs</t>
  </si>
  <si>
    <t>Celery</t>
  </si>
  <si>
    <t>Chicken</t>
  </si>
  <si>
    <t>Chicken Broth</t>
  </si>
  <si>
    <t>Corn Starch</t>
  </si>
  <si>
    <t>Eggs</t>
  </si>
  <si>
    <t>Honey</t>
  </si>
  <si>
    <t>Maple Syrup</t>
  </si>
  <si>
    <t>Oil (Neutral)</t>
  </si>
  <si>
    <t>Onion Powder</t>
  </si>
  <si>
    <t>Cabbage (Purple)</t>
  </si>
  <si>
    <t>Beans, Red (Not Kidney)</t>
  </si>
  <si>
    <t>Red Pepper Flakes</t>
  </si>
  <si>
    <t>Rosemary</t>
  </si>
  <si>
    <t>Pasta (Rotini)</t>
  </si>
  <si>
    <t>Pasta (Any)</t>
  </si>
  <si>
    <t>Oil (Olive)</t>
  </si>
  <si>
    <t>Oil (Toasted Sesame)</t>
  </si>
  <si>
    <t xml:space="preserve">  </t>
  </si>
  <si>
    <t>https://www.samsclub.com/order/history?xid=hdr_account_your-order-history</t>
  </si>
  <si>
    <t>CLASSICO3PK-32OZ</t>
  </si>
  <si>
    <t>CHODRINK12-7FO</t>
  </si>
  <si>
    <t>CHOBANICREAMER52OZ</t>
  </si>
  <si>
    <t>WRGHTHICKRYBCN4LB</t>
  </si>
  <si>
    <t>BARMOP16X19</t>
  </si>
  <si>
    <t>BEEFCHUCKROAST</t>
  </si>
  <si>
    <t>Tax flag</t>
  </si>
  <si>
    <t>Price(includes savings)</t>
  </si>
  <si>
    <t>Quantity</t>
  </si>
  <si>
    <t>Name</t>
  </si>
  <si>
    <t>Item ID</t>
  </si>
  <si>
    <t>THINSLICEDB/SBRST</t>
  </si>
  <si>
    <t>CHICKEN</t>
  </si>
  <si>
    <t>PORKLOIN</t>
  </si>
  <si>
    <t>CHICKENBRST</t>
  </si>
  <si>
    <t>MULTIPEPPER</t>
  </si>
  <si>
    <t>BOBOSPBJS</t>
  </si>
  <si>
    <t>PARMCHS24</t>
  </si>
  <si>
    <t>MMHONEY</t>
  </si>
  <si>
    <t>MINUTERICE</t>
  </si>
  <si>
    <t>MMTOMPASTE</t>
  </si>
  <si>
    <t>KOSHERSALT</t>
  </si>
  <si>
    <t>BREADCRUMBS</t>
  </si>
  <si>
    <t>BARILLAVTY</t>
  </si>
  <si>
    <t>HONESTKIDS</t>
  </si>
  <si>
    <t>PRIMEHYD</t>
  </si>
  <si>
    <t>KNDRJPNBBQ</t>
  </si>
  <si>
    <t>TONESITALN</t>
  </si>
  <si>
    <t>ORGBLKPEP</t>
  </si>
  <si>
    <t>MMOREGANO</t>
  </si>
  <si>
    <t>MMREDPEP</t>
  </si>
  <si>
    <t>MMBEEFBASE</t>
  </si>
  <si>
    <t>MMCHCKBASE</t>
  </si>
  <si>
    <t>MMXSHARPCHD</t>
  </si>
  <si>
    <t>FADMENAGE</t>
  </si>
  <si>
    <t>Beef - Ground</t>
  </si>
  <si>
    <t>Chocolate Syrup</t>
  </si>
  <si>
    <t>Beef - Chuck Roast</t>
  </si>
  <si>
    <t>Beef - Flank Steak</t>
  </si>
  <si>
    <t>Bread - Butter</t>
  </si>
  <si>
    <t>Apple - Fuji</t>
  </si>
  <si>
    <t>Granola - Belvita</t>
  </si>
  <si>
    <t>Beef - Sausage</t>
  </si>
  <si>
    <t>Onion - Sweet</t>
  </si>
  <si>
    <t>Granola - Nature Valley</t>
  </si>
  <si>
    <t>Yogurt - Chobani Drink</t>
  </si>
  <si>
    <t>Cucumber</t>
  </si>
  <si>
    <t>Pork - Sausage</t>
  </si>
  <si>
    <t>Pepper - Multi</t>
  </si>
  <si>
    <t>Tomato - Grapes</t>
  </si>
  <si>
    <t>Pasta Sauce</t>
  </si>
  <si>
    <t>Onion - Red</t>
  </si>
  <si>
    <t>Milk</t>
  </si>
  <si>
    <t>Apple Sauce</t>
  </si>
  <si>
    <t>Tomatoes Diced</t>
  </si>
  <si>
    <t>Chips</t>
  </si>
  <si>
    <t>Artichoke Hearts</t>
  </si>
  <si>
    <t>Pinto Beans</t>
  </si>
  <si>
    <t>Protein Powder</t>
  </si>
  <si>
    <t>Ceral - Honey Nut Cheerios</t>
  </si>
  <si>
    <t>Ceral - Reeses</t>
  </si>
  <si>
    <t>ct</t>
  </si>
  <si>
    <t>Bottle</t>
  </si>
  <si>
    <t>Yogurt - Danimals</t>
  </si>
  <si>
    <t>https://www.budgetbytes.com/how-to-calculate-recipe-costs/</t>
  </si>
  <si>
    <t>Spice Tax</t>
  </si>
  <si>
    <t>Tomato - Paste</t>
  </si>
  <si>
    <t>Price</t>
  </si>
  <si>
    <t>Quantity Purchased</t>
  </si>
  <si>
    <t>Cheese - Sharp Cheddar</t>
  </si>
  <si>
    <t>Cost Per unit</t>
  </si>
  <si>
    <t>Wine - Cooking Red</t>
  </si>
  <si>
    <t>Pork - Loin</t>
  </si>
  <si>
    <t>Chicken - Breast</t>
  </si>
  <si>
    <t>Milk - Heavy Cream</t>
  </si>
  <si>
    <t>fl oz</t>
  </si>
  <si>
    <t>All utilties / Spices / Sauces will incur 15% nail tax</t>
  </si>
  <si>
    <t>Tomato - Diced</t>
  </si>
  <si>
    <t>Tomato - Sauce</t>
  </si>
  <si>
    <t>cups</t>
  </si>
  <si>
    <t>Rice - 50lb bag</t>
  </si>
  <si>
    <t>Location</t>
  </si>
  <si>
    <t>SAMS</t>
  </si>
  <si>
    <t>Shaws</t>
  </si>
  <si>
    <t>Peanuts</t>
  </si>
  <si>
    <t>Beans - Red</t>
  </si>
  <si>
    <t>Green Peas</t>
  </si>
  <si>
    <t>lbs`</t>
  </si>
  <si>
    <t>Onions - Green</t>
  </si>
  <si>
    <t>Cabbage - Red</t>
  </si>
  <si>
    <t>Ginger</t>
  </si>
  <si>
    <t>x</t>
  </si>
  <si>
    <t>Column1</t>
  </si>
  <si>
    <t>Used</t>
  </si>
  <si>
    <t>Taylors Portion</t>
  </si>
  <si>
    <t>Cost</t>
  </si>
  <si>
    <t>Servings</t>
  </si>
  <si>
    <t>hunter</t>
  </si>
  <si>
    <t>kira</t>
  </si>
  <si>
    <t>taylor</t>
  </si>
  <si>
    <t>Sesame Chicken &amp; Crunchy Asian Salad</t>
  </si>
  <si>
    <t>American Chop Suey</t>
  </si>
  <si>
    <t>Roasted Maple Glazed Pork</t>
  </si>
  <si>
    <t>Slow Cooker Red Beans &amp; Rice</t>
  </si>
  <si>
    <t>Week 2</t>
  </si>
  <si>
    <t>WEEK *</t>
  </si>
  <si>
    <t>Chicken Alfredo Bake</t>
  </si>
  <si>
    <t>honey baked ham</t>
  </si>
  <si>
    <t>side</t>
  </si>
  <si>
    <t>Baked Beans</t>
  </si>
  <si>
    <t>roasted-dill-carrots</t>
  </si>
  <si>
    <t>butter bean salad</t>
  </si>
  <si>
    <t>BLT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</si>
</sst>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8" fontId="0" fillId="0" borderId="0" xfId="0" applyNumberForma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BB54A-62A1-4C19-81C3-B89E635944B0}" name="Table1" displayName="Table1" ref="A1:D1048559" totalsRowShown="0">
  <autoFilter ref="A1:D1048559" xr:uid="{A23BB54A-62A1-4C19-81C3-B89E635944B0}"/>
  <sortState xmlns:xlrd2="http://schemas.microsoft.com/office/spreadsheetml/2017/richdata2" ref="A2:C57">
    <sortCondition ref="C1:C1048559"/>
  </sortState>
  <tableColumns count="4">
    <tableColumn id="1" xr3:uid="{103A4241-B165-430A-8C41-52DFFA80D700}" name="Total" dataDxfId="1"/>
    <tableColumn id="2" xr3:uid="{A234DDE0-4136-4A13-A7BF-E5F4760C399B}" name="Volume" dataDxfId="0"/>
    <tableColumn id="3" xr3:uid="{1F4ECADE-343B-4A6E-B8CD-028971E35B36}" name="Item"/>
    <tableColumn id="4" xr3:uid="{E3C6A0BD-B61D-444F-ACC9-4AE37614949A}" name="Colum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eneticchef.com/cucumber-salad/" TargetMode="External"/><Relationship Id="rId13" Type="http://schemas.openxmlformats.org/officeDocument/2006/relationships/hyperlink" Target="https://www.thegeneticchef.com/corned-beef-and-cabbage/" TargetMode="External"/><Relationship Id="rId18" Type="http://schemas.openxmlformats.org/officeDocument/2006/relationships/hyperlink" Target="https://www.thegeneticchef.com/heavenly-buttermilk-biscuits/" TargetMode="External"/><Relationship Id="rId26" Type="http://schemas.openxmlformats.org/officeDocument/2006/relationships/hyperlink" Target="https://www.budgetbytes.com/lemony-artichoke-and-quinoa-salad/" TargetMode="External"/><Relationship Id="rId3" Type="http://schemas.openxmlformats.org/officeDocument/2006/relationships/hyperlink" Target="https://www.allrecipes.com/recipe/256017/greek-flank-steak-and-veggie-salad/" TargetMode="External"/><Relationship Id="rId21" Type="http://schemas.openxmlformats.org/officeDocument/2006/relationships/hyperlink" Target="https://www.thegeneticchef.com/roasted-sausages-and-grapes/" TargetMode="External"/><Relationship Id="rId7" Type="http://schemas.openxmlformats.org/officeDocument/2006/relationships/hyperlink" Target="https://www.thegeneticchef.com/slow-roasted-chicken/" TargetMode="External"/><Relationship Id="rId12" Type="http://schemas.openxmlformats.org/officeDocument/2006/relationships/hyperlink" Target="https://www.thegeneticchef.com/mexican-street-corn-salad/" TargetMode="External"/><Relationship Id="rId17" Type="http://schemas.openxmlformats.org/officeDocument/2006/relationships/hyperlink" Target="https://www.thegeneticchef.com/apricot-chicken/" TargetMode="External"/><Relationship Id="rId25" Type="http://schemas.openxmlformats.org/officeDocument/2006/relationships/hyperlink" Target="https://www.budgetbytes.com/lemony-artichoke-and-quinoa-salad/" TargetMode="External"/><Relationship Id="rId2" Type="http://schemas.openxmlformats.org/officeDocument/2006/relationships/hyperlink" Target="https://www.allrecipes.com/recipe/256017/greek-flank-steak-and-veggie-salad/" TargetMode="External"/><Relationship Id="rId16" Type="http://schemas.openxmlformats.org/officeDocument/2006/relationships/hyperlink" Target="https://www.thegeneticchef.com/cilantro-lime-rice/" TargetMode="External"/><Relationship Id="rId20" Type="http://schemas.openxmlformats.org/officeDocument/2006/relationships/hyperlink" Target="Carrots/https:/www.thegeneticchef.com/roasted-cauliflower-with-lemon-garlic-dressing/" TargetMode="External"/><Relationship Id="rId29" Type="http://schemas.openxmlformats.org/officeDocument/2006/relationships/hyperlink" Target="https://www.thegeneticchef.com/butter-bean-salad/" TargetMode="External"/><Relationship Id="rId1" Type="http://schemas.openxmlformats.org/officeDocument/2006/relationships/hyperlink" Target="https://www.thegeneticchef.com/american-chop-suey/" TargetMode="External"/><Relationship Id="rId6" Type="http://schemas.openxmlformats.org/officeDocument/2006/relationships/hyperlink" Target="https://www.allrecipes.com/recipe/254819/taco-bake-casserole/" TargetMode="External"/><Relationship Id="rId11" Type="http://schemas.openxmlformats.org/officeDocument/2006/relationships/hyperlink" Target="https://www.thegeneticchef.com/pico-de-gallo/" TargetMode="External"/><Relationship Id="rId24" Type="http://schemas.openxmlformats.org/officeDocument/2006/relationships/hyperlink" Target="https://www.budgetbytes.com/hearty-black-bean-quesadillas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themagicalslowcooker.com/red-beans-and-rice/" TargetMode="External"/><Relationship Id="rId15" Type="http://schemas.openxmlformats.org/officeDocument/2006/relationships/hyperlink" Target="https://www.thegeneticchef.com/creamy-cauliflower-mash/" TargetMode="External"/><Relationship Id="rId23" Type="http://schemas.openxmlformats.org/officeDocument/2006/relationships/hyperlink" Target="https://www.budgetbytes.com/hearty-black-bean-quesadillas/" TargetMode="External"/><Relationship Id="rId28" Type="http://schemas.openxmlformats.org/officeDocument/2006/relationships/hyperlink" Target="https://www.thegeneticchef.com/rosemary-spatchcock-chicken/" TargetMode="External"/><Relationship Id="rId10" Type="http://schemas.openxmlformats.org/officeDocument/2006/relationships/hyperlink" Target="https://www.thegeneticchef.com/heavenly-buttermilk-biscuits/" TargetMode="External"/><Relationship Id="rId19" Type="http://schemas.openxmlformats.org/officeDocument/2006/relationships/hyperlink" Target="Carrots/https:/www.thegeneticchef.com/roasted-cauliflower-with-lemon-garlic-dressing/" TargetMode="External"/><Relationship Id="rId31" Type="http://schemas.openxmlformats.org/officeDocument/2006/relationships/hyperlink" Target="https://www.thegeneticchef.com/butter-bean-salad/" TargetMode="External"/><Relationship Id="rId4" Type="http://schemas.openxmlformats.org/officeDocument/2006/relationships/hyperlink" Target="https://www.thegeneticchef.com/adobo-roasted-pork-loin/" TargetMode="External"/><Relationship Id="rId9" Type="http://schemas.openxmlformats.org/officeDocument/2006/relationships/hyperlink" Target="https://www.thegeneticchef.com/salty-golden-smashed-potatoes/" TargetMode="External"/><Relationship Id="rId14" Type="http://schemas.openxmlformats.org/officeDocument/2006/relationships/hyperlink" Target="https://www.thegeneticchef.com/italian-meatloaf/" TargetMode="External"/><Relationship Id="rId22" Type="http://schemas.openxmlformats.org/officeDocument/2006/relationships/hyperlink" Target="https://www.budgetbytes.com/hearty-black-bean-quesadillas/" TargetMode="External"/><Relationship Id="rId27" Type="http://schemas.openxmlformats.org/officeDocument/2006/relationships/hyperlink" Target="https://www.budgetbytes.com/roasted-vegetable-couscous-meal-prep/" TargetMode="External"/><Relationship Id="rId30" Type="http://schemas.openxmlformats.org/officeDocument/2006/relationships/hyperlink" Target="https://www.thegeneticchef.com/butter-bean-sala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dgetbytes.com/crunchy-asian-salad/" TargetMode="External"/><Relationship Id="rId13" Type="http://schemas.openxmlformats.org/officeDocument/2006/relationships/hyperlink" Target="https://www.themagicalslowcooker.com/red-beans-and-rice/" TargetMode="External"/><Relationship Id="rId3" Type="http://schemas.openxmlformats.org/officeDocument/2006/relationships/hyperlink" Target="https://www.budgetbytes.com/easy-sesame-chicken/" TargetMode="External"/><Relationship Id="rId7" Type="http://schemas.openxmlformats.org/officeDocument/2006/relationships/hyperlink" Target="https://www.budgetbytes.com/crunchy-asian-salad/" TargetMode="External"/><Relationship Id="rId12" Type="http://schemas.openxmlformats.org/officeDocument/2006/relationships/hyperlink" Target="https://www.thegeneticchef.com/salty-golden-smashed-potatoes/" TargetMode="External"/><Relationship Id="rId2" Type="http://schemas.openxmlformats.org/officeDocument/2006/relationships/hyperlink" Target="https://www.thegeneticchef.com/maple-glazed-pork-tenderloins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budgetbytes.com/chicken-alfredo-bake/" TargetMode="External"/><Relationship Id="rId6" Type="http://schemas.openxmlformats.org/officeDocument/2006/relationships/hyperlink" Target="https://www.budgetbytes.com/easy-sesame-chicken/" TargetMode="External"/><Relationship Id="rId11" Type="http://schemas.openxmlformats.org/officeDocument/2006/relationships/hyperlink" Target="https://www.budgetbytes.com/chicken-alfredo-bake/" TargetMode="External"/><Relationship Id="rId5" Type="http://schemas.openxmlformats.org/officeDocument/2006/relationships/hyperlink" Target="https://www.budgetbytes.com/easy-sesame-chicken/" TargetMode="External"/><Relationship Id="rId15" Type="http://schemas.openxmlformats.org/officeDocument/2006/relationships/hyperlink" Target="https://www.thegeneticchef.com/mustard-sauce/" TargetMode="External"/><Relationship Id="rId10" Type="http://schemas.openxmlformats.org/officeDocument/2006/relationships/hyperlink" Target="https://www.thegeneticchef.com/american-chop-suey/" TargetMode="External"/><Relationship Id="rId4" Type="http://schemas.openxmlformats.org/officeDocument/2006/relationships/hyperlink" Target="https://www.budgetbytes.com/easy-sesame-chicken/" TargetMode="External"/><Relationship Id="rId9" Type="http://schemas.openxmlformats.org/officeDocument/2006/relationships/hyperlink" Target="https://www.thegeneticchef.com/american-chop-suey/" TargetMode="External"/><Relationship Id="rId14" Type="http://schemas.openxmlformats.org/officeDocument/2006/relationships/hyperlink" Target="https://www.themagicalslowcooker.com/red-beans-and-ric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dgetbytes.com/crunchy-asian-salad/" TargetMode="External"/><Relationship Id="rId13" Type="http://schemas.openxmlformats.org/officeDocument/2006/relationships/hyperlink" Target="https://www.thegeneticchef.com/salty-golden-smashed-potatoes/" TargetMode="External"/><Relationship Id="rId3" Type="http://schemas.openxmlformats.org/officeDocument/2006/relationships/hyperlink" Target="https://www.thegeneticchef.com/maple-glazed-pork-tenderloins/" TargetMode="External"/><Relationship Id="rId7" Type="http://schemas.openxmlformats.org/officeDocument/2006/relationships/hyperlink" Target="https://www.budgetbytes.com/easy-sesame-chicken/" TargetMode="External"/><Relationship Id="rId12" Type="http://schemas.openxmlformats.org/officeDocument/2006/relationships/hyperlink" Target="https://www.budgetbytes.com/chicken-alfredo-bake/" TargetMode="External"/><Relationship Id="rId2" Type="http://schemas.openxmlformats.org/officeDocument/2006/relationships/hyperlink" Target="https://www.budgetbytes.com/chicken-alfredo-bake/" TargetMode="External"/><Relationship Id="rId16" Type="http://schemas.openxmlformats.org/officeDocument/2006/relationships/hyperlink" Target="https://www.thegeneticchef.com/mustard-sauce/" TargetMode="External"/><Relationship Id="rId1" Type="http://schemas.openxmlformats.org/officeDocument/2006/relationships/hyperlink" Target="https://www.samsclub.com/order/history?xid=hdr_account_your-order-history" TargetMode="External"/><Relationship Id="rId6" Type="http://schemas.openxmlformats.org/officeDocument/2006/relationships/hyperlink" Target="https://www.budgetbytes.com/easy-sesame-chicken/" TargetMode="External"/><Relationship Id="rId11" Type="http://schemas.openxmlformats.org/officeDocument/2006/relationships/hyperlink" Target="https://www.thegeneticchef.com/american-chop-suey/" TargetMode="External"/><Relationship Id="rId5" Type="http://schemas.openxmlformats.org/officeDocument/2006/relationships/hyperlink" Target="https://www.budgetbytes.com/easy-sesame-chicken/" TargetMode="External"/><Relationship Id="rId15" Type="http://schemas.openxmlformats.org/officeDocument/2006/relationships/hyperlink" Target="https://www.themagicalslowcooker.com/red-beans-and-rice/" TargetMode="External"/><Relationship Id="rId10" Type="http://schemas.openxmlformats.org/officeDocument/2006/relationships/hyperlink" Target="https://www.thegeneticchef.com/american-chop-suey/" TargetMode="External"/><Relationship Id="rId4" Type="http://schemas.openxmlformats.org/officeDocument/2006/relationships/hyperlink" Target="https://www.budgetbytes.com/easy-sesame-chicken/" TargetMode="External"/><Relationship Id="rId9" Type="http://schemas.openxmlformats.org/officeDocument/2006/relationships/hyperlink" Target="https://www.budgetbytes.com/crunchy-asian-salad/" TargetMode="External"/><Relationship Id="rId14" Type="http://schemas.openxmlformats.org/officeDocument/2006/relationships/hyperlink" Target="https://www.themagicalslowcooker.com/red-beans-and-ric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msclub.com/order/history?xid=hdr_account_your-order-histor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geneticche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CDF-EF03-4FB9-B6D0-99A377E408DA}">
  <dimension ref="A1:J42"/>
  <sheetViews>
    <sheetView tabSelected="1" workbookViewId="0">
      <selection activeCell="E17" sqref="E17"/>
    </sheetView>
  </sheetViews>
  <sheetFormatPr defaultRowHeight="14.4" x14ac:dyDescent="0.55000000000000004"/>
  <cols>
    <col min="1" max="1" width="11.15625" bestFit="1" customWidth="1"/>
    <col min="2" max="2" width="11.83984375" customWidth="1"/>
    <col min="3" max="3" width="32.15625" customWidth="1"/>
    <col min="4" max="4" width="27.15625" customWidth="1"/>
    <col min="5" max="5" width="51.15625" customWidth="1"/>
    <col min="6" max="6" width="30.578125" bestFit="1" customWidth="1"/>
    <col min="7" max="7" width="18.83984375" customWidth="1"/>
    <col min="8" max="8" width="58.41796875" bestFit="1" customWidth="1"/>
    <col min="9" max="9" width="16.41796875" customWidth="1"/>
    <col min="10" max="10" width="50.578125" bestFit="1" customWidth="1"/>
    <col min="11" max="11" width="7.578125" bestFit="1" customWidth="1"/>
  </cols>
  <sheetData>
    <row r="1" spans="1:10" x14ac:dyDescent="0.55000000000000004">
      <c r="A1" t="s">
        <v>264</v>
      </c>
      <c r="B1" t="s">
        <v>7</v>
      </c>
      <c r="C1" t="s">
        <v>8</v>
      </c>
      <c r="E1" t="s">
        <v>22</v>
      </c>
      <c r="F1" t="s">
        <v>41</v>
      </c>
      <c r="G1" t="s">
        <v>42</v>
      </c>
      <c r="H1" t="s">
        <v>58</v>
      </c>
      <c r="I1" t="s">
        <v>15</v>
      </c>
    </row>
    <row r="2" spans="1:10" x14ac:dyDescent="0.55000000000000004">
      <c r="A2" t="s">
        <v>0</v>
      </c>
      <c r="B2" t="s">
        <v>11</v>
      </c>
      <c r="C2" s="1" t="s">
        <v>30</v>
      </c>
      <c r="D2" s="1"/>
      <c r="E2" s="1" t="s">
        <v>21</v>
      </c>
      <c r="G2" t="s">
        <v>43</v>
      </c>
      <c r="H2" s="1"/>
      <c r="I2" t="s">
        <v>29</v>
      </c>
      <c r="J2" s="1"/>
    </row>
    <row r="3" spans="1:10" x14ac:dyDescent="0.55000000000000004">
      <c r="A3" t="s">
        <v>1</v>
      </c>
      <c r="B3" t="s">
        <v>11</v>
      </c>
      <c r="C3" s="1" t="s">
        <v>30</v>
      </c>
      <c r="D3" s="1"/>
      <c r="E3" s="1" t="s">
        <v>27</v>
      </c>
      <c r="G3" t="s">
        <v>28</v>
      </c>
    </row>
    <row r="4" spans="1:10" x14ac:dyDescent="0.55000000000000004">
      <c r="A4" t="s">
        <v>2</v>
      </c>
      <c r="B4" t="s">
        <v>11</v>
      </c>
      <c r="C4" s="1" t="s">
        <v>30</v>
      </c>
      <c r="D4" s="1"/>
      <c r="E4" s="1" t="s">
        <v>66</v>
      </c>
      <c r="F4" t="s">
        <v>35</v>
      </c>
      <c r="G4" s="1" t="s">
        <v>46</v>
      </c>
    </row>
    <row r="5" spans="1:10" x14ac:dyDescent="0.55000000000000004">
      <c r="A5" t="s">
        <v>3</v>
      </c>
      <c r="B5" t="s">
        <v>11</v>
      </c>
      <c r="C5" s="1" t="s">
        <v>30</v>
      </c>
      <c r="D5" s="1"/>
      <c r="E5" s="1" t="s">
        <v>32</v>
      </c>
      <c r="G5" t="s">
        <v>28</v>
      </c>
    </row>
    <row r="6" spans="1:10" x14ac:dyDescent="0.55000000000000004">
      <c r="A6" t="s">
        <v>4</v>
      </c>
      <c r="B6" t="s">
        <v>11</v>
      </c>
      <c r="C6" s="1" t="s">
        <v>14</v>
      </c>
      <c r="D6" s="1"/>
      <c r="E6" t="s">
        <v>25</v>
      </c>
      <c r="F6" s="1" t="s">
        <v>67</v>
      </c>
      <c r="G6" s="1" t="s">
        <v>38</v>
      </c>
      <c r="H6" s="1"/>
    </row>
    <row r="7" spans="1:10" x14ac:dyDescent="0.55000000000000004">
      <c r="A7" t="s">
        <v>5</v>
      </c>
      <c r="B7" t="s">
        <v>11</v>
      </c>
      <c r="C7" s="1" t="s">
        <v>14</v>
      </c>
      <c r="D7" s="1"/>
      <c r="E7" t="s">
        <v>31</v>
      </c>
      <c r="G7" t="s">
        <v>50</v>
      </c>
    </row>
    <row r="8" spans="1:10" x14ac:dyDescent="0.55000000000000004">
      <c r="A8" t="s">
        <v>6</v>
      </c>
      <c r="B8" t="s">
        <v>11</v>
      </c>
      <c r="C8" s="1" t="s">
        <v>14</v>
      </c>
      <c r="D8" s="1"/>
      <c r="E8" t="s">
        <v>64</v>
      </c>
    </row>
    <row r="10" spans="1:10" x14ac:dyDescent="0.55000000000000004">
      <c r="A10" t="s">
        <v>19</v>
      </c>
      <c r="B10" t="s">
        <v>7</v>
      </c>
      <c r="C10" t="s">
        <v>8</v>
      </c>
      <c r="E10" t="s">
        <v>22</v>
      </c>
      <c r="F10" t="s">
        <v>267</v>
      </c>
      <c r="G10" t="s">
        <v>267</v>
      </c>
      <c r="I10" t="s">
        <v>15</v>
      </c>
    </row>
    <row r="11" spans="1:10" x14ac:dyDescent="0.55000000000000004">
      <c r="A11" t="s">
        <v>6</v>
      </c>
      <c r="B11" t="s">
        <v>11</v>
      </c>
      <c r="C11" s="1" t="s">
        <v>270</v>
      </c>
      <c r="D11" s="1"/>
      <c r="E11" t="s">
        <v>265</v>
      </c>
    </row>
    <row r="12" spans="1:10" x14ac:dyDescent="0.55000000000000004">
      <c r="A12" t="s">
        <v>0</v>
      </c>
      <c r="B12" t="s">
        <v>11</v>
      </c>
      <c r="C12" s="1" t="s">
        <v>270</v>
      </c>
      <c r="D12" s="1"/>
      <c r="E12" t="s">
        <v>265</v>
      </c>
      <c r="H12" s="1"/>
      <c r="I12" t="s">
        <v>29</v>
      </c>
      <c r="J12" s="1"/>
    </row>
    <row r="13" spans="1:10" x14ac:dyDescent="0.55000000000000004">
      <c r="A13" t="s">
        <v>1</v>
      </c>
      <c r="B13" t="s">
        <v>11</v>
      </c>
      <c r="C13" s="1" t="s">
        <v>270</v>
      </c>
      <c r="D13" s="1"/>
      <c r="E13" t="s">
        <v>265</v>
      </c>
    </row>
    <row r="14" spans="1:10" x14ac:dyDescent="0.55000000000000004">
      <c r="A14" t="s">
        <v>2</v>
      </c>
      <c r="B14" t="s">
        <v>11</v>
      </c>
      <c r="C14" s="1" t="s">
        <v>270</v>
      </c>
      <c r="D14" s="1"/>
      <c r="E14" s="1" t="s">
        <v>266</v>
      </c>
      <c r="F14" s="1" t="s">
        <v>268</v>
      </c>
      <c r="G14" s="1" t="s">
        <v>269</v>
      </c>
    </row>
    <row r="15" spans="1:10" x14ac:dyDescent="0.55000000000000004">
      <c r="A15" t="s">
        <v>3</v>
      </c>
      <c r="B15" t="s">
        <v>11</v>
      </c>
      <c r="C15" s="1" t="s">
        <v>270</v>
      </c>
      <c r="D15" s="1"/>
      <c r="E15" s="1" t="s">
        <v>266</v>
      </c>
      <c r="F15" s="1" t="s">
        <v>268</v>
      </c>
      <c r="G15" s="1" t="s">
        <v>269</v>
      </c>
    </row>
    <row r="16" spans="1:10" x14ac:dyDescent="0.55000000000000004">
      <c r="A16" t="s">
        <v>4</v>
      </c>
      <c r="B16" t="s">
        <v>11</v>
      </c>
      <c r="C16" s="1" t="s">
        <v>270</v>
      </c>
      <c r="D16" s="1"/>
      <c r="E16" s="1" t="s">
        <v>266</v>
      </c>
      <c r="F16" s="1" t="s">
        <v>268</v>
      </c>
      <c r="G16" s="1" t="s">
        <v>269</v>
      </c>
      <c r="H16" s="1"/>
    </row>
    <row r="17" spans="1:8" x14ac:dyDescent="0.55000000000000004">
      <c r="A17" t="s">
        <v>5</v>
      </c>
      <c r="B17" t="s">
        <v>11</v>
      </c>
      <c r="C17" s="1" t="s">
        <v>270</v>
      </c>
      <c r="D17" s="1"/>
      <c r="E17" s="1" t="s">
        <v>271</v>
      </c>
    </row>
    <row r="21" spans="1:8" x14ac:dyDescent="0.55000000000000004">
      <c r="A21" t="s">
        <v>263</v>
      </c>
      <c r="B21" t="s">
        <v>7</v>
      </c>
      <c r="C21" t="s">
        <v>8</v>
      </c>
      <c r="E21" t="s">
        <v>9</v>
      </c>
      <c r="F21" t="s">
        <v>23</v>
      </c>
      <c r="G21" t="s">
        <v>24</v>
      </c>
    </row>
    <row r="22" spans="1:8" x14ac:dyDescent="0.55000000000000004">
      <c r="A22" t="s">
        <v>0</v>
      </c>
      <c r="B22" t="s">
        <v>11</v>
      </c>
      <c r="C22" s="1" t="s">
        <v>86</v>
      </c>
      <c r="D22" s="1"/>
      <c r="E22" s="1" t="s">
        <v>54</v>
      </c>
      <c r="F22" s="1" t="s">
        <v>59</v>
      </c>
      <c r="G22" s="1" t="s">
        <v>46</v>
      </c>
    </row>
    <row r="23" spans="1:8" x14ac:dyDescent="0.55000000000000004">
      <c r="A23" t="s">
        <v>1</v>
      </c>
      <c r="B23" t="s">
        <v>11</v>
      </c>
      <c r="C23" s="1" t="s">
        <v>86</v>
      </c>
      <c r="D23" s="1"/>
      <c r="E23" s="1" t="s">
        <v>34</v>
      </c>
      <c r="F23" s="1" t="s">
        <v>45</v>
      </c>
    </row>
    <row r="24" spans="1:8" x14ac:dyDescent="0.55000000000000004">
      <c r="A24" t="s">
        <v>2</v>
      </c>
      <c r="B24" t="s">
        <v>11</v>
      </c>
      <c r="C24" s="1" t="s">
        <v>86</v>
      </c>
      <c r="D24" s="1"/>
      <c r="E24" t="s">
        <v>72</v>
      </c>
      <c r="F24" t="s">
        <v>35</v>
      </c>
    </row>
    <row r="25" spans="1:8" x14ac:dyDescent="0.55000000000000004">
      <c r="A25" t="s">
        <v>3</v>
      </c>
      <c r="B25" t="s">
        <v>11</v>
      </c>
      <c r="E25" t="s">
        <v>80</v>
      </c>
    </row>
    <row r="26" spans="1:8" x14ac:dyDescent="0.55000000000000004">
      <c r="A26" t="s">
        <v>4</v>
      </c>
      <c r="B26" t="s">
        <v>11</v>
      </c>
      <c r="C26" t="s">
        <v>82</v>
      </c>
      <c r="E26" s="1" t="s">
        <v>51</v>
      </c>
      <c r="F26" t="s">
        <v>53</v>
      </c>
      <c r="G26" t="s">
        <v>52</v>
      </c>
    </row>
    <row r="27" spans="1:8" x14ac:dyDescent="0.55000000000000004">
      <c r="A27" t="s">
        <v>5</v>
      </c>
      <c r="B27" t="s">
        <v>11</v>
      </c>
      <c r="C27" t="s">
        <v>82</v>
      </c>
    </row>
    <row r="28" spans="1:8" x14ac:dyDescent="0.55000000000000004">
      <c r="A28" t="s">
        <v>6</v>
      </c>
      <c r="B28" t="s">
        <v>11</v>
      </c>
      <c r="C28" t="s">
        <v>82</v>
      </c>
      <c r="E28" s="1" t="s">
        <v>36</v>
      </c>
      <c r="F28" s="1" t="s">
        <v>44</v>
      </c>
    </row>
    <row r="29" spans="1:8" x14ac:dyDescent="0.55000000000000004">
      <c r="E29" s="1" t="s">
        <v>74</v>
      </c>
      <c r="H29" t="s">
        <v>57</v>
      </c>
    </row>
    <row r="30" spans="1:8" x14ac:dyDescent="0.55000000000000004">
      <c r="H30" t="s">
        <v>57</v>
      </c>
    </row>
    <row r="31" spans="1:8" x14ac:dyDescent="0.55000000000000004">
      <c r="A31" t="s">
        <v>33</v>
      </c>
      <c r="B31" t="s">
        <v>7</v>
      </c>
      <c r="C31" t="s">
        <v>8</v>
      </c>
      <c r="E31" t="s">
        <v>9</v>
      </c>
      <c r="F31" t="s">
        <v>23</v>
      </c>
      <c r="G31" t="s">
        <v>24</v>
      </c>
    </row>
    <row r="32" spans="1:8" x14ac:dyDescent="0.55000000000000004">
      <c r="A32" t="s">
        <v>0</v>
      </c>
      <c r="B32" t="s">
        <v>11</v>
      </c>
      <c r="C32" s="1" t="s">
        <v>10</v>
      </c>
      <c r="D32" s="1"/>
      <c r="E32" s="1"/>
      <c r="F32" s="1"/>
      <c r="G32" s="1"/>
    </row>
    <row r="33" spans="1:7" x14ac:dyDescent="0.55000000000000004">
      <c r="A33" t="s">
        <v>1</v>
      </c>
      <c r="B33" t="s">
        <v>11</v>
      </c>
      <c r="E33" s="1" t="s">
        <v>60</v>
      </c>
      <c r="F33" s="1"/>
      <c r="G33" s="1" t="s">
        <v>65</v>
      </c>
    </row>
    <row r="34" spans="1:7" x14ac:dyDescent="0.55000000000000004">
      <c r="A34" t="s">
        <v>2</v>
      </c>
      <c r="B34" t="s">
        <v>11</v>
      </c>
      <c r="E34" s="1" t="s">
        <v>70</v>
      </c>
      <c r="F34" t="s">
        <v>26</v>
      </c>
      <c r="G34" t="s">
        <v>71</v>
      </c>
    </row>
    <row r="35" spans="1:7" x14ac:dyDescent="0.55000000000000004">
      <c r="A35" t="s">
        <v>3</v>
      </c>
      <c r="B35" t="s">
        <v>11</v>
      </c>
      <c r="E35" s="1" t="s">
        <v>78</v>
      </c>
    </row>
    <row r="36" spans="1:7" x14ac:dyDescent="0.55000000000000004">
      <c r="A36" t="s">
        <v>4</v>
      </c>
      <c r="B36" t="s">
        <v>11</v>
      </c>
    </row>
    <row r="37" spans="1:7" x14ac:dyDescent="0.55000000000000004">
      <c r="A37" t="s">
        <v>5</v>
      </c>
      <c r="B37" t="s">
        <v>11</v>
      </c>
      <c r="E37" t="s">
        <v>75</v>
      </c>
    </row>
    <row r="38" spans="1:7" x14ac:dyDescent="0.55000000000000004">
      <c r="A38" t="s">
        <v>6</v>
      </c>
      <c r="B38" t="s">
        <v>11</v>
      </c>
    </row>
    <row r="40" spans="1:7" x14ac:dyDescent="0.55000000000000004">
      <c r="E40" s="1" t="s">
        <v>89</v>
      </c>
    </row>
    <row r="41" spans="1:7" x14ac:dyDescent="0.55000000000000004">
      <c r="F41" s="1" t="s">
        <v>37</v>
      </c>
    </row>
    <row r="42" spans="1:7" x14ac:dyDescent="0.55000000000000004">
      <c r="E42" t="s">
        <v>47</v>
      </c>
    </row>
  </sheetData>
  <phoneticPr fontId="1" type="noConversion"/>
  <hyperlinks>
    <hyperlink ref="E2" r:id="rId1" xr:uid="{BB4D52E7-771E-4FC4-9572-D471481931B9}"/>
    <hyperlink ref="C6" r:id="rId2" xr:uid="{560AC623-3A7D-46D5-BA1E-452A5BDE95C0}"/>
    <hyperlink ref="C7:C8" r:id="rId3" display="Greek Flank Steak and Veggie Salad" xr:uid="{D577E5E7-BBC0-401C-BF25-83FC487706C0}"/>
    <hyperlink ref="E3" r:id="rId4" xr:uid="{8005D391-84EE-4F4D-AB6E-3BEDFC7716D5}"/>
    <hyperlink ref="E5" r:id="rId5" xr:uid="{970103C9-6481-413A-9510-417F4E39EDE3}"/>
    <hyperlink ref="E23" r:id="rId6" xr:uid="{0C12A00D-3D8A-4542-9866-AADB399D135F}"/>
    <hyperlink ref="E28" r:id="rId7" xr:uid="{BDE16127-7CF7-4444-9083-D062D4F740F6}"/>
    <hyperlink ref="F41" r:id="rId8" xr:uid="{D2642D25-E971-48F8-9659-BA823B0D09FE}"/>
    <hyperlink ref="G6" r:id="rId9" xr:uid="{4D0C0A12-8778-41FE-83AE-2B327B938717}"/>
    <hyperlink ref="G22" r:id="rId10" display="ButterMilk Biscuits" xr:uid="{3BA2C67A-E756-498B-8E87-E4E064345AAC}"/>
    <hyperlink ref="F28" r:id="rId11" display="https://www.thegeneticchef.com/pico-de-gallo/" xr:uid="{63241401-3110-441A-8C9B-B87B7972B8EF}"/>
    <hyperlink ref="F23" r:id="rId12" xr:uid="{520B1E52-24FC-4326-97CC-F0284EB94C1C}"/>
    <hyperlink ref="E26" r:id="rId13" xr:uid="{EDD3E6DD-BFFF-4C41-93B8-73B06D807348}"/>
    <hyperlink ref="E22" r:id="rId14" display="https://www.thegeneticchef.com/italian-meatloaf/" xr:uid="{F0E61DF7-72CA-4CAA-A7E8-C8A219882F49}"/>
    <hyperlink ref="F22" r:id="rId15" xr:uid="{66B3E8A9-267D-41DC-8DCC-BA1BF6A3BF43}"/>
    <hyperlink ref="G33" r:id="rId16" xr:uid="{C278E902-2C85-4179-AA4F-57B2C9650C5C}"/>
    <hyperlink ref="E4" r:id="rId17" xr:uid="{4254F828-0009-467E-9478-0ACDFC4E363D}"/>
    <hyperlink ref="G4" r:id="rId18" display="ButterMilk Biscuits" xr:uid="{B85A6FA4-4478-48AD-A311-6D53D653AE49}"/>
    <hyperlink ref="F6" r:id="rId19" xr:uid="{705065CD-297E-4A18-88C2-924652F640D5}"/>
    <hyperlink ref="F34" r:id="rId20" display="roasted cauliflower" xr:uid="{8F4F6235-6225-45FE-8DA6-42C05C170000}"/>
    <hyperlink ref="E29" r:id="rId21" xr:uid="{4419E8BD-5A61-4E71-BF5B-5BDC89CD8EE7}"/>
    <hyperlink ref="C22" r:id="rId22" xr:uid="{EC58B156-D471-4B9B-9F77-F5E10C9DED8D}"/>
    <hyperlink ref="C23" r:id="rId23" xr:uid="{1CFCBAC4-9CF1-48E7-9E61-F7CD79A5F637}"/>
    <hyperlink ref="C24" r:id="rId24" xr:uid="{77447CBF-F61F-47B8-A4CC-FED9CFC8DF24}"/>
    <hyperlink ref="C5" r:id="rId25" xr:uid="{CA396656-3734-425B-8579-89B31891C0C6}"/>
    <hyperlink ref="C2:C4" r:id="rId26" display="Lemony Artichoke and Quinoa Salad" xr:uid="{32719E78-39A2-4107-8554-2E4B0BC8198D}"/>
    <hyperlink ref="C32" r:id="rId27" xr:uid="{32DA48EE-2D77-4DB5-8222-F861CBA037AA}"/>
    <hyperlink ref="E40" r:id="rId28" xr:uid="{72B8E10A-6178-49B9-A071-D619186EB78B}"/>
    <hyperlink ref="C12" r:id="rId29" xr:uid="{DF591AF8-FDCD-4510-A2D8-B014505FA8E8}"/>
    <hyperlink ref="C13:C17" r:id="rId30" display="butter bean salad" xr:uid="{7328189D-888D-41D8-A1BD-8663930ABFBC}"/>
    <hyperlink ref="C11" r:id="rId31" xr:uid="{D6EAD9C8-2155-4A45-BA7B-2169BC3684B8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6B9C-DE4E-4E1A-ABEC-65985E65B8A5}">
  <sheetPr>
    <pageSetUpPr fitToPage="1"/>
  </sheetPr>
  <dimension ref="A1:I8"/>
  <sheetViews>
    <sheetView topLeftCell="A2" workbookViewId="0">
      <selection activeCell="F7" sqref="F7"/>
    </sheetView>
  </sheetViews>
  <sheetFormatPr defaultRowHeight="14.4" x14ac:dyDescent="0.55000000000000004"/>
  <cols>
    <col min="1" max="1" width="13.41796875" bestFit="1" customWidth="1"/>
    <col min="2" max="2" width="9.68359375" bestFit="1" customWidth="1"/>
    <col min="3" max="3" width="8.41796875" bestFit="1" customWidth="1"/>
    <col min="4" max="4" width="13.68359375" bestFit="1" customWidth="1"/>
    <col min="5" max="5" width="16.15625" bestFit="1" customWidth="1"/>
    <col min="6" max="6" width="31.578125" bestFit="1" customWidth="1"/>
    <col min="7" max="7" width="22" bestFit="1" customWidth="1"/>
    <col min="8" max="8" width="14.41796875" bestFit="1" customWidth="1"/>
    <col min="9" max="9" width="13" customWidth="1"/>
  </cols>
  <sheetData>
    <row r="1" spans="1:9" x14ac:dyDescent="0.55000000000000004">
      <c r="B1" t="s">
        <v>19</v>
      </c>
      <c r="C1" t="s">
        <v>7</v>
      </c>
      <c r="D1" t="s">
        <v>8</v>
      </c>
      <c r="E1" t="s">
        <v>91</v>
      </c>
      <c r="F1" t="s">
        <v>9</v>
      </c>
      <c r="G1" t="s">
        <v>92</v>
      </c>
      <c r="H1" t="s">
        <v>42</v>
      </c>
      <c r="I1" t="s">
        <v>94</v>
      </c>
    </row>
    <row r="2" spans="1:9" x14ac:dyDescent="0.55000000000000004">
      <c r="A2" t="s">
        <v>157</v>
      </c>
      <c r="B2" t="s">
        <v>0</v>
      </c>
      <c r="C2" t="s">
        <v>11</v>
      </c>
      <c r="D2" s="1" t="s">
        <v>87</v>
      </c>
      <c r="E2" s="1" t="s">
        <v>88</v>
      </c>
      <c r="F2" s="1" t="s">
        <v>21</v>
      </c>
      <c r="G2" t="s">
        <v>35</v>
      </c>
      <c r="H2" t="s">
        <v>50</v>
      </c>
    </row>
    <row r="3" spans="1:9" x14ac:dyDescent="0.55000000000000004">
      <c r="A3" t="s">
        <v>76</v>
      </c>
      <c r="B3" t="s">
        <v>1</v>
      </c>
      <c r="C3" t="s">
        <v>11</v>
      </c>
      <c r="D3" s="1" t="s">
        <v>87</v>
      </c>
      <c r="E3" s="1" t="s">
        <v>88</v>
      </c>
      <c r="F3" s="1" t="s">
        <v>21</v>
      </c>
      <c r="G3" t="s">
        <v>35</v>
      </c>
      <c r="H3" t="s">
        <v>50</v>
      </c>
    </row>
    <row r="4" spans="1:9" x14ac:dyDescent="0.55000000000000004">
      <c r="A4" t="s">
        <v>62</v>
      </c>
      <c r="B4" t="s">
        <v>2</v>
      </c>
      <c r="C4" t="s">
        <v>11</v>
      </c>
      <c r="D4" s="1" t="s">
        <v>87</v>
      </c>
      <c r="E4" s="1" t="s">
        <v>88</v>
      </c>
      <c r="F4" s="1" t="s">
        <v>20</v>
      </c>
      <c r="G4" t="s">
        <v>35</v>
      </c>
      <c r="H4" s="1" t="s">
        <v>38</v>
      </c>
      <c r="I4" s="1" t="s">
        <v>95</v>
      </c>
    </row>
    <row r="5" spans="1:9" x14ac:dyDescent="0.55000000000000004">
      <c r="A5" t="s">
        <v>61</v>
      </c>
      <c r="B5" t="s">
        <v>3</v>
      </c>
      <c r="C5" t="s">
        <v>11</v>
      </c>
      <c r="D5" s="1" t="s">
        <v>87</v>
      </c>
      <c r="E5" s="1" t="s">
        <v>88</v>
      </c>
      <c r="F5" s="1" t="s">
        <v>32</v>
      </c>
      <c r="G5" t="s">
        <v>93</v>
      </c>
      <c r="H5" t="s">
        <v>28</v>
      </c>
    </row>
    <row r="6" spans="1:9" x14ac:dyDescent="0.55000000000000004">
      <c r="A6" t="s">
        <v>79</v>
      </c>
      <c r="B6" t="s">
        <v>4</v>
      </c>
      <c r="C6" t="s">
        <v>11</v>
      </c>
      <c r="D6" s="1" t="s">
        <v>87</v>
      </c>
      <c r="E6" s="1" t="s">
        <v>88</v>
      </c>
      <c r="F6" s="1" t="s">
        <v>32</v>
      </c>
      <c r="G6" t="s">
        <v>93</v>
      </c>
      <c r="H6" t="s">
        <v>28</v>
      </c>
    </row>
    <row r="7" spans="1:9" x14ac:dyDescent="0.55000000000000004">
      <c r="A7" t="s">
        <v>77</v>
      </c>
      <c r="B7" t="s">
        <v>5</v>
      </c>
      <c r="C7" t="s">
        <v>11</v>
      </c>
      <c r="D7" s="1" t="s">
        <v>87</v>
      </c>
      <c r="E7" s="1" t="s">
        <v>88</v>
      </c>
      <c r="F7" s="1" t="s">
        <v>85</v>
      </c>
      <c r="G7" t="s">
        <v>90</v>
      </c>
      <c r="H7" t="s">
        <v>50</v>
      </c>
    </row>
    <row r="8" spans="1:9" x14ac:dyDescent="0.55000000000000004">
      <c r="A8" t="s">
        <v>63</v>
      </c>
      <c r="B8" t="s">
        <v>6</v>
      </c>
      <c r="C8" t="s">
        <v>11</v>
      </c>
      <c r="D8" s="1" t="s">
        <v>87</v>
      </c>
      <c r="E8" s="1" t="s">
        <v>88</v>
      </c>
      <c r="F8" s="1" t="s">
        <v>85</v>
      </c>
      <c r="G8" t="s">
        <v>90</v>
      </c>
      <c r="H8" t="s">
        <v>50</v>
      </c>
    </row>
  </sheetData>
  <phoneticPr fontId="1" type="noConversion"/>
  <hyperlinks>
    <hyperlink ref="F7" r:id="rId1" xr:uid="{1AAA7B7F-81F6-40EE-B308-B4A92C7790A7}"/>
    <hyperlink ref="F4" r:id="rId2" xr:uid="{125576D5-331C-456F-B1F6-9545805ADF71}"/>
    <hyperlink ref="D2" r:id="rId3" display="https://www.budgetbytes.com/easy-sesame-chicken/" xr:uid="{AC6A96D2-56D9-48CC-A214-019F58F5627F}"/>
    <hyperlink ref="D3" r:id="rId4" display="https://www.budgetbytes.com/easy-sesame-chicken/" xr:uid="{392B82E6-A401-440E-A99B-90ED69551C53}"/>
    <hyperlink ref="D4" r:id="rId5" display="https://www.budgetbytes.com/easy-sesame-chicken/" xr:uid="{C5F6AB6A-8E71-4A54-AC06-CE9051470B4A}"/>
    <hyperlink ref="D5:D8" r:id="rId6" display="https://www.budgetbytes.com/easy-sesame-chicken/" xr:uid="{ACC7D8CF-4760-45D2-8395-D0A6D567B346}"/>
    <hyperlink ref="E2" r:id="rId7" display="https://www.budgetbytes.com/crunchy-asian-salad/" xr:uid="{C27E674E-0407-4F25-B300-831FF579D54C}"/>
    <hyperlink ref="E3:E8" r:id="rId8" display="https://www.budgetbytes.com/crunchy-asian-salad/" xr:uid="{CB815E6B-D322-4907-AC1F-6D9396A1CBAA}"/>
    <hyperlink ref="F2" r:id="rId9" xr:uid="{E6863EB9-89A0-4A60-83DC-EBDECDFA6879}"/>
    <hyperlink ref="F3" r:id="rId10" xr:uid="{C26F892D-D846-4A40-B4BD-2CC1960F046C}"/>
    <hyperlink ref="F8" r:id="rId11" xr:uid="{2E74509B-9F98-4E1A-A94E-0EC86B8F6208}"/>
    <hyperlink ref="H4" r:id="rId12" xr:uid="{F0F54F09-7DAE-4B32-B354-7DEB20034AB1}"/>
    <hyperlink ref="F5" r:id="rId13" xr:uid="{1E742C15-68C8-4BB7-A503-30254EC11976}"/>
    <hyperlink ref="F6" r:id="rId14" xr:uid="{7AD0C55C-098C-435B-8F19-D3E3D59E04B0}"/>
    <hyperlink ref="I4" r:id="rId15" display="https://www.thegeneticchef.com/mustard-sauce/" xr:uid="{50633E7E-FE95-4755-BFD3-7369045B28ED}"/>
  </hyperlinks>
  <pageMargins left="0.25" right="0.25" top="0.75" bottom="0.75" header="0.3" footer="0.3"/>
  <pageSetup scale="93" orientation="landscape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2EA8-FEAC-4348-AB7A-EB046DB95506}">
  <sheetPr>
    <pageSetUpPr fitToPage="1"/>
  </sheetPr>
  <dimension ref="A1:D55"/>
  <sheetViews>
    <sheetView topLeftCell="A16" workbookViewId="0">
      <selection activeCell="D47" sqref="D47"/>
    </sheetView>
  </sheetViews>
  <sheetFormatPr defaultRowHeight="14.4" x14ac:dyDescent="0.55000000000000004"/>
  <cols>
    <col min="1" max="1" width="8.68359375" style="2" customWidth="1"/>
    <col min="2" max="2" width="9.83984375" style="2" customWidth="1"/>
    <col min="3" max="3" width="61.578125" customWidth="1"/>
  </cols>
  <sheetData>
    <row r="1" spans="1:4" x14ac:dyDescent="0.55000000000000004">
      <c r="A1" s="2" t="s">
        <v>96</v>
      </c>
      <c r="B1" s="2" t="s">
        <v>97</v>
      </c>
      <c r="C1" t="s">
        <v>98</v>
      </c>
      <c r="D1" t="s">
        <v>251</v>
      </c>
    </row>
    <row r="2" spans="1:4" x14ac:dyDescent="0.55000000000000004">
      <c r="A2" s="2">
        <v>2</v>
      </c>
      <c r="C2" t="s">
        <v>136</v>
      </c>
    </row>
    <row r="3" spans="1:4" x14ac:dyDescent="0.55000000000000004">
      <c r="A3" s="2">
        <v>1.5</v>
      </c>
      <c r="B3" s="2" t="s">
        <v>100</v>
      </c>
      <c r="C3" t="s">
        <v>150</v>
      </c>
      <c r="D3" t="s">
        <v>250</v>
      </c>
    </row>
    <row r="4" spans="1:4" x14ac:dyDescent="0.55000000000000004">
      <c r="A4" s="2">
        <v>5.5</v>
      </c>
      <c r="C4" t="s">
        <v>137</v>
      </c>
      <c r="D4" t="s">
        <v>250</v>
      </c>
    </row>
    <row r="5" spans="1:4" x14ac:dyDescent="0.55000000000000004">
      <c r="A5" s="2">
        <v>4</v>
      </c>
      <c r="B5" s="2" t="s">
        <v>105</v>
      </c>
      <c r="C5" t="s">
        <v>138</v>
      </c>
    </row>
    <row r="6" spans="1:4" x14ac:dyDescent="0.55000000000000004">
      <c r="A6" s="2">
        <v>1</v>
      </c>
      <c r="B6" s="2" t="s">
        <v>101</v>
      </c>
      <c r="C6" t="s">
        <v>139</v>
      </c>
    </row>
    <row r="7" spans="1:4" x14ac:dyDescent="0.55000000000000004">
      <c r="A7" s="2">
        <v>12</v>
      </c>
      <c r="B7" s="2" t="s">
        <v>99</v>
      </c>
      <c r="C7" t="s">
        <v>103</v>
      </c>
    </row>
    <row r="8" spans="1:4" x14ac:dyDescent="0.55000000000000004">
      <c r="A8" s="2">
        <v>4</v>
      </c>
      <c r="B8" s="2" t="s">
        <v>99</v>
      </c>
      <c r="C8" t="s">
        <v>129</v>
      </c>
    </row>
    <row r="9" spans="1:4" x14ac:dyDescent="0.55000000000000004">
      <c r="A9" s="2">
        <v>2</v>
      </c>
      <c r="C9" t="s">
        <v>149</v>
      </c>
      <c r="D9" t="s">
        <v>250</v>
      </c>
    </row>
    <row r="10" spans="1:4" x14ac:dyDescent="0.55000000000000004">
      <c r="A10" s="2">
        <v>4</v>
      </c>
      <c r="C10" t="s">
        <v>26</v>
      </c>
      <c r="D10" t="s">
        <v>250</v>
      </c>
    </row>
    <row r="11" spans="1:4" x14ac:dyDescent="0.55000000000000004">
      <c r="A11" s="2">
        <v>1.5</v>
      </c>
      <c r="C11" t="s">
        <v>140</v>
      </c>
      <c r="D11" t="s">
        <v>250</v>
      </c>
    </row>
    <row r="12" spans="1:4" x14ac:dyDescent="0.55000000000000004">
      <c r="A12" s="2">
        <v>8</v>
      </c>
      <c r="B12" s="2" t="s">
        <v>100</v>
      </c>
      <c r="C12" t="s">
        <v>141</v>
      </c>
      <c r="D12" t="s">
        <v>250</v>
      </c>
    </row>
    <row r="13" spans="1:4" x14ac:dyDescent="0.55000000000000004">
      <c r="A13" s="2">
        <v>4.5</v>
      </c>
      <c r="B13" s="2" t="s">
        <v>101</v>
      </c>
      <c r="C13" t="s">
        <v>142</v>
      </c>
    </row>
    <row r="14" spans="1:4" x14ac:dyDescent="0.55000000000000004">
      <c r="A14" s="2">
        <v>8.5</v>
      </c>
      <c r="B14" s="2" t="s">
        <v>99</v>
      </c>
      <c r="C14" t="s">
        <v>143</v>
      </c>
    </row>
    <row r="15" spans="1:4" x14ac:dyDescent="0.55000000000000004">
      <c r="A15" s="2">
        <v>1.5</v>
      </c>
      <c r="B15" s="2" t="s">
        <v>99</v>
      </c>
      <c r="C15" t="s">
        <v>128</v>
      </c>
    </row>
    <row r="16" spans="1:4" x14ac:dyDescent="0.55000000000000004">
      <c r="A16" s="2">
        <v>2.5</v>
      </c>
      <c r="B16" s="2" t="s">
        <v>99</v>
      </c>
      <c r="C16" t="s">
        <v>125</v>
      </c>
    </row>
    <row r="17" spans="1:4" x14ac:dyDescent="0.55000000000000004">
      <c r="A17" s="2">
        <v>1.5</v>
      </c>
      <c r="B17" s="2" t="s">
        <v>99</v>
      </c>
      <c r="C17" t="s">
        <v>123</v>
      </c>
    </row>
    <row r="18" spans="1:4" x14ac:dyDescent="0.55000000000000004">
      <c r="A18" s="2">
        <v>4</v>
      </c>
      <c r="C18" t="s">
        <v>144</v>
      </c>
      <c r="D18" t="s">
        <v>250</v>
      </c>
    </row>
    <row r="19" spans="1:4" x14ac:dyDescent="0.55000000000000004">
      <c r="A19" s="2">
        <v>4</v>
      </c>
      <c r="B19" s="2" t="s">
        <v>105</v>
      </c>
      <c r="C19" t="s">
        <v>106</v>
      </c>
      <c r="D19" t="s">
        <v>250</v>
      </c>
    </row>
    <row r="20" spans="1:4" x14ac:dyDescent="0.55000000000000004">
      <c r="A20" s="2">
        <v>20</v>
      </c>
      <c r="B20" s="2" t="s">
        <v>119</v>
      </c>
      <c r="C20" t="s">
        <v>133</v>
      </c>
      <c r="D20" t="s">
        <v>250</v>
      </c>
    </row>
    <row r="21" spans="1:4" x14ac:dyDescent="0.55000000000000004">
      <c r="A21" s="2">
        <v>10</v>
      </c>
      <c r="B21" s="2" t="s">
        <v>119</v>
      </c>
      <c r="C21" t="s">
        <v>134</v>
      </c>
      <c r="D21" t="s">
        <v>250</v>
      </c>
    </row>
    <row r="22" spans="1:4" x14ac:dyDescent="0.55000000000000004">
      <c r="A22" s="2">
        <v>10</v>
      </c>
      <c r="B22" s="2" t="s">
        <v>119</v>
      </c>
      <c r="C22" t="s">
        <v>135</v>
      </c>
      <c r="D22" t="s">
        <v>250</v>
      </c>
    </row>
    <row r="23" spans="1:4" x14ac:dyDescent="0.55000000000000004">
      <c r="A23" s="2">
        <v>20</v>
      </c>
      <c r="B23" s="2" t="s">
        <v>107</v>
      </c>
      <c r="C23" t="s">
        <v>108</v>
      </c>
      <c r="D23" t="s">
        <v>250</v>
      </c>
    </row>
    <row r="24" spans="1:4" x14ac:dyDescent="0.55000000000000004">
      <c r="A24" s="2">
        <v>4.5</v>
      </c>
      <c r="B24" s="2" t="s">
        <v>105</v>
      </c>
      <c r="C24" t="s">
        <v>127</v>
      </c>
      <c r="D24" t="s">
        <v>250</v>
      </c>
    </row>
    <row r="25" spans="1:4" x14ac:dyDescent="0.55000000000000004">
      <c r="A25" s="2">
        <v>8</v>
      </c>
      <c r="C25" t="s">
        <v>110</v>
      </c>
      <c r="D25" t="s">
        <v>250</v>
      </c>
    </row>
    <row r="26" spans="1:4" x14ac:dyDescent="0.55000000000000004">
      <c r="A26" s="2">
        <v>4</v>
      </c>
      <c r="B26" s="2" t="s">
        <v>100</v>
      </c>
      <c r="C26" t="s">
        <v>115</v>
      </c>
      <c r="D26" t="s">
        <v>250</v>
      </c>
    </row>
    <row r="27" spans="1:4" x14ac:dyDescent="0.55000000000000004">
      <c r="A27" s="2">
        <v>4</v>
      </c>
      <c r="B27" s="2" t="s">
        <v>101</v>
      </c>
      <c r="C27" t="s">
        <v>130</v>
      </c>
      <c r="D27" t="s">
        <v>250</v>
      </c>
    </row>
    <row r="28" spans="1:4" x14ac:dyDescent="0.55000000000000004">
      <c r="A28" s="2">
        <v>3</v>
      </c>
      <c r="B28" s="2" t="s">
        <v>99</v>
      </c>
      <c r="C28" t="s">
        <v>145</v>
      </c>
      <c r="D28" t="s">
        <v>250</v>
      </c>
    </row>
    <row r="29" spans="1:4" x14ac:dyDescent="0.55000000000000004">
      <c r="A29" s="2">
        <v>1</v>
      </c>
      <c r="B29" s="2" t="s">
        <v>105</v>
      </c>
      <c r="C29" t="s">
        <v>132</v>
      </c>
    </row>
    <row r="30" spans="1:4" x14ac:dyDescent="0.55000000000000004">
      <c r="A30" s="2">
        <v>4</v>
      </c>
      <c r="B30" s="2" t="s">
        <v>101</v>
      </c>
      <c r="C30" t="s">
        <v>131</v>
      </c>
    </row>
    <row r="31" spans="1:4" x14ac:dyDescent="0.55000000000000004">
      <c r="A31" s="2">
        <v>1.5</v>
      </c>
      <c r="B31" s="2" t="s">
        <v>99</v>
      </c>
      <c r="C31" t="s">
        <v>124</v>
      </c>
    </row>
    <row r="32" spans="1:4" x14ac:dyDescent="0.55000000000000004">
      <c r="A32" s="2">
        <v>3</v>
      </c>
      <c r="B32" s="2" t="s">
        <v>105</v>
      </c>
      <c r="C32" t="s">
        <v>124</v>
      </c>
    </row>
    <row r="33" spans="1:4" x14ac:dyDescent="0.55000000000000004">
      <c r="A33" s="2">
        <v>0.33</v>
      </c>
      <c r="B33" s="2" t="s">
        <v>112</v>
      </c>
      <c r="C33" t="s">
        <v>146</v>
      </c>
      <c r="D33" t="s">
        <v>250</v>
      </c>
    </row>
    <row r="34" spans="1:4" x14ac:dyDescent="0.55000000000000004">
      <c r="A34" s="2">
        <v>8</v>
      </c>
      <c r="B34" s="2" t="s">
        <v>99</v>
      </c>
      <c r="C34" t="s">
        <v>147</v>
      </c>
    </row>
    <row r="35" spans="1:4" x14ac:dyDescent="0.55000000000000004">
      <c r="A35" s="2">
        <v>11.5</v>
      </c>
      <c r="B35" s="2" t="s">
        <v>99</v>
      </c>
      <c r="C35" t="s">
        <v>155</v>
      </c>
    </row>
    <row r="36" spans="1:4" x14ac:dyDescent="0.55000000000000004">
      <c r="A36" s="2">
        <v>4.25</v>
      </c>
      <c r="B36" s="2" t="s">
        <v>99</v>
      </c>
      <c r="C36" t="s">
        <v>156</v>
      </c>
    </row>
    <row r="37" spans="1:4" x14ac:dyDescent="0.55000000000000004">
      <c r="A37" s="2">
        <v>3.5</v>
      </c>
      <c r="C37" t="s">
        <v>114</v>
      </c>
    </row>
    <row r="38" spans="1:4" x14ac:dyDescent="0.55000000000000004">
      <c r="A38" s="2">
        <v>1.5</v>
      </c>
      <c r="B38" s="2" t="s">
        <v>105</v>
      </c>
      <c r="C38" t="s">
        <v>148</v>
      </c>
    </row>
    <row r="39" spans="1:4" x14ac:dyDescent="0.55000000000000004">
      <c r="A39" s="2">
        <v>4</v>
      </c>
      <c r="B39" s="2" t="s">
        <v>105</v>
      </c>
      <c r="C39" t="s">
        <v>116</v>
      </c>
    </row>
    <row r="40" spans="1:4" x14ac:dyDescent="0.55000000000000004">
      <c r="A40" s="2">
        <v>3</v>
      </c>
      <c r="B40" s="2" t="s">
        <v>99</v>
      </c>
      <c r="C40" t="s">
        <v>121</v>
      </c>
      <c r="D40" t="s">
        <v>250</v>
      </c>
    </row>
    <row r="41" spans="1:4" x14ac:dyDescent="0.55000000000000004">
      <c r="A41" s="2">
        <v>2</v>
      </c>
      <c r="B41" s="2" t="s">
        <v>100</v>
      </c>
      <c r="C41" t="s">
        <v>154</v>
      </c>
      <c r="D41" t="s">
        <v>250</v>
      </c>
    </row>
    <row r="42" spans="1:4" x14ac:dyDescent="0.55000000000000004">
      <c r="A42" s="2">
        <v>2</v>
      </c>
      <c r="B42" s="2" t="s">
        <v>100</v>
      </c>
      <c r="C42" t="s">
        <v>153</v>
      </c>
    </row>
    <row r="43" spans="1:4" x14ac:dyDescent="0.55000000000000004">
      <c r="A43" s="2">
        <v>1</v>
      </c>
      <c r="B43" s="2" t="s">
        <v>112</v>
      </c>
      <c r="C43" t="s">
        <v>111</v>
      </c>
      <c r="D43" t="s">
        <v>250</v>
      </c>
    </row>
    <row r="44" spans="1:4" x14ac:dyDescent="0.55000000000000004">
      <c r="A44" s="2">
        <v>3</v>
      </c>
      <c r="B44" s="2" t="s">
        <v>100</v>
      </c>
      <c r="C44" t="s">
        <v>122</v>
      </c>
      <c r="D44" t="s">
        <v>250</v>
      </c>
    </row>
    <row r="45" spans="1:4" x14ac:dyDescent="0.55000000000000004">
      <c r="A45" s="2">
        <v>3</v>
      </c>
      <c r="B45" s="2" t="s">
        <v>105</v>
      </c>
      <c r="C45" t="s">
        <v>151</v>
      </c>
    </row>
    <row r="46" spans="1:4" x14ac:dyDescent="0.55000000000000004">
      <c r="A46" s="2">
        <v>1</v>
      </c>
      <c r="B46" s="2" t="s">
        <v>112</v>
      </c>
      <c r="C46" t="s">
        <v>118</v>
      </c>
      <c r="D46" t="s">
        <v>250</v>
      </c>
    </row>
    <row r="47" spans="1:4" x14ac:dyDescent="0.55000000000000004">
      <c r="A47" s="2">
        <v>15</v>
      </c>
      <c r="B47" s="2" t="s">
        <v>101</v>
      </c>
      <c r="C47" t="s">
        <v>28</v>
      </c>
    </row>
    <row r="48" spans="1:4" x14ac:dyDescent="0.55000000000000004">
      <c r="A48" s="2">
        <v>5.75</v>
      </c>
      <c r="B48" s="2" t="s">
        <v>99</v>
      </c>
      <c r="C48" t="s">
        <v>104</v>
      </c>
    </row>
    <row r="49" spans="1:3" x14ac:dyDescent="0.55000000000000004">
      <c r="A49" s="2">
        <v>1</v>
      </c>
      <c r="B49" s="2" t="s">
        <v>105</v>
      </c>
      <c r="C49" t="s">
        <v>152</v>
      </c>
    </row>
    <row r="50" spans="1:3" x14ac:dyDescent="0.55000000000000004">
      <c r="A50" s="2">
        <v>3.75</v>
      </c>
      <c r="B50" s="2" t="s">
        <v>99</v>
      </c>
      <c r="C50" t="s">
        <v>109</v>
      </c>
    </row>
    <row r="51" spans="1:3" x14ac:dyDescent="0.55000000000000004">
      <c r="A51" s="2">
        <v>36</v>
      </c>
      <c r="B51" s="2" t="s">
        <v>119</v>
      </c>
      <c r="C51" t="s">
        <v>126</v>
      </c>
    </row>
    <row r="52" spans="1:3" x14ac:dyDescent="0.55000000000000004">
      <c r="A52" s="2">
        <v>2</v>
      </c>
      <c r="B52" s="2" t="s">
        <v>101</v>
      </c>
      <c r="C52" t="s">
        <v>102</v>
      </c>
    </row>
    <row r="53" spans="1:3" x14ac:dyDescent="0.55000000000000004">
      <c r="A53" s="2">
        <v>1</v>
      </c>
      <c r="B53" s="2" t="s">
        <v>99</v>
      </c>
      <c r="C53" t="s">
        <v>113</v>
      </c>
    </row>
    <row r="54" spans="1:3" x14ac:dyDescent="0.55000000000000004">
      <c r="A54" s="2">
        <v>0.5</v>
      </c>
      <c r="B54" s="2" t="s">
        <v>105</v>
      </c>
      <c r="C54" t="s">
        <v>117</v>
      </c>
    </row>
    <row r="55" spans="1:3" x14ac:dyDescent="0.55000000000000004">
      <c r="A55" s="2">
        <v>56</v>
      </c>
      <c r="B55" s="2" t="s">
        <v>119</v>
      </c>
      <c r="C55" t="s">
        <v>120</v>
      </c>
    </row>
  </sheetData>
  <pageMargins left="0.25" right="0.25" top="0.75" bottom="0.75" header="0.3" footer="0.3"/>
  <pageSetup scale="1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AB07-3389-40A7-BEC4-7D58266A99B0}">
  <dimension ref="A1:S46"/>
  <sheetViews>
    <sheetView workbookViewId="0">
      <selection activeCell="C49" sqref="C49"/>
    </sheetView>
  </sheetViews>
  <sheetFormatPr defaultRowHeight="14.4" x14ac:dyDescent="0.55000000000000004"/>
  <cols>
    <col min="1" max="1" width="10" bestFit="1" customWidth="1"/>
    <col min="2" max="2" width="22.26171875" bestFit="1" customWidth="1"/>
    <col min="3" max="3" width="18.578125" bestFit="1" customWidth="1"/>
    <col min="4" max="4" width="18.578125" customWidth="1"/>
    <col min="5" max="5" width="7.26171875" bestFit="1" customWidth="1"/>
    <col min="6" max="6" width="12.68359375" bestFit="1" customWidth="1"/>
    <col min="7" max="7" width="22.26171875" bestFit="1" customWidth="1"/>
    <col min="8" max="8" width="12.26171875" customWidth="1"/>
    <col min="9" max="9" width="22" bestFit="1" customWidth="1"/>
    <col min="10" max="10" width="18" customWidth="1"/>
    <col min="11" max="11" width="32.578125" customWidth="1"/>
    <col min="16" max="16" width="47.41796875" customWidth="1"/>
  </cols>
  <sheetData>
    <row r="1" spans="1:17" x14ac:dyDescent="0.55000000000000004">
      <c r="B1" t="s">
        <v>235</v>
      </c>
      <c r="G1" s="1" t="s">
        <v>158</v>
      </c>
      <c r="M1" t="s">
        <v>223</v>
      </c>
    </row>
    <row r="3" spans="1:17" x14ac:dyDescent="0.55000000000000004">
      <c r="A3" t="s">
        <v>240</v>
      </c>
      <c r="B3" t="s">
        <v>169</v>
      </c>
      <c r="C3" t="s">
        <v>168</v>
      </c>
      <c r="D3" t="s">
        <v>227</v>
      </c>
      <c r="F3" t="s">
        <v>226</v>
      </c>
      <c r="G3" t="s">
        <v>229</v>
      </c>
      <c r="H3" t="s">
        <v>252</v>
      </c>
      <c r="I3" t="s">
        <v>254</v>
      </c>
      <c r="J3" t="s">
        <v>255</v>
      </c>
      <c r="K3" t="s">
        <v>253</v>
      </c>
      <c r="L3" t="s">
        <v>224</v>
      </c>
    </row>
    <row r="4" spans="1:17" x14ac:dyDescent="0.55000000000000004">
      <c r="A4" t="s">
        <v>241</v>
      </c>
      <c r="B4">
        <v>980017889</v>
      </c>
      <c r="C4" t="s">
        <v>202</v>
      </c>
      <c r="D4">
        <v>12</v>
      </c>
      <c r="E4" t="s">
        <v>220</v>
      </c>
      <c r="F4" s="3">
        <v>5.85</v>
      </c>
      <c r="G4" s="3">
        <f>F4/D4</f>
        <v>0.48749999999999999</v>
      </c>
      <c r="H4">
        <v>1</v>
      </c>
      <c r="I4" s="3">
        <f>G4*H4</f>
        <v>0.48749999999999999</v>
      </c>
      <c r="J4">
        <v>12</v>
      </c>
      <c r="K4" s="3">
        <f ca="1">I4/K4</f>
        <v>0</v>
      </c>
    </row>
    <row r="5" spans="1:17" x14ac:dyDescent="0.55000000000000004">
      <c r="A5" t="s">
        <v>241</v>
      </c>
      <c r="B5">
        <v>980248599</v>
      </c>
      <c r="C5" t="s">
        <v>213</v>
      </c>
      <c r="D5">
        <v>12</v>
      </c>
      <c r="E5" t="s">
        <v>220</v>
      </c>
      <c r="F5" s="3">
        <v>9.98</v>
      </c>
      <c r="G5" s="3">
        <f t="shared" ref="G5:G19" si="0">F5/D5</f>
        <v>0.83166666666666667</v>
      </c>
      <c r="H5">
        <v>2</v>
      </c>
      <c r="I5" s="3">
        <f t="shared" ref="I5:I29" si="1">G5*H5</f>
        <v>1.6633333333333333</v>
      </c>
    </row>
    <row r="6" spans="1:17" x14ac:dyDescent="0.55000000000000004">
      <c r="A6" t="s">
        <v>241</v>
      </c>
      <c r="B6">
        <v>323513</v>
      </c>
      <c r="C6" t="s">
        <v>231</v>
      </c>
      <c r="D6">
        <v>6.14</v>
      </c>
      <c r="E6" t="s">
        <v>100</v>
      </c>
      <c r="F6" s="3">
        <v>13.39</v>
      </c>
      <c r="G6" s="3">
        <f t="shared" si="0"/>
        <v>2.180781758957655</v>
      </c>
      <c r="H6">
        <v>3</v>
      </c>
      <c r="I6" s="3">
        <f t="shared" si="1"/>
        <v>6.5423452768729646</v>
      </c>
    </row>
    <row r="7" spans="1:17" x14ac:dyDescent="0.55000000000000004">
      <c r="A7" t="s">
        <v>241</v>
      </c>
      <c r="B7">
        <v>980205980</v>
      </c>
      <c r="C7" t="s">
        <v>232</v>
      </c>
      <c r="D7">
        <v>6.57</v>
      </c>
      <c r="E7" t="s">
        <v>100</v>
      </c>
      <c r="F7" s="3">
        <v>17.61</v>
      </c>
      <c r="G7" s="3">
        <f t="shared" si="0"/>
        <v>2.6803652968036529</v>
      </c>
      <c r="H7">
        <v>6.57</v>
      </c>
      <c r="I7" s="3">
        <f t="shared" si="1"/>
        <v>17.61</v>
      </c>
    </row>
    <row r="8" spans="1:17" x14ac:dyDescent="0.55000000000000004">
      <c r="A8" t="s">
        <v>241</v>
      </c>
      <c r="B8">
        <v>980290298</v>
      </c>
      <c r="C8" t="s">
        <v>194</v>
      </c>
      <c r="D8">
        <v>4.79</v>
      </c>
      <c r="E8" t="s">
        <v>100</v>
      </c>
      <c r="F8" s="3">
        <v>20.79</v>
      </c>
      <c r="G8" s="3">
        <f t="shared" si="0"/>
        <v>4.3402922755741127</v>
      </c>
      <c r="H8">
        <v>4.79</v>
      </c>
      <c r="I8" s="3">
        <f t="shared" si="1"/>
        <v>20.79</v>
      </c>
    </row>
    <row r="9" spans="1:17" x14ac:dyDescent="0.55000000000000004">
      <c r="A9" t="s">
        <v>241</v>
      </c>
      <c r="B9">
        <v>980205980</v>
      </c>
      <c r="C9" t="s">
        <v>232</v>
      </c>
      <c r="D9">
        <v>6.31</v>
      </c>
      <c r="E9" t="s">
        <v>100</v>
      </c>
      <c r="F9" s="3">
        <v>16.91</v>
      </c>
      <c r="G9" s="3">
        <f t="shared" si="0"/>
        <v>2.6798732171156896</v>
      </c>
      <c r="H9">
        <v>6.31</v>
      </c>
      <c r="I9" s="3">
        <f t="shared" si="1"/>
        <v>16.91</v>
      </c>
    </row>
    <row r="10" spans="1:17" x14ac:dyDescent="0.55000000000000004">
      <c r="A10" t="s">
        <v>241</v>
      </c>
      <c r="B10">
        <v>59846</v>
      </c>
      <c r="C10" t="s">
        <v>174</v>
      </c>
      <c r="D10">
        <v>6</v>
      </c>
      <c r="E10" t="s">
        <v>220</v>
      </c>
      <c r="F10" s="3">
        <v>6.96</v>
      </c>
      <c r="G10" s="3">
        <f t="shared" si="0"/>
        <v>1.1599999999999999</v>
      </c>
      <c r="H10">
        <v>3</v>
      </c>
      <c r="I10" s="3">
        <f t="shared" si="1"/>
        <v>3.4799999999999995</v>
      </c>
    </row>
    <row r="11" spans="1:17" x14ac:dyDescent="0.55000000000000004">
      <c r="A11" t="s">
        <v>241</v>
      </c>
      <c r="B11">
        <v>980138431</v>
      </c>
      <c r="C11" t="s">
        <v>225</v>
      </c>
      <c r="D11">
        <v>12</v>
      </c>
      <c r="E11" t="s">
        <v>220</v>
      </c>
      <c r="F11" s="3">
        <v>8.48</v>
      </c>
      <c r="G11" s="3">
        <f t="shared" si="0"/>
        <v>0.70666666666666667</v>
      </c>
      <c r="I11" s="3">
        <f t="shared" si="1"/>
        <v>0</v>
      </c>
    </row>
    <row r="12" spans="1:17" x14ac:dyDescent="0.55000000000000004">
      <c r="A12" t="s">
        <v>241</v>
      </c>
      <c r="B12">
        <v>467019</v>
      </c>
      <c r="C12" t="s">
        <v>181</v>
      </c>
      <c r="D12">
        <v>2</v>
      </c>
      <c r="E12" t="s">
        <v>220</v>
      </c>
      <c r="F12" s="3">
        <v>8.1199999999999992</v>
      </c>
      <c r="G12" s="3">
        <f t="shared" si="0"/>
        <v>4.0599999999999996</v>
      </c>
      <c r="I12" s="3">
        <f t="shared" si="1"/>
        <v>0</v>
      </c>
    </row>
    <row r="13" spans="1:17" x14ac:dyDescent="0.55000000000000004">
      <c r="A13" t="s">
        <v>241</v>
      </c>
      <c r="B13">
        <v>980281730</v>
      </c>
      <c r="C13" t="s">
        <v>50</v>
      </c>
      <c r="D13">
        <v>6</v>
      </c>
      <c r="E13" t="s">
        <v>220</v>
      </c>
      <c r="F13" s="3">
        <v>8.52</v>
      </c>
      <c r="G13" s="3">
        <f t="shared" si="0"/>
        <v>1.42</v>
      </c>
      <c r="I13" s="3">
        <f t="shared" si="1"/>
        <v>0</v>
      </c>
    </row>
    <row r="14" spans="1:17" x14ac:dyDescent="0.55000000000000004">
      <c r="A14" t="s">
        <v>241</v>
      </c>
      <c r="B14">
        <v>980064373</v>
      </c>
      <c r="C14" t="s">
        <v>228</v>
      </c>
      <c r="D14">
        <v>1</v>
      </c>
      <c r="F14" s="3">
        <v>5.97</v>
      </c>
      <c r="G14" s="3">
        <f t="shared" si="0"/>
        <v>5.97</v>
      </c>
      <c r="I14" s="3">
        <f t="shared" si="1"/>
        <v>0</v>
      </c>
    </row>
    <row r="15" spans="1:17" x14ac:dyDescent="0.55000000000000004">
      <c r="A15" t="s">
        <v>241</v>
      </c>
      <c r="B15">
        <v>431710</v>
      </c>
      <c r="C15" t="s">
        <v>35</v>
      </c>
      <c r="D15">
        <v>16</v>
      </c>
      <c r="E15" t="s">
        <v>119</v>
      </c>
      <c r="F15" s="3">
        <v>5.18</v>
      </c>
      <c r="G15" s="3">
        <f t="shared" si="0"/>
        <v>0.32374999999999998</v>
      </c>
      <c r="I15" s="3">
        <f t="shared" si="1"/>
        <v>0</v>
      </c>
    </row>
    <row r="16" spans="1:17" x14ac:dyDescent="0.55000000000000004">
      <c r="A16" t="s">
        <v>241</v>
      </c>
      <c r="B16">
        <v>984382</v>
      </c>
      <c r="C16" t="s">
        <v>230</v>
      </c>
      <c r="D16">
        <v>3.125</v>
      </c>
      <c r="E16" t="s">
        <v>112</v>
      </c>
      <c r="F16" s="3">
        <v>9.98</v>
      </c>
      <c r="G16" s="3">
        <f t="shared" si="0"/>
        <v>3.1936</v>
      </c>
      <c r="I16" s="3">
        <f t="shared" si="1"/>
        <v>0</v>
      </c>
      <c r="P16" t="s">
        <v>256</v>
      </c>
      <c r="Q16">
        <v>5</v>
      </c>
    </row>
    <row r="17" spans="1:18" x14ac:dyDescent="0.55000000000000004">
      <c r="A17" t="s">
        <v>241</v>
      </c>
      <c r="B17">
        <v>980134823</v>
      </c>
      <c r="C17" t="s">
        <v>233</v>
      </c>
      <c r="D17">
        <v>32</v>
      </c>
      <c r="E17" t="s">
        <v>234</v>
      </c>
      <c r="F17" s="3">
        <v>4.68</v>
      </c>
      <c r="G17" s="3">
        <f t="shared" si="0"/>
        <v>0.14624999999999999</v>
      </c>
      <c r="I17" s="3">
        <f t="shared" si="1"/>
        <v>0</v>
      </c>
      <c r="P17" t="s">
        <v>257</v>
      </c>
      <c r="Q17">
        <v>5</v>
      </c>
    </row>
    <row r="18" spans="1:18" x14ac:dyDescent="0.55000000000000004">
      <c r="A18" t="s">
        <v>241</v>
      </c>
      <c r="B18">
        <v>990131668</v>
      </c>
      <c r="C18" t="s">
        <v>145</v>
      </c>
      <c r="D18">
        <v>48</v>
      </c>
      <c r="E18" t="s">
        <v>119</v>
      </c>
      <c r="F18" s="3">
        <v>9.98</v>
      </c>
      <c r="G18" s="3">
        <f t="shared" si="0"/>
        <v>0.20791666666666667</v>
      </c>
      <c r="I18" s="3">
        <f t="shared" si="1"/>
        <v>0</v>
      </c>
      <c r="P18" t="s">
        <v>258</v>
      </c>
      <c r="Q18">
        <v>5</v>
      </c>
    </row>
    <row r="19" spans="1:18" x14ac:dyDescent="0.55000000000000004">
      <c r="A19" t="s">
        <v>241</v>
      </c>
      <c r="B19">
        <v>980195140</v>
      </c>
      <c r="C19" t="s">
        <v>239</v>
      </c>
      <c r="D19">
        <v>150</v>
      </c>
      <c r="E19" t="s">
        <v>238</v>
      </c>
      <c r="F19" s="3">
        <v>23.98</v>
      </c>
      <c r="G19" s="3">
        <f t="shared" si="0"/>
        <v>0.15986666666666666</v>
      </c>
      <c r="I19" s="3">
        <f t="shared" si="1"/>
        <v>0</v>
      </c>
      <c r="L19" s="3"/>
      <c r="M19" s="3"/>
    </row>
    <row r="20" spans="1:18" x14ac:dyDescent="0.55000000000000004">
      <c r="A20" t="s">
        <v>241</v>
      </c>
      <c r="B20">
        <v>980138431</v>
      </c>
      <c r="C20" t="s">
        <v>236</v>
      </c>
      <c r="D20">
        <v>12</v>
      </c>
      <c r="E20" t="s">
        <v>220</v>
      </c>
      <c r="F20" s="3">
        <v>9.98</v>
      </c>
      <c r="G20" s="3">
        <f t="shared" ref="G20:G29" si="2">F20/D20</f>
        <v>0.83166666666666667</v>
      </c>
      <c r="I20" s="3">
        <f t="shared" si="1"/>
        <v>0</v>
      </c>
    </row>
    <row r="21" spans="1:18" x14ac:dyDescent="0.55000000000000004">
      <c r="A21" t="s">
        <v>241</v>
      </c>
      <c r="B21">
        <v>980138431</v>
      </c>
      <c r="C21" t="s">
        <v>237</v>
      </c>
      <c r="D21">
        <v>12</v>
      </c>
      <c r="E21" t="s">
        <v>220</v>
      </c>
      <c r="F21" s="3">
        <v>9.98</v>
      </c>
      <c r="G21" s="3">
        <f t="shared" si="2"/>
        <v>0.83166666666666667</v>
      </c>
      <c r="I21" s="3">
        <f t="shared" si="1"/>
        <v>0</v>
      </c>
    </row>
    <row r="22" spans="1:18" x14ac:dyDescent="0.55000000000000004">
      <c r="A22" t="s">
        <v>242</v>
      </c>
      <c r="C22" t="s">
        <v>243</v>
      </c>
      <c r="D22">
        <v>1</v>
      </c>
      <c r="E22" s="3" t="s">
        <v>100</v>
      </c>
      <c r="F22" s="3">
        <v>2.99</v>
      </c>
      <c r="G22" s="3">
        <f t="shared" si="2"/>
        <v>2.99</v>
      </c>
      <c r="I22" s="3">
        <f t="shared" si="1"/>
        <v>0</v>
      </c>
    </row>
    <row r="23" spans="1:18" x14ac:dyDescent="0.55000000000000004">
      <c r="A23" t="s">
        <v>242</v>
      </c>
      <c r="C23" t="s">
        <v>244</v>
      </c>
      <c r="D23">
        <v>2</v>
      </c>
      <c r="E23" s="3" t="s">
        <v>100</v>
      </c>
      <c r="F23" s="3">
        <v>6.98</v>
      </c>
      <c r="G23" s="3">
        <f t="shared" si="2"/>
        <v>3.49</v>
      </c>
      <c r="I23" s="3">
        <f t="shared" si="1"/>
        <v>0</v>
      </c>
    </row>
    <row r="24" spans="1:18" x14ac:dyDescent="0.55000000000000004">
      <c r="A24" t="s">
        <v>242</v>
      </c>
      <c r="C24" t="s">
        <v>245</v>
      </c>
      <c r="D24">
        <v>2</v>
      </c>
      <c r="E24" s="3" t="s">
        <v>246</v>
      </c>
      <c r="F24" s="3">
        <v>6.58</v>
      </c>
      <c r="G24" s="3">
        <f t="shared" si="2"/>
        <v>3.29</v>
      </c>
      <c r="I24" s="3">
        <f t="shared" si="1"/>
        <v>0</v>
      </c>
    </row>
    <row r="25" spans="1:18" x14ac:dyDescent="0.55000000000000004">
      <c r="A25" t="s">
        <v>242</v>
      </c>
      <c r="C25" t="s">
        <v>26</v>
      </c>
      <c r="D25">
        <v>5</v>
      </c>
      <c r="E25" s="3" t="s">
        <v>100</v>
      </c>
      <c r="F25" s="3">
        <v>4.99</v>
      </c>
      <c r="G25" s="3">
        <f>F25/D25</f>
        <v>0.998</v>
      </c>
      <c r="I25" s="3">
        <f t="shared" si="1"/>
        <v>0</v>
      </c>
    </row>
    <row r="26" spans="1:18" x14ac:dyDescent="0.55000000000000004">
      <c r="A26" t="s">
        <v>242</v>
      </c>
      <c r="C26" t="s">
        <v>247</v>
      </c>
      <c r="D26">
        <v>3</v>
      </c>
      <c r="E26" s="3" t="s">
        <v>220</v>
      </c>
      <c r="F26" s="3">
        <v>4.47</v>
      </c>
      <c r="G26" s="3">
        <f t="shared" si="2"/>
        <v>1.49</v>
      </c>
      <c r="I26" s="3">
        <f t="shared" si="1"/>
        <v>0</v>
      </c>
      <c r="Q26">
        <v>12</v>
      </c>
    </row>
    <row r="27" spans="1:18" x14ac:dyDescent="0.55000000000000004">
      <c r="A27" t="s">
        <v>242</v>
      </c>
      <c r="C27" t="s">
        <v>140</v>
      </c>
      <c r="D27">
        <v>1</v>
      </c>
      <c r="E27" s="3" t="s">
        <v>100</v>
      </c>
      <c r="F27" s="3">
        <v>2.99</v>
      </c>
      <c r="G27" s="3">
        <f t="shared" si="2"/>
        <v>2.99</v>
      </c>
      <c r="I27" s="3">
        <f t="shared" si="1"/>
        <v>0</v>
      </c>
    </row>
    <row r="28" spans="1:18" x14ac:dyDescent="0.55000000000000004">
      <c r="A28" t="s">
        <v>242</v>
      </c>
      <c r="C28" t="s">
        <v>248</v>
      </c>
      <c r="D28">
        <v>5.21</v>
      </c>
      <c r="E28" s="3" t="s">
        <v>100</v>
      </c>
      <c r="F28" s="3">
        <v>9.33</v>
      </c>
      <c r="G28" s="3">
        <f t="shared" si="2"/>
        <v>1.7907869481765835</v>
      </c>
      <c r="I28" s="3">
        <f t="shared" si="1"/>
        <v>0</v>
      </c>
    </row>
    <row r="29" spans="1:18" x14ac:dyDescent="0.55000000000000004">
      <c r="A29" t="s">
        <v>242</v>
      </c>
      <c r="C29" t="s">
        <v>249</v>
      </c>
      <c r="D29">
        <v>1</v>
      </c>
      <c r="E29" s="3" t="s">
        <v>220</v>
      </c>
      <c r="F29" s="3">
        <v>4.99</v>
      </c>
      <c r="G29" s="3">
        <f t="shared" si="2"/>
        <v>4.99</v>
      </c>
      <c r="I29" s="3">
        <f t="shared" si="1"/>
        <v>0</v>
      </c>
    </row>
    <row r="30" spans="1:18" x14ac:dyDescent="0.55000000000000004">
      <c r="E30" s="3"/>
    </row>
    <row r="31" spans="1:18" ht="23.7" x14ac:dyDescent="0.9">
      <c r="A31" s="4" t="s">
        <v>259</v>
      </c>
      <c r="B31" s="4"/>
      <c r="C31" s="4"/>
      <c r="D31" s="4"/>
      <c r="E31" s="4"/>
      <c r="F31" s="4"/>
      <c r="G31" s="4"/>
      <c r="H31" s="4"/>
      <c r="I31" s="4"/>
    </row>
    <row r="32" spans="1:18" x14ac:dyDescent="0.55000000000000004">
      <c r="D32" s="1"/>
      <c r="E32" s="1"/>
      <c r="F32" s="1"/>
      <c r="K32" t="s">
        <v>157</v>
      </c>
      <c r="L32" t="s">
        <v>0</v>
      </c>
      <c r="M32" t="s">
        <v>11</v>
      </c>
      <c r="N32" s="1" t="s">
        <v>87</v>
      </c>
      <c r="O32" s="1" t="s">
        <v>88</v>
      </c>
      <c r="P32" s="1" t="s">
        <v>21</v>
      </c>
      <c r="Q32" t="s">
        <v>35</v>
      </c>
      <c r="R32" t="s">
        <v>50</v>
      </c>
    </row>
    <row r="33" spans="1:19" x14ac:dyDescent="0.55000000000000004">
      <c r="D33" s="1"/>
      <c r="E33" s="1"/>
      <c r="F33" s="1"/>
      <c r="K33" t="s">
        <v>76</v>
      </c>
      <c r="L33" t="s">
        <v>1</v>
      </c>
      <c r="M33" t="s">
        <v>11</v>
      </c>
      <c r="N33" s="1" t="s">
        <v>87</v>
      </c>
      <c r="O33" s="1" t="s">
        <v>88</v>
      </c>
      <c r="P33" s="1" t="s">
        <v>21</v>
      </c>
      <c r="Q33" t="s">
        <v>35</v>
      </c>
      <c r="R33" t="s">
        <v>50</v>
      </c>
    </row>
    <row r="34" spans="1:19" x14ac:dyDescent="0.55000000000000004">
      <c r="D34" s="1"/>
      <c r="E34" s="1"/>
      <c r="F34" s="1"/>
      <c r="H34" s="1"/>
      <c r="I34" s="1"/>
      <c r="K34" t="s">
        <v>62</v>
      </c>
      <c r="L34" t="s">
        <v>2</v>
      </c>
      <c r="M34" t="s">
        <v>11</v>
      </c>
      <c r="N34" s="1" t="s">
        <v>87</v>
      </c>
      <c r="O34" s="1" t="s">
        <v>88</v>
      </c>
      <c r="P34" s="1" t="s">
        <v>20</v>
      </c>
      <c r="Q34" t="s">
        <v>35</v>
      </c>
      <c r="R34" s="1" t="s">
        <v>38</v>
      </c>
      <c r="S34" s="1" t="s">
        <v>95</v>
      </c>
    </row>
    <row r="35" spans="1:19" x14ac:dyDescent="0.55000000000000004">
      <c r="D35" s="1"/>
      <c r="E35" s="1"/>
      <c r="F35" s="1"/>
      <c r="K35" t="s">
        <v>61</v>
      </c>
      <c r="L35" t="s">
        <v>3</v>
      </c>
      <c r="M35" t="s">
        <v>11</v>
      </c>
      <c r="N35" s="1" t="s">
        <v>87</v>
      </c>
      <c r="O35" s="1" t="s">
        <v>88</v>
      </c>
      <c r="P35" s="1" t="s">
        <v>32</v>
      </c>
      <c r="Q35" t="s">
        <v>93</v>
      </c>
      <c r="R35" t="s">
        <v>28</v>
      </c>
    </row>
    <row r="36" spans="1:19" x14ac:dyDescent="0.55000000000000004">
      <c r="D36" s="1"/>
      <c r="E36" s="1"/>
      <c r="F36" s="1"/>
      <c r="K36" t="s">
        <v>79</v>
      </c>
      <c r="L36" t="s">
        <v>4</v>
      </c>
      <c r="M36" t="s">
        <v>11</v>
      </c>
      <c r="N36" s="1" t="s">
        <v>87</v>
      </c>
      <c r="O36" s="1" t="s">
        <v>88</v>
      </c>
      <c r="P36" s="1" t="s">
        <v>32</v>
      </c>
      <c r="Q36" t="s">
        <v>93</v>
      </c>
      <c r="R36" t="s">
        <v>28</v>
      </c>
    </row>
    <row r="37" spans="1:19" x14ac:dyDescent="0.55000000000000004">
      <c r="D37" s="1"/>
      <c r="E37" s="1"/>
      <c r="F37" s="1"/>
      <c r="K37" t="s">
        <v>77</v>
      </c>
      <c r="L37" t="s">
        <v>5</v>
      </c>
      <c r="M37" t="s">
        <v>11</v>
      </c>
      <c r="N37" s="1" t="s">
        <v>87</v>
      </c>
      <c r="O37" s="1" t="s">
        <v>88</v>
      </c>
      <c r="P37" s="1" t="s">
        <v>85</v>
      </c>
      <c r="Q37" t="s">
        <v>90</v>
      </c>
      <c r="R37" t="s">
        <v>50</v>
      </c>
    </row>
    <row r="38" spans="1:19" x14ac:dyDescent="0.55000000000000004">
      <c r="D38" s="1"/>
      <c r="E38" s="1"/>
      <c r="F38" s="1"/>
      <c r="K38" t="s">
        <v>63</v>
      </c>
      <c r="L38" t="s">
        <v>6</v>
      </c>
      <c r="M38" t="s">
        <v>11</v>
      </c>
      <c r="N38" s="1" t="s">
        <v>87</v>
      </c>
      <c r="O38" s="1" t="s">
        <v>88</v>
      </c>
      <c r="P38" s="1" t="s">
        <v>85</v>
      </c>
      <c r="Q38" t="s">
        <v>90</v>
      </c>
      <c r="R38" t="s">
        <v>50</v>
      </c>
    </row>
    <row r="39" spans="1:19" x14ac:dyDescent="0.55000000000000004">
      <c r="N39" s="1"/>
      <c r="O39" s="1"/>
      <c r="P39" s="1"/>
      <c r="R39" s="1"/>
      <c r="S39" s="1"/>
    </row>
    <row r="40" spans="1:19" ht="23.7" x14ac:dyDescent="0.9">
      <c r="A40" s="4" t="s">
        <v>260</v>
      </c>
      <c r="B40" s="4"/>
      <c r="C40" s="4"/>
      <c r="D40" s="4"/>
      <c r="E40" s="4"/>
      <c r="F40" s="4"/>
      <c r="G40" s="4"/>
      <c r="H40" s="4"/>
      <c r="I40" s="4"/>
    </row>
    <row r="41" spans="1:19" x14ac:dyDescent="0.55000000000000004">
      <c r="N41" s="1"/>
      <c r="O41" s="1"/>
      <c r="P41" s="1"/>
    </row>
    <row r="42" spans="1:19" ht="23.7" x14ac:dyDescent="0.9">
      <c r="A42" s="4" t="s">
        <v>261</v>
      </c>
      <c r="B42" s="4"/>
      <c r="C42" s="4"/>
      <c r="D42" s="4"/>
      <c r="E42" s="4"/>
      <c r="F42" s="4"/>
      <c r="G42" s="4"/>
      <c r="H42" s="4"/>
      <c r="I42" s="4"/>
    </row>
    <row r="43" spans="1:19" x14ac:dyDescent="0.55000000000000004">
      <c r="N43" s="1"/>
      <c r="O43" s="1"/>
      <c r="P43" s="1"/>
    </row>
    <row r="44" spans="1:19" ht="23.7" x14ac:dyDescent="0.9">
      <c r="A44" s="4" t="s">
        <v>262</v>
      </c>
      <c r="B44" s="4"/>
      <c r="C44" s="4"/>
      <c r="D44" s="4"/>
      <c r="E44" s="4"/>
      <c r="F44" s="4"/>
      <c r="G44" s="4"/>
      <c r="H44" s="4"/>
      <c r="I44" s="4"/>
    </row>
    <row r="46" spans="1:19" ht="23.7" x14ac:dyDescent="0.9">
      <c r="A46" s="4" t="s">
        <v>85</v>
      </c>
      <c r="B46" s="4"/>
      <c r="C46" s="4"/>
      <c r="D46" s="4"/>
      <c r="E46" s="4"/>
      <c r="F46" s="4"/>
      <c r="G46" s="4"/>
      <c r="H46" s="4"/>
      <c r="I46" s="4"/>
    </row>
  </sheetData>
  <mergeCells count="5">
    <mergeCell ref="A31:I31"/>
    <mergeCell ref="A40:I40"/>
    <mergeCell ref="A42:I42"/>
    <mergeCell ref="A44:I44"/>
    <mergeCell ref="A46:I46"/>
  </mergeCells>
  <hyperlinks>
    <hyperlink ref="G1" r:id="rId1" xr:uid="{0B174EDE-2EEF-4870-B14B-5F8C7FBAAEC1}"/>
    <hyperlink ref="P37" r:id="rId2" xr:uid="{826D4177-D13E-442A-82E5-992AD491381F}"/>
    <hyperlink ref="P34" r:id="rId3" xr:uid="{B56B407D-AE47-4ABD-845A-593189BB2552}"/>
    <hyperlink ref="N32" r:id="rId4" display="https://www.budgetbytes.com/easy-sesame-chicken/" xr:uid="{93E03DC9-7F61-46FA-9287-82B75850466E}"/>
    <hyperlink ref="N33" r:id="rId5" display="https://www.budgetbytes.com/easy-sesame-chicken/" xr:uid="{633D6BE5-6AC4-4AAF-A018-27DB59FCA229}"/>
    <hyperlink ref="N34" r:id="rId6" display="https://www.budgetbytes.com/easy-sesame-chicken/" xr:uid="{40EF0527-FD35-4B7F-8A94-E524743E6E02}"/>
    <hyperlink ref="N35:N38" r:id="rId7" display="https://www.budgetbytes.com/easy-sesame-chicken/" xr:uid="{9C68D1B7-C977-4BF8-BDF6-B32EC8FCB106}"/>
    <hyperlink ref="O32" r:id="rId8" display="https://www.budgetbytes.com/crunchy-asian-salad/" xr:uid="{DE17D5F0-1795-4483-9784-F68D233A05E7}"/>
    <hyperlink ref="O33:O38" r:id="rId9" display="https://www.budgetbytes.com/crunchy-asian-salad/" xr:uid="{7141FE51-1EDF-45AE-A6AD-4E147533D947}"/>
    <hyperlink ref="P32" r:id="rId10" xr:uid="{D2DB32D7-8076-4423-9592-8D07676F27B1}"/>
    <hyperlink ref="P33" r:id="rId11" xr:uid="{B75ABBBF-08BE-4CC3-B541-58D102C0BF62}"/>
    <hyperlink ref="P38" r:id="rId12" xr:uid="{0A38A6B5-7499-4F56-AB5F-BAAE36712004}"/>
    <hyperlink ref="R34" r:id="rId13" xr:uid="{2D9C9D00-F841-4594-B149-B7B5981047E7}"/>
    <hyperlink ref="P35" r:id="rId14" xr:uid="{E8836C87-B8B4-40E8-87DC-29639F28A832}"/>
    <hyperlink ref="P36" r:id="rId15" xr:uid="{FEBC9CAA-D4B8-49BB-BCDA-C9D82F4D5EDE}"/>
    <hyperlink ref="S34" r:id="rId16" display="https://www.thegeneticchef.com/mustard-sauce/" xr:uid="{6B4B4542-7DFE-4CA8-B1A5-9CF6D584873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3E2B-8792-4C3E-B82D-8B0E87D08C7E}">
  <dimension ref="A1:N69"/>
  <sheetViews>
    <sheetView workbookViewId="0">
      <selection activeCell="J25" sqref="J25"/>
    </sheetView>
  </sheetViews>
  <sheetFormatPr defaultRowHeight="14.4" x14ac:dyDescent="0.55000000000000004"/>
  <cols>
    <col min="1" max="1" width="10" bestFit="1" customWidth="1"/>
    <col min="2" max="2" width="22.26171875" bestFit="1" customWidth="1"/>
    <col min="3" max="3" width="8.41796875" bestFit="1" customWidth="1"/>
    <col min="4" max="4" width="8.41796875" customWidth="1"/>
    <col min="5" max="5" width="22" bestFit="1" customWidth="1"/>
    <col min="6" max="6" width="7.68359375" bestFit="1" customWidth="1"/>
    <col min="7" max="7" width="10" bestFit="1" customWidth="1"/>
    <col min="8" max="8" width="22.26171875" bestFit="1" customWidth="1"/>
    <col min="9" max="9" width="8.41796875" bestFit="1" customWidth="1"/>
    <col min="10" max="10" width="22" bestFit="1" customWidth="1"/>
    <col min="11" max="11" width="7.68359375" bestFit="1" customWidth="1"/>
  </cols>
  <sheetData>
    <row r="1" spans="1:14" x14ac:dyDescent="0.55000000000000004">
      <c r="H1" s="1" t="s">
        <v>158</v>
      </c>
      <c r="N1" t="s">
        <v>223</v>
      </c>
    </row>
    <row r="3" spans="1:14" x14ac:dyDescent="0.55000000000000004">
      <c r="A3" t="s">
        <v>169</v>
      </c>
      <c r="B3" t="s">
        <v>168</v>
      </c>
      <c r="C3" t="s">
        <v>167</v>
      </c>
      <c r="D3" t="s">
        <v>97</v>
      </c>
      <c r="E3" t="s">
        <v>166</v>
      </c>
      <c r="F3" t="s">
        <v>165</v>
      </c>
    </row>
    <row r="5" spans="1:14" x14ac:dyDescent="0.55000000000000004">
      <c r="A5">
        <v>980290298</v>
      </c>
      <c r="B5" t="s">
        <v>194</v>
      </c>
      <c r="C5">
        <v>4.6900000000000004</v>
      </c>
      <c r="E5" s="3">
        <v>4.18</v>
      </c>
      <c r="F5">
        <v>0</v>
      </c>
    </row>
    <row r="6" spans="1:14" x14ac:dyDescent="0.55000000000000004">
      <c r="A6">
        <v>428135</v>
      </c>
      <c r="B6" t="s">
        <v>195</v>
      </c>
      <c r="C6">
        <v>1</v>
      </c>
      <c r="E6" s="3">
        <v>9.48</v>
      </c>
      <c r="F6">
        <v>0</v>
      </c>
    </row>
    <row r="7" spans="1:14" x14ac:dyDescent="0.55000000000000004">
      <c r="A7">
        <v>334788</v>
      </c>
      <c r="B7" t="s">
        <v>163</v>
      </c>
      <c r="C7">
        <v>1</v>
      </c>
      <c r="E7" s="3">
        <v>13.87</v>
      </c>
      <c r="F7">
        <v>0</v>
      </c>
    </row>
    <row r="8" spans="1:14" x14ac:dyDescent="0.55000000000000004">
      <c r="A8">
        <v>443819</v>
      </c>
      <c r="B8" t="s">
        <v>196</v>
      </c>
      <c r="C8">
        <v>4.76</v>
      </c>
      <c r="E8" s="3">
        <v>5.98</v>
      </c>
      <c r="F8">
        <v>0</v>
      </c>
    </row>
    <row r="9" spans="1:14" x14ac:dyDescent="0.55000000000000004">
      <c r="A9">
        <v>320174</v>
      </c>
      <c r="B9" t="s">
        <v>197</v>
      </c>
      <c r="C9">
        <v>4</v>
      </c>
      <c r="E9" s="3">
        <v>9.98</v>
      </c>
      <c r="F9">
        <v>0</v>
      </c>
    </row>
    <row r="10" spans="1:14" x14ac:dyDescent="0.55000000000000004">
      <c r="A10">
        <v>22376</v>
      </c>
      <c r="B10" t="s">
        <v>198</v>
      </c>
      <c r="C10">
        <v>1</v>
      </c>
      <c r="E10" s="3">
        <v>5.43</v>
      </c>
      <c r="F10">
        <v>0</v>
      </c>
    </row>
    <row r="11" spans="1:14" x14ac:dyDescent="0.55000000000000004">
      <c r="A11">
        <v>980087530</v>
      </c>
      <c r="B11" t="s">
        <v>199</v>
      </c>
      <c r="C11">
        <v>1</v>
      </c>
      <c r="E11" s="3">
        <v>6.64</v>
      </c>
      <c r="F11">
        <v>0</v>
      </c>
    </row>
    <row r="12" spans="1:14" x14ac:dyDescent="0.55000000000000004">
      <c r="A12">
        <v>980207596</v>
      </c>
      <c r="B12" t="s">
        <v>200</v>
      </c>
      <c r="C12">
        <v>1</v>
      </c>
      <c r="E12" s="3">
        <v>12.48</v>
      </c>
      <c r="F12">
        <v>0</v>
      </c>
    </row>
    <row r="13" spans="1:14" x14ac:dyDescent="0.55000000000000004">
      <c r="A13">
        <v>946218</v>
      </c>
      <c r="B13" t="s">
        <v>201</v>
      </c>
      <c r="C13">
        <v>1</v>
      </c>
      <c r="E13" s="3">
        <v>11.28</v>
      </c>
      <c r="F13">
        <v>0</v>
      </c>
    </row>
    <row r="14" spans="1:14" x14ac:dyDescent="0.55000000000000004">
      <c r="A14">
        <v>980017889</v>
      </c>
      <c r="B14" t="s">
        <v>202</v>
      </c>
      <c r="C14">
        <v>1</v>
      </c>
      <c r="E14" s="3">
        <v>5.85</v>
      </c>
      <c r="F14">
        <v>0</v>
      </c>
    </row>
    <row r="15" spans="1:14" x14ac:dyDescent="0.55000000000000004">
      <c r="A15">
        <v>980135963</v>
      </c>
      <c r="B15" t="s">
        <v>162</v>
      </c>
      <c r="C15">
        <v>1</v>
      </c>
      <c r="E15" s="3">
        <v>19.239999999999998</v>
      </c>
      <c r="F15">
        <v>0</v>
      </c>
    </row>
    <row r="16" spans="1:14" x14ac:dyDescent="0.55000000000000004">
      <c r="A16">
        <v>980235751</v>
      </c>
      <c r="B16" t="s">
        <v>203</v>
      </c>
      <c r="C16">
        <v>1</v>
      </c>
      <c r="E16" s="3">
        <v>11.68</v>
      </c>
      <c r="F16">
        <v>0</v>
      </c>
    </row>
    <row r="17" spans="1:14" x14ac:dyDescent="0.55000000000000004">
      <c r="A17">
        <v>280976</v>
      </c>
      <c r="B17" t="s">
        <v>203</v>
      </c>
      <c r="C17">
        <v>1</v>
      </c>
      <c r="E17" s="3">
        <v>15.48</v>
      </c>
      <c r="F17">
        <v>0</v>
      </c>
    </row>
    <row r="18" spans="1:14" x14ac:dyDescent="0.55000000000000004">
      <c r="A18">
        <v>990334817</v>
      </c>
      <c r="B18" t="s">
        <v>204</v>
      </c>
      <c r="C18">
        <v>1</v>
      </c>
      <c r="E18" s="3">
        <v>6.48</v>
      </c>
      <c r="F18">
        <v>0</v>
      </c>
    </row>
    <row r="19" spans="1:14" x14ac:dyDescent="0.55000000000000004">
      <c r="A19">
        <v>810937</v>
      </c>
      <c r="B19" t="s">
        <v>205</v>
      </c>
      <c r="C19">
        <v>1</v>
      </c>
      <c r="E19" s="3">
        <v>3.88</v>
      </c>
      <c r="F19">
        <v>0</v>
      </c>
    </row>
    <row r="20" spans="1:14" x14ac:dyDescent="0.55000000000000004">
      <c r="A20">
        <v>990327907</v>
      </c>
      <c r="B20" t="s">
        <v>206</v>
      </c>
      <c r="C20">
        <v>1</v>
      </c>
      <c r="E20" s="3">
        <v>15.68</v>
      </c>
      <c r="F20">
        <v>0</v>
      </c>
    </row>
    <row r="21" spans="1:14" x14ac:dyDescent="0.55000000000000004">
      <c r="A21">
        <v>980131208</v>
      </c>
      <c r="B21" t="s">
        <v>204</v>
      </c>
      <c r="C21">
        <v>1</v>
      </c>
      <c r="E21" s="3">
        <v>14.98</v>
      </c>
      <c r="F21">
        <v>0</v>
      </c>
    </row>
    <row r="22" spans="1:14" x14ac:dyDescent="0.55000000000000004">
      <c r="A22">
        <v>59846</v>
      </c>
      <c r="B22" t="s">
        <v>207</v>
      </c>
      <c r="C22">
        <v>1</v>
      </c>
      <c r="E22" s="3">
        <v>6.96</v>
      </c>
      <c r="F22">
        <v>0</v>
      </c>
    </row>
    <row r="23" spans="1:14" x14ac:dyDescent="0.55000000000000004">
      <c r="A23">
        <v>990325279</v>
      </c>
      <c r="B23" t="s">
        <v>159</v>
      </c>
      <c r="C23">
        <v>1</v>
      </c>
      <c r="E23" s="3">
        <v>8.98</v>
      </c>
      <c r="F23">
        <v>0</v>
      </c>
    </row>
    <row r="24" spans="1:14" x14ac:dyDescent="0.55000000000000004">
      <c r="A24">
        <v>473008</v>
      </c>
      <c r="B24" t="s">
        <v>208</v>
      </c>
      <c r="C24">
        <v>1</v>
      </c>
      <c r="E24" s="3">
        <v>5.36</v>
      </c>
      <c r="F24">
        <v>0</v>
      </c>
    </row>
    <row r="25" spans="1:14" x14ac:dyDescent="0.55000000000000004">
      <c r="A25">
        <v>980226016</v>
      </c>
      <c r="B25" t="s">
        <v>209</v>
      </c>
      <c r="C25">
        <v>1</v>
      </c>
      <c r="E25" s="3">
        <v>9.98</v>
      </c>
      <c r="F25">
        <v>0</v>
      </c>
    </row>
    <row r="26" spans="1:14" x14ac:dyDescent="0.55000000000000004">
      <c r="A26">
        <v>663079</v>
      </c>
      <c r="B26" t="s">
        <v>210</v>
      </c>
      <c r="C26">
        <v>1</v>
      </c>
      <c r="E26" s="3">
        <v>5.52</v>
      </c>
      <c r="F26">
        <v>0</v>
      </c>
    </row>
    <row r="27" spans="1:14" x14ac:dyDescent="0.55000000000000004">
      <c r="A27">
        <v>990332208</v>
      </c>
      <c r="B27" t="s">
        <v>211</v>
      </c>
      <c r="C27">
        <v>1</v>
      </c>
      <c r="E27" s="3">
        <v>9.92</v>
      </c>
      <c r="F27">
        <v>0</v>
      </c>
    </row>
    <row r="28" spans="1:14" x14ac:dyDescent="0.55000000000000004">
      <c r="A28">
        <v>980315552</v>
      </c>
      <c r="B28" t="s">
        <v>212</v>
      </c>
      <c r="C28">
        <v>1</v>
      </c>
      <c r="E28" s="3">
        <v>15.98</v>
      </c>
      <c r="F28">
        <v>0</v>
      </c>
    </row>
    <row r="29" spans="1:14" x14ac:dyDescent="0.55000000000000004">
      <c r="A29">
        <v>980057246</v>
      </c>
      <c r="B29" t="s">
        <v>212</v>
      </c>
      <c r="C29">
        <v>1</v>
      </c>
      <c r="E29" s="3">
        <v>9.98</v>
      </c>
      <c r="F29">
        <v>0</v>
      </c>
    </row>
    <row r="30" spans="1:14" x14ac:dyDescent="0.55000000000000004">
      <c r="A30">
        <v>980248599</v>
      </c>
      <c r="B30" t="s">
        <v>213</v>
      </c>
      <c r="C30">
        <v>1</v>
      </c>
      <c r="E30" s="3">
        <v>9.98</v>
      </c>
      <c r="F30">
        <v>0</v>
      </c>
    </row>
    <row r="31" spans="1:14" x14ac:dyDescent="0.55000000000000004">
      <c r="A31">
        <v>358482</v>
      </c>
      <c r="B31" t="s">
        <v>214</v>
      </c>
      <c r="C31">
        <v>1</v>
      </c>
      <c r="E31" s="3">
        <v>14.38</v>
      </c>
      <c r="F31">
        <v>0</v>
      </c>
      <c r="M31" s="3"/>
      <c r="N31" s="3"/>
    </row>
    <row r="32" spans="1:14" x14ac:dyDescent="0.55000000000000004">
      <c r="A32">
        <v>131789</v>
      </c>
      <c r="B32" t="s">
        <v>215</v>
      </c>
      <c r="C32">
        <v>1</v>
      </c>
      <c r="E32" s="3">
        <v>7.34</v>
      </c>
      <c r="F32">
        <v>0</v>
      </c>
    </row>
    <row r="33" spans="1:6" x14ac:dyDescent="0.55000000000000004">
      <c r="A33">
        <v>887210</v>
      </c>
      <c r="B33" t="s">
        <v>216</v>
      </c>
      <c r="C33">
        <v>12</v>
      </c>
      <c r="D33" t="s">
        <v>100</v>
      </c>
      <c r="E33" s="3">
        <v>9.2799999999999994</v>
      </c>
      <c r="F33">
        <v>0</v>
      </c>
    </row>
    <row r="34" spans="1:6" x14ac:dyDescent="0.55000000000000004">
      <c r="A34">
        <v>990325043</v>
      </c>
      <c r="B34" t="s">
        <v>217</v>
      </c>
      <c r="C34">
        <v>1</v>
      </c>
      <c r="E34" s="3">
        <v>34.880000000000003</v>
      </c>
      <c r="F34">
        <v>0</v>
      </c>
    </row>
    <row r="35" spans="1:6" x14ac:dyDescent="0.55000000000000004">
      <c r="A35">
        <v>341296</v>
      </c>
      <c r="B35" t="s">
        <v>218</v>
      </c>
      <c r="C35">
        <v>48</v>
      </c>
      <c r="D35" t="s">
        <v>119</v>
      </c>
      <c r="E35" s="3">
        <v>7.64</v>
      </c>
      <c r="F35">
        <v>0</v>
      </c>
    </row>
    <row r="36" spans="1:6" x14ac:dyDescent="0.55000000000000004">
      <c r="A36">
        <v>990329164</v>
      </c>
      <c r="B36" t="s">
        <v>219</v>
      </c>
      <c r="C36">
        <v>48</v>
      </c>
      <c r="D36" t="s">
        <v>119</v>
      </c>
      <c r="E36" s="3">
        <v>7.48</v>
      </c>
      <c r="F36">
        <v>0</v>
      </c>
    </row>
    <row r="37" spans="1:6" x14ac:dyDescent="0.55000000000000004">
      <c r="A37">
        <v>980009611</v>
      </c>
      <c r="B37" t="s">
        <v>222</v>
      </c>
      <c r="C37">
        <v>36</v>
      </c>
      <c r="D37" t="s">
        <v>221</v>
      </c>
      <c r="E37" s="3">
        <v>12.98</v>
      </c>
      <c r="F37">
        <v>0</v>
      </c>
    </row>
    <row r="38" spans="1:6" x14ac:dyDescent="0.55000000000000004">
      <c r="A38">
        <v>990332208</v>
      </c>
      <c r="B38" t="s">
        <v>211</v>
      </c>
      <c r="C38">
        <v>1</v>
      </c>
      <c r="E38" s="3">
        <v>9.92</v>
      </c>
      <c r="F38">
        <v>0</v>
      </c>
    </row>
    <row r="39" spans="1:6" x14ac:dyDescent="0.55000000000000004">
      <c r="A39">
        <v>990334817</v>
      </c>
      <c r="B39" t="s">
        <v>161</v>
      </c>
      <c r="C39">
        <v>52</v>
      </c>
      <c r="D39" t="s">
        <v>119</v>
      </c>
      <c r="E39" s="3">
        <v>6.48</v>
      </c>
      <c r="F39">
        <v>0</v>
      </c>
    </row>
    <row r="40" spans="1:6" x14ac:dyDescent="0.55000000000000004">
      <c r="A40">
        <v>980131208</v>
      </c>
      <c r="B40" t="s">
        <v>160</v>
      </c>
      <c r="C40">
        <v>12</v>
      </c>
      <c r="D40" t="s">
        <v>221</v>
      </c>
      <c r="E40" s="3">
        <v>14.98</v>
      </c>
      <c r="F40">
        <v>0</v>
      </c>
    </row>
    <row r="41" spans="1:6" x14ac:dyDescent="0.55000000000000004">
      <c r="A41">
        <v>990313120</v>
      </c>
      <c r="B41" t="s">
        <v>212</v>
      </c>
      <c r="C41">
        <v>1</v>
      </c>
      <c r="E41" s="3">
        <v>13.48</v>
      </c>
      <c r="F41">
        <v>0</v>
      </c>
    </row>
    <row r="42" spans="1:6" x14ac:dyDescent="0.55000000000000004">
      <c r="A42">
        <v>302918</v>
      </c>
      <c r="B42" t="s">
        <v>170</v>
      </c>
      <c r="C42">
        <v>5.24</v>
      </c>
      <c r="E42" s="3">
        <v>3.88</v>
      </c>
      <c r="F42">
        <v>0</v>
      </c>
    </row>
    <row r="43" spans="1:6" x14ac:dyDescent="0.55000000000000004">
      <c r="A43">
        <v>443819</v>
      </c>
      <c r="B43" t="s">
        <v>164</v>
      </c>
      <c r="C43">
        <v>8.26</v>
      </c>
      <c r="E43" s="3">
        <v>5.98</v>
      </c>
      <c r="F43">
        <v>0</v>
      </c>
    </row>
    <row r="44" spans="1:6" x14ac:dyDescent="0.55000000000000004">
      <c r="A44">
        <v>990345099</v>
      </c>
      <c r="B44" t="s">
        <v>212</v>
      </c>
      <c r="C44">
        <v>1</v>
      </c>
      <c r="E44" s="3">
        <v>14.98</v>
      </c>
      <c r="F44">
        <v>0</v>
      </c>
    </row>
    <row r="45" spans="1:6" x14ac:dyDescent="0.55000000000000004">
      <c r="A45">
        <v>66846</v>
      </c>
      <c r="B45" t="s">
        <v>171</v>
      </c>
      <c r="C45">
        <v>1</v>
      </c>
      <c r="E45" s="3">
        <v>4.9800000000000004</v>
      </c>
      <c r="F45">
        <v>0</v>
      </c>
    </row>
    <row r="46" spans="1:6" x14ac:dyDescent="0.55000000000000004">
      <c r="A46">
        <v>323513</v>
      </c>
      <c r="B46" t="s">
        <v>172</v>
      </c>
      <c r="C46">
        <v>6.14</v>
      </c>
      <c r="E46" s="3">
        <v>2.1800000000000002</v>
      </c>
      <c r="F46">
        <v>0</v>
      </c>
    </row>
    <row r="47" spans="1:6" x14ac:dyDescent="0.55000000000000004">
      <c r="A47">
        <v>980205980</v>
      </c>
      <c r="B47" t="s">
        <v>173</v>
      </c>
      <c r="C47">
        <v>6.57</v>
      </c>
      <c r="E47" s="3">
        <v>2.68</v>
      </c>
      <c r="F47">
        <v>0</v>
      </c>
    </row>
    <row r="48" spans="1:6" x14ac:dyDescent="0.55000000000000004">
      <c r="A48">
        <v>980290298</v>
      </c>
      <c r="B48" t="s">
        <v>194</v>
      </c>
      <c r="C48">
        <v>4.79</v>
      </c>
      <c r="E48" s="3">
        <v>4.34</v>
      </c>
      <c r="F48">
        <v>0</v>
      </c>
    </row>
    <row r="49" spans="1:6" x14ac:dyDescent="0.55000000000000004">
      <c r="A49">
        <v>980205980</v>
      </c>
      <c r="B49" t="s">
        <v>173</v>
      </c>
      <c r="C49">
        <v>6.31</v>
      </c>
      <c r="E49" s="3">
        <v>2.68</v>
      </c>
      <c r="F49">
        <v>0</v>
      </c>
    </row>
    <row r="50" spans="1:6" x14ac:dyDescent="0.55000000000000004">
      <c r="A50">
        <v>59846</v>
      </c>
      <c r="B50" t="s">
        <v>174</v>
      </c>
      <c r="C50">
        <v>1</v>
      </c>
      <c r="E50" s="3">
        <v>6.96</v>
      </c>
      <c r="F50">
        <v>0</v>
      </c>
    </row>
    <row r="51" spans="1:6" x14ac:dyDescent="0.55000000000000004">
      <c r="A51">
        <v>990302776</v>
      </c>
      <c r="B51" t="s">
        <v>175</v>
      </c>
      <c r="C51">
        <v>1</v>
      </c>
      <c r="E51" s="3">
        <v>15.98</v>
      </c>
      <c r="F51">
        <v>0</v>
      </c>
    </row>
    <row r="52" spans="1:6" x14ac:dyDescent="0.55000000000000004">
      <c r="A52">
        <v>134929</v>
      </c>
      <c r="B52" t="s">
        <v>176</v>
      </c>
      <c r="C52">
        <v>1</v>
      </c>
      <c r="E52" s="3">
        <v>7.98</v>
      </c>
      <c r="F52">
        <v>0</v>
      </c>
    </row>
    <row r="53" spans="1:6" x14ac:dyDescent="0.55000000000000004">
      <c r="A53">
        <v>990131668</v>
      </c>
      <c r="B53" t="s">
        <v>177</v>
      </c>
      <c r="C53">
        <v>1</v>
      </c>
      <c r="E53" s="3">
        <v>9.98</v>
      </c>
      <c r="F53">
        <v>0</v>
      </c>
    </row>
    <row r="54" spans="1:6" x14ac:dyDescent="0.55000000000000004">
      <c r="A54">
        <v>805638</v>
      </c>
      <c r="B54" t="s">
        <v>178</v>
      </c>
      <c r="C54">
        <v>1</v>
      </c>
      <c r="E54" s="3">
        <v>6.78</v>
      </c>
      <c r="F54">
        <v>0</v>
      </c>
    </row>
    <row r="55" spans="1:6" x14ac:dyDescent="0.55000000000000004">
      <c r="A55">
        <v>980138431</v>
      </c>
      <c r="B55" t="s">
        <v>179</v>
      </c>
      <c r="C55">
        <v>1</v>
      </c>
      <c r="E55" s="3">
        <v>8.48</v>
      </c>
      <c r="F55">
        <v>0</v>
      </c>
    </row>
    <row r="56" spans="1:6" x14ac:dyDescent="0.55000000000000004">
      <c r="A56">
        <v>244060</v>
      </c>
      <c r="B56" t="s">
        <v>180</v>
      </c>
      <c r="C56">
        <v>1</v>
      </c>
      <c r="E56" s="3">
        <v>3.14</v>
      </c>
      <c r="F56">
        <v>0</v>
      </c>
    </row>
    <row r="57" spans="1:6" x14ac:dyDescent="0.55000000000000004">
      <c r="A57">
        <v>467019</v>
      </c>
      <c r="B57" t="s">
        <v>181</v>
      </c>
      <c r="C57">
        <v>1</v>
      </c>
      <c r="E57" s="3">
        <v>8.1199999999999992</v>
      </c>
      <c r="F57">
        <v>0</v>
      </c>
    </row>
    <row r="58" spans="1:6" x14ac:dyDescent="0.55000000000000004">
      <c r="A58">
        <v>980281730</v>
      </c>
      <c r="B58" t="s">
        <v>182</v>
      </c>
      <c r="C58">
        <v>1</v>
      </c>
      <c r="E58" s="3">
        <v>8.52</v>
      </c>
      <c r="F58">
        <v>0</v>
      </c>
    </row>
    <row r="59" spans="1:6" x14ac:dyDescent="0.55000000000000004">
      <c r="A59">
        <v>980175811</v>
      </c>
      <c r="B59" t="s">
        <v>183</v>
      </c>
      <c r="C59">
        <v>1</v>
      </c>
      <c r="E59" s="3">
        <v>12.98</v>
      </c>
      <c r="F59">
        <v>0</v>
      </c>
    </row>
    <row r="60" spans="1:6" x14ac:dyDescent="0.55000000000000004">
      <c r="A60">
        <v>990339679</v>
      </c>
      <c r="B60" t="s">
        <v>184</v>
      </c>
      <c r="C60">
        <v>1</v>
      </c>
      <c r="E60" s="3">
        <v>17.98</v>
      </c>
      <c r="F60">
        <v>0</v>
      </c>
    </row>
    <row r="61" spans="1:6" x14ac:dyDescent="0.55000000000000004">
      <c r="A61">
        <v>990293902</v>
      </c>
      <c r="B61" t="s">
        <v>185</v>
      </c>
      <c r="C61">
        <v>1</v>
      </c>
      <c r="E61" s="3">
        <v>6.98</v>
      </c>
      <c r="F61">
        <v>0</v>
      </c>
    </row>
    <row r="62" spans="1:6" x14ac:dyDescent="0.55000000000000004">
      <c r="A62">
        <v>822291</v>
      </c>
      <c r="B62" t="s">
        <v>186</v>
      </c>
      <c r="C62">
        <v>1</v>
      </c>
      <c r="E62" s="3">
        <v>6.88</v>
      </c>
      <c r="F62">
        <v>0</v>
      </c>
    </row>
    <row r="63" spans="1:6" x14ac:dyDescent="0.55000000000000004">
      <c r="A63">
        <v>168532</v>
      </c>
      <c r="B63" t="s">
        <v>187</v>
      </c>
      <c r="C63">
        <v>1</v>
      </c>
      <c r="E63" s="3">
        <v>5.92</v>
      </c>
      <c r="F63">
        <v>0</v>
      </c>
    </row>
    <row r="64" spans="1:6" x14ac:dyDescent="0.55000000000000004">
      <c r="A64">
        <v>980175311</v>
      </c>
      <c r="B64" t="s">
        <v>188</v>
      </c>
      <c r="C64">
        <v>1</v>
      </c>
      <c r="E64" s="3">
        <v>5.58</v>
      </c>
      <c r="F64">
        <v>0</v>
      </c>
    </row>
    <row r="65" spans="1:6" x14ac:dyDescent="0.55000000000000004">
      <c r="A65">
        <v>990304345</v>
      </c>
      <c r="B65" t="s">
        <v>189</v>
      </c>
      <c r="C65">
        <v>1</v>
      </c>
      <c r="E65" s="3">
        <v>5.98</v>
      </c>
      <c r="F65">
        <v>0</v>
      </c>
    </row>
    <row r="66" spans="1:6" x14ac:dyDescent="0.55000000000000004">
      <c r="A66">
        <v>990001442</v>
      </c>
      <c r="B66" t="s">
        <v>190</v>
      </c>
      <c r="C66">
        <v>1</v>
      </c>
      <c r="E66" s="3">
        <v>5.98</v>
      </c>
      <c r="F66">
        <v>0</v>
      </c>
    </row>
    <row r="67" spans="1:6" x14ac:dyDescent="0.55000000000000004">
      <c r="A67">
        <v>990001399</v>
      </c>
      <c r="B67" t="s">
        <v>191</v>
      </c>
      <c r="C67">
        <v>1</v>
      </c>
      <c r="E67" s="3">
        <v>5.98</v>
      </c>
      <c r="F67">
        <v>0</v>
      </c>
    </row>
    <row r="68" spans="1:6" x14ac:dyDescent="0.55000000000000004">
      <c r="A68">
        <v>980064373</v>
      </c>
      <c r="B68" t="s">
        <v>192</v>
      </c>
      <c r="C68">
        <v>1</v>
      </c>
      <c r="E68" s="3">
        <v>5.97</v>
      </c>
      <c r="F68">
        <v>0</v>
      </c>
    </row>
    <row r="69" spans="1:6" x14ac:dyDescent="0.55000000000000004">
      <c r="A69">
        <v>984382</v>
      </c>
      <c r="B69" t="s">
        <v>193</v>
      </c>
      <c r="C69">
        <v>1</v>
      </c>
      <c r="E69" s="3">
        <v>9.98</v>
      </c>
      <c r="F69">
        <v>0</v>
      </c>
    </row>
  </sheetData>
  <hyperlinks>
    <hyperlink ref="H1" r:id="rId1" xr:uid="{1660C112-4D84-446B-A60B-1A4FBE9F9E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977F-BEF4-4017-872C-076D9B027939}">
  <dimension ref="A1:C23"/>
  <sheetViews>
    <sheetView workbookViewId="0">
      <selection activeCell="A10" sqref="A10"/>
    </sheetView>
  </sheetViews>
  <sheetFormatPr defaultRowHeight="14.4" x14ac:dyDescent="0.55000000000000004"/>
  <cols>
    <col min="1" max="1" width="42.15625" customWidth="1"/>
  </cols>
  <sheetData>
    <row r="1" spans="1:3" x14ac:dyDescent="0.55000000000000004">
      <c r="A1" t="s">
        <v>12</v>
      </c>
      <c r="C1" t="s">
        <v>16</v>
      </c>
    </row>
    <row r="3" spans="1:3" x14ac:dyDescent="0.55000000000000004">
      <c r="A3" t="s">
        <v>13</v>
      </c>
      <c r="C3" s="1" t="s">
        <v>17</v>
      </c>
    </row>
    <row r="4" spans="1:3" x14ac:dyDescent="0.55000000000000004">
      <c r="A4" t="s">
        <v>18</v>
      </c>
    </row>
    <row r="5" spans="1:3" x14ac:dyDescent="0.55000000000000004">
      <c r="A5" t="s">
        <v>48</v>
      </c>
    </row>
    <row r="6" spans="1:3" x14ac:dyDescent="0.55000000000000004">
      <c r="A6" t="s">
        <v>49</v>
      </c>
    </row>
    <row r="7" spans="1:3" x14ac:dyDescent="0.55000000000000004">
      <c r="A7" t="s">
        <v>55</v>
      </c>
    </row>
    <row r="8" spans="1:3" x14ac:dyDescent="0.55000000000000004">
      <c r="A8" t="s">
        <v>56</v>
      </c>
    </row>
    <row r="9" spans="1:3" x14ac:dyDescent="0.55000000000000004">
      <c r="A9" t="s">
        <v>57</v>
      </c>
    </row>
    <row r="10" spans="1:3" x14ac:dyDescent="0.55000000000000004">
      <c r="A10" t="s">
        <v>81</v>
      </c>
    </row>
    <row r="23" spans="1:1" x14ac:dyDescent="0.55000000000000004">
      <c r="A23" t="s">
        <v>73</v>
      </c>
    </row>
  </sheetData>
  <hyperlinks>
    <hyperlink ref="C3" r:id="rId1" xr:uid="{6B095E0E-B915-4051-B572-0E28BB889CA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211E-0846-4C92-97DD-07D2918AA191}">
  <dimension ref="A1:B7"/>
  <sheetViews>
    <sheetView topLeftCell="A7" workbookViewId="0">
      <selection activeCell="A7" sqref="A7"/>
    </sheetView>
  </sheetViews>
  <sheetFormatPr defaultRowHeight="14.4" x14ac:dyDescent="0.55000000000000004"/>
  <cols>
    <col min="1" max="1" width="9.41796875" bestFit="1" customWidth="1"/>
  </cols>
  <sheetData>
    <row r="1" spans="1:2" x14ac:dyDescent="0.55000000000000004">
      <c r="A1" t="s">
        <v>39</v>
      </c>
    </row>
    <row r="2" spans="1:2" x14ac:dyDescent="0.55000000000000004">
      <c r="A2" t="s">
        <v>35</v>
      </c>
      <c r="B2" t="s">
        <v>40</v>
      </c>
    </row>
    <row r="4" spans="1:2" x14ac:dyDescent="0.55000000000000004">
      <c r="A4" t="s">
        <v>68</v>
      </c>
    </row>
    <row r="5" spans="1:2" x14ac:dyDescent="0.55000000000000004">
      <c r="A5" t="s">
        <v>69</v>
      </c>
    </row>
    <row r="6" spans="1:2" x14ac:dyDescent="0.55000000000000004">
      <c r="A6" t="s">
        <v>83</v>
      </c>
    </row>
    <row r="7" spans="1:2" x14ac:dyDescent="0.55000000000000004">
      <c r="A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Week 1</vt:lpstr>
      <vt:lpstr>Week 1 Shopping</vt:lpstr>
      <vt:lpstr>Taylor Bill</vt:lpstr>
      <vt:lpstr>Mega Food List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McKay</dc:creator>
  <cp:lastModifiedBy>Hunter McKay</cp:lastModifiedBy>
  <cp:lastPrinted>2024-04-28T11:55:06Z</cp:lastPrinted>
  <dcterms:created xsi:type="dcterms:W3CDTF">2024-04-23T09:19:48Z</dcterms:created>
  <dcterms:modified xsi:type="dcterms:W3CDTF">2024-05-20T02:39:04Z</dcterms:modified>
</cp:coreProperties>
</file>