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<sst xmlns="http://schemas.openxmlformats.org/spreadsheetml/2006/main" count="3556" uniqueCount="352">
  <si>
    <t>Deployed</t>
  </si>
  <si>
    <t>Available</t>
  </si>
  <si>
    <t>Total</t>
  </si>
  <si>
    <t>Ruh-roh--RAGGY!!!  There's a</t>
  </si>
  <si>
    <t>White</t>
  </si>
  <si>
    <t>ghost in the Scooby Doo</t>
  </si>
  <si>
    <t>Black</t>
  </si>
  <si>
    <t>Gardens in Fort Worth!</t>
  </si>
  <si>
    <t>Brown</t>
  </si>
  <si>
    <t>Can Scooby, Shaggy, &amp; Thelma</t>
  </si>
  <si>
    <t>hop in the Mystery Machine and</t>
  </si>
  <si>
    <t>Complete</t>
  </si>
  <si>
    <t>solve the case?</t>
  </si>
  <si>
    <t>Reserved spots without URLs may be cleared January 15</t>
  </si>
  <si>
    <t>Socials</t>
  </si>
  <si>
    <t>to allow other players to deploy.</t>
  </si>
  <si>
    <t>5 Deploys</t>
  </si>
  <si>
    <t>Links to additional Fort Worth Gardens on Sheet 2!</t>
  </si>
  <si>
    <t>10 Deploys</t>
  </si>
  <si>
    <t>15 Deploys</t>
  </si>
  <si>
    <t>Row</t>
  </si>
  <si>
    <t>Column</t>
  </si>
  <si>
    <t>Latitude</t>
  </si>
  <si>
    <t>Longitude</t>
  </si>
  <si>
    <t>Munzee</t>
  </si>
  <si>
    <t>Type</t>
  </si>
  <si>
    <t>Username</t>
  </si>
  <si>
    <t>URL</t>
  </si>
  <si>
    <t>Comments</t>
  </si>
  <si>
    <t>MVM Black</t>
  </si>
  <si>
    <t>black</t>
  </si>
  <si>
    <t>TheDrollEclectic</t>
  </si>
  <si>
    <t>https://www.munzee.com/m/TheDrollEclectic/1827/</t>
  </si>
  <si>
    <t>Tfbrown</t>
  </si>
  <si>
    <t>https://www.munzee.com/m/Tfbrown/927/</t>
  </si>
  <si>
    <t>DolphinJo</t>
  </si>
  <si>
    <t>https://www.munzee.com/m/DolphinJo/3615/</t>
  </si>
  <si>
    <t>NYBOSS</t>
  </si>
  <si>
    <t>https://www.munzee.com/m/nyboss/3319/admin/</t>
  </si>
  <si>
    <t>Derlame</t>
  </si>
  <si>
    <t>https://www.munzee.com/m/Derlame/7486/</t>
  </si>
  <si>
    <t>HB31</t>
  </si>
  <si>
    <t>https://www.munzee.com/m/HB31/2658/</t>
  </si>
  <si>
    <t>brycetheskater</t>
  </si>
  <si>
    <t>Rayman</t>
  </si>
  <si>
    <t>https://www.munzee.com/m/Rayman/1726/</t>
  </si>
  <si>
    <t>tmabrey</t>
  </si>
  <si>
    <t>https://www.munzee.com/m/tmabrey/3458/</t>
  </si>
  <si>
    <t>TwoThumbsFresh</t>
  </si>
  <si>
    <t>https://www.munzee.com/m/TwoThumbsFresh/3304/</t>
  </si>
  <si>
    <t>MVM Brown</t>
  </si>
  <si>
    <t>brown</t>
  </si>
  <si>
    <t>MVM White</t>
  </si>
  <si>
    <t>white</t>
  </si>
  <si>
    <t>brandikorte</t>
  </si>
  <si>
    <t>https://www.munzee.com/m/Brandikorte/2689</t>
  </si>
  <si>
    <t>earthangel</t>
  </si>
  <si>
    <t>https://www.munzee.com/m/EarthAngel/5890/</t>
  </si>
  <si>
    <t>ecorangers</t>
  </si>
  <si>
    <t>https://www.munzee.com/m/Ecorangers/5918/</t>
  </si>
  <si>
    <t>peachesncream</t>
  </si>
  <si>
    <t>https://www.munzee.com/m/PeachesnCream/1635</t>
  </si>
  <si>
    <t>https://www.munzee.com/m/tmabrey/3457/</t>
  </si>
  <si>
    <t>https://www.munzee.com/m/Tfbrown/926/</t>
  </si>
  <si>
    <t>https://www.munzee.com/m/HB31/2666/</t>
  </si>
  <si>
    <t>https://www.munzee.com/m/DolphinJo/3608/</t>
  </si>
  <si>
    <t>geomsp</t>
  </si>
  <si>
    <t>phttps://www.munzee.com/m/geomsp/5201</t>
  </si>
  <si>
    <t>llamah</t>
  </si>
  <si>
    <t>https://www.munzee.com/m/llamah/1132</t>
  </si>
  <si>
    <t>cjhornor</t>
  </si>
  <si>
    <t>https://www.munzee.com/m/cjhornor/1395</t>
  </si>
  <si>
    <t>jchornor</t>
  </si>
  <si>
    <t>https://www.munzee.com/m/jchornor/753/</t>
  </si>
  <si>
    <t>WesleyRox</t>
  </si>
  <si>
    <t>https://www.munzee.com/m/WesleyRox/82/</t>
  </si>
  <si>
    <t>https://www.munzee.com/m/cjhornor/1393</t>
  </si>
  <si>
    <t>https://www.munzee.com/m/jchornor/754</t>
  </si>
  <si>
    <t>TheFatCats</t>
  </si>
  <si>
    <t>https://www.munzee.com/m/TheFatCats/310/</t>
  </si>
  <si>
    <t>tracee74</t>
  </si>
  <si>
    <t>https://www.munzee.com/m/Tracee74/2529/</t>
  </si>
  <si>
    <t>denali</t>
  </si>
  <si>
    <t>https://www.munzee.com/m/denali0407/5584/</t>
  </si>
  <si>
    <t>dydy</t>
  </si>
  <si>
    <t>https://www.munzee.com/m/dydy/5912/</t>
  </si>
  <si>
    <t>Hoekraam</t>
  </si>
  <si>
    <t>https://www.munzee.com/m/hoekraam/5448/</t>
  </si>
  <si>
    <t>Cachelady</t>
  </si>
  <si>
    <t>https://www.munzee.com/m/Cachelady/4654/</t>
  </si>
  <si>
    <t>dorsetknob</t>
  </si>
  <si>
    <t>https://www.munzee.com/m/dorsetknob/1731</t>
  </si>
  <si>
    <t>https://www.munzee.com/m/hoekraam/5450/</t>
  </si>
  <si>
    <t>Cachernthesky</t>
  </si>
  <si>
    <t>https://www.munzee.com/m/Cachernthesky/129/</t>
  </si>
  <si>
    <t>https://www.munzee.com/m/TheDrollEclectic/1792/</t>
  </si>
  <si>
    <t>Amerod</t>
  </si>
  <si>
    <t>https://www.munzee.com/m/Amerod/2042/</t>
  </si>
  <si>
    <t>harmony25</t>
  </si>
  <si>
    <t>https://www.munzee.com/m/harmony25/2029</t>
  </si>
  <si>
    <t>https://www.munzee.com/m/TheDrollEclectic/1791/</t>
  </si>
  <si>
    <t>l8rgator</t>
  </si>
  <si>
    <t>https://www.munzee.com/m/l8rgator/554</t>
  </si>
  <si>
    <t>https://www.munzee.com/m/harmony25/2023/</t>
  </si>
  <si>
    <t>https://www.munzee.com/m/tmabrey/3456/</t>
  </si>
  <si>
    <t>https://www.munzee.com/m/tmabrey/3455/</t>
  </si>
  <si>
    <t>https://www.munzee.com/m/EarthAngel/5922/</t>
  </si>
  <si>
    <t>https://www.munzee.com/m/Ecorangers/5917/</t>
  </si>
  <si>
    <t>https://www.munzee.com/m/TheDrollEclectic/1789/</t>
  </si>
  <si>
    <t>WestMeadow</t>
  </si>
  <si>
    <t>https://www.munzee.com/m/WestMeadow/673/</t>
  </si>
  <si>
    <t>Westies</t>
  </si>
  <si>
    <t>https://www.munzee.com/m/Westies/3849</t>
  </si>
  <si>
    <t>sickman</t>
  </si>
  <si>
    <t>https://www.munzee.com/m/sickman/3523</t>
  </si>
  <si>
    <t>Aukush</t>
  </si>
  <si>
    <t>https://www.munzee.com/m/Aukush/2324/</t>
  </si>
  <si>
    <t>https://www.munzee.com/m/WestMeadow/676/</t>
  </si>
  <si>
    <t>q22q17</t>
  </si>
  <si>
    <t>https://www.munzee.com/m/q22q17/7568/</t>
  </si>
  <si>
    <t>deeralemap</t>
  </si>
  <si>
    <t>https://www.munzee.com/m/deeralemap/3287/</t>
  </si>
  <si>
    <t>durango</t>
  </si>
  <si>
    <t>https://www.munzee.com/m/Durango/613/</t>
  </si>
  <si>
    <t>SLAUGY</t>
  </si>
  <si>
    <t>https://www.munzee.com/m/SLAUGY/7398/</t>
  </si>
  <si>
    <t>MeanderingMonkeys</t>
  </si>
  <si>
    <t>https://www.munzee.com/m/MeanderingMonkeys/12932/</t>
  </si>
  <si>
    <t>jacksparrow</t>
  </si>
  <si>
    <t>https://www.munzee.com/m/JackSparrow/15152</t>
  </si>
  <si>
    <t>https://www.munzee.com/m/MeanderingMonkeys/12190/</t>
  </si>
  <si>
    <t>https://www.munzee.com/m/SLAUGY/7399/</t>
  </si>
  <si>
    <t>GrandpaArvada</t>
  </si>
  <si>
    <t>https://www.munzee.com/m/GrandpaArvada/8214/</t>
  </si>
  <si>
    <t>https://www.munzee.com/m/l8rgator/551/admin/</t>
  </si>
  <si>
    <t>https://www.munzee.com/m/cjhornor/1408</t>
  </si>
  <si>
    <t>https://www.munzee.com/m/jchornor/748</t>
  </si>
  <si>
    <t>https://www.munzee.com/m/l8rgator/552</t>
  </si>
  <si>
    <t>https://www.munzee.com/m/cjhornor/1398</t>
  </si>
  <si>
    <t>https://www.munzee.com/m/jchornor/741/</t>
  </si>
  <si>
    <t>https://www.munzee.com/m/SLAUGY/8143/</t>
  </si>
  <si>
    <t>https://www.munzee.com/m/GrandpaArvada/8212/</t>
  </si>
  <si>
    <t>Clareppuccino</t>
  </si>
  <si>
    <t>https://www.munzee.com/m/Clareppuccino/3277/</t>
  </si>
  <si>
    <t>https://www.munzee.com/m/Westies/3828</t>
  </si>
  <si>
    <t>https://www.munzee.com/m/sickman/3499</t>
  </si>
  <si>
    <t>https://www.munzee.com/m/HB31/2667/</t>
  </si>
  <si>
    <t>espressojoe</t>
  </si>
  <si>
    <t>https://www.munzee.com/m/EspressoJoe/1360</t>
  </si>
  <si>
    <t>Allinfunners</t>
  </si>
  <si>
    <t>https://www.munzee.com/m/Allinfunners/2360/</t>
  </si>
  <si>
    <t>bslaugh</t>
  </si>
  <si>
    <t>https://www.munzee.com/m/bslaugh/6222</t>
  </si>
  <si>
    <t>annabanana</t>
  </si>
  <si>
    <t>https://www.munzee.com/m/annabanana/8076/</t>
  </si>
  <si>
    <t>123xilef</t>
  </si>
  <si>
    <t>https://www.munzee.com/m/123xilef/4127/</t>
  </si>
  <si>
    <t>https://www.munzee.com/m/bslaugh/6221/</t>
  </si>
  <si>
    <t>Viivic</t>
  </si>
  <si>
    <t>https://www.munzee.com/m/Viivic/1358/</t>
  </si>
  <si>
    <t>TJACS</t>
  </si>
  <si>
    <t>https://www.munzee.com/m/TJACS/4956/</t>
  </si>
  <si>
    <t>https://www.munzee.com/m/bslaugh/6213/</t>
  </si>
  <si>
    <t>DeLeeuwen</t>
  </si>
  <si>
    <t>https://www.munzee.com/m/DeLeeuwen/802</t>
  </si>
  <si>
    <t>https://www.munzee.com/m/TJACS/4955/</t>
  </si>
  <si>
    <t>https://www.munzee.com/m/bslaugh/6212</t>
  </si>
  <si>
    <t>OHail</t>
  </si>
  <si>
    <t>https://www.munzee.com/m/OHail/15895/</t>
  </si>
  <si>
    <t>WVKIwi</t>
  </si>
  <si>
    <t>https://www.munzee.com/m/wvkiwi/6365/</t>
  </si>
  <si>
    <t xml:space="preserve">Munzeeprof </t>
  </si>
  <si>
    <t>https://www.munzee.com/m/munzeeprof/6657/</t>
  </si>
  <si>
    <t>https://www.munzee.com/m/TwoThumbsFresh/3303/</t>
  </si>
  <si>
    <t>50 foot error</t>
  </si>
  <si>
    <t>https://www.munzee.com/m/HB31/2673/</t>
  </si>
  <si>
    <t>https://www.munzee.com/m/tmabrey/3454/</t>
  </si>
  <si>
    <t>https://www.munzee.com/m/EarthAngel/5945/</t>
  </si>
  <si>
    <t>https://www.munzee.com/m/Ecorangers/5916/</t>
  </si>
  <si>
    <t>TheDrollEcleclectic</t>
  </si>
  <si>
    <t>https://www.munzee.com/m/TheDrollEclectic/1992/</t>
  </si>
  <si>
    <t>https://www.munzee.com/m/sickman/3628</t>
  </si>
  <si>
    <t>https://www.munzee.com/m/Westies/3964</t>
  </si>
  <si>
    <t>https://www.munzee.com/m/tmabrey/3453/</t>
  </si>
  <si>
    <t>https://www.munzee.com/m/TheDrollEclectic/2144/</t>
  </si>
  <si>
    <t xml:space="preserve">dap217 </t>
  </si>
  <si>
    <t>https://www.munzee.com/m/dap217/1793/</t>
  </si>
  <si>
    <t>https://www.munzee.com/m/tmabrey/3452/</t>
  </si>
  <si>
    <t>https://www.munzee.com/m/TheDrollEclectic/1785/</t>
  </si>
  <si>
    <t>iamdeana</t>
  </si>
  <si>
    <t>https://www.munzee.com/m/iamdeana/2569/</t>
  </si>
  <si>
    <t>teach217</t>
  </si>
  <si>
    <t>https://www.munzee.com/m/teach217/104/</t>
  </si>
  <si>
    <t>https://www.munzee.com/m/TheDrollEclectic/1784/</t>
  </si>
  <si>
    <t>SoccerGurl</t>
  </si>
  <si>
    <t>https://www.munzee.com/m/SoccerGurl/387/</t>
  </si>
  <si>
    <t>kpcrystal07</t>
  </si>
  <si>
    <t>https://www.munzee.com/m/kpcrystal07/16765/</t>
  </si>
  <si>
    <t>https://www.munzee.com/m/tmabrey/3451/</t>
  </si>
  <si>
    <t>monrose</t>
  </si>
  <si>
    <t>https://www.munzee.com/m/monrose/3822/</t>
  </si>
  <si>
    <t>Annie44</t>
  </si>
  <si>
    <t>https://www.munzee.com/m/annie44/2139/</t>
  </si>
  <si>
    <t>gargoyle18</t>
  </si>
  <si>
    <t>https://www.munzee.com/m/gargoyle18/2289/</t>
  </si>
  <si>
    <t>lanyasummer</t>
  </si>
  <si>
    <t>https://www.munzee.com/m/Lanyasummer/3244/</t>
  </si>
  <si>
    <t>https://www.munzee.com/m/GrandpaArvada/8186/</t>
  </si>
  <si>
    <t>driver582</t>
  </si>
  <si>
    <t>https://www.munzee.com/m/driver582/3979</t>
  </si>
  <si>
    <t>Twin60</t>
  </si>
  <si>
    <t>https://www.munzee.com/m/twin60/1867/admin/</t>
  </si>
  <si>
    <t>Darthvader</t>
  </si>
  <si>
    <t>https://www.munzee.com/m/DarthVader/1845/admin/</t>
  </si>
  <si>
    <t>https://www.munzee.com/m/monrose/3640/</t>
  </si>
  <si>
    <t>https://www.munzee.com/m/dydy/6061/</t>
  </si>
  <si>
    <t>https://www.munzee.com/m/Westies/3963</t>
  </si>
  <si>
    <t>https://www.munzee.com/m/sickman/3627</t>
  </si>
  <si>
    <t>https://www.munzee.com/m/GrandpaArvada/8185/</t>
  </si>
  <si>
    <t>https://www.munzee.com/m/gargoyle18/1724/</t>
  </si>
  <si>
    <t>Bisquick2</t>
  </si>
  <si>
    <t>https://www.munzee.com/m/Bisquick2/2755/</t>
  </si>
  <si>
    <t>https://www.munzee.com/m/MeanderingMonkeys/12933/</t>
  </si>
  <si>
    <t>https://www.munzee.com/m/SLAUGY/8148/</t>
  </si>
  <si>
    <t>https://www.munzee.com/m/dap217/1554/</t>
  </si>
  <si>
    <t>https://www.munzee.com/m/teach217/89/</t>
  </si>
  <si>
    <t>https://www.munzee.com/m/SLAUGY/7910</t>
  </si>
  <si>
    <t>https://www.munzee.com/m/MeanderingMonkeys/12934/</t>
  </si>
  <si>
    <t>https://www.munzee.com/m/MeanderingMonkeys/12935/</t>
  </si>
  <si>
    <t>https://www.munzee.com/m/HB31/2674/</t>
  </si>
  <si>
    <t>https://www.munzee.com/m/DolphinJo/3635/</t>
  </si>
  <si>
    <t>https://www.munzee.com/m/MeanderingMonkeys/12936/</t>
  </si>
  <si>
    <t>https://www.munzee.com/m/TheDrollEclectic/1783/</t>
  </si>
  <si>
    <t>https://www.munzee.com/m/l8rgator/550/</t>
  </si>
  <si>
    <t>https://www.munzee.com/m/cjhornor/1397</t>
  </si>
  <si>
    <t>https://www.munzee.com/m/jchornor/739</t>
  </si>
  <si>
    <t>https://www.munzee.com/m/EarthAngel/5946/</t>
  </si>
  <si>
    <t>https://www.munzee.com/m/Ecorangers/5913/</t>
  </si>
  <si>
    <t>https://www.munzee.com/m/TheDrollEclectic/1780/</t>
  </si>
  <si>
    <t>https://www.munzee.com/m/bslaugh/6207/</t>
  </si>
  <si>
    <t>https://www.munzee.com/m/TheDrollEclectic/1776/</t>
  </si>
  <si>
    <t>https://www.munzee.com/m/tmabrey/3450/</t>
  </si>
  <si>
    <t>https://www.munzee.com/m/dap217/2282/</t>
  </si>
  <si>
    <t>https://www.munzee.com/m/tmabrey/3449/</t>
  </si>
  <si>
    <t>https://www.munzee.com/m/Westies/4024</t>
  </si>
  <si>
    <t>https://www.munzee.com/m/sickman/3691</t>
  </si>
  <si>
    <t>https://www.munzee.com/m/GrandpaArvada/8278/</t>
  </si>
  <si>
    <t>https://www.munzee.com/m/tmabrey/3434/</t>
  </si>
  <si>
    <t>https://www.munzee.com/m/GrandpaArvada/8277/</t>
  </si>
  <si>
    <t>https://www.munzee.com/m/Westies/3999</t>
  </si>
  <si>
    <t>https://www.munzee.com/m/sickman/3669</t>
  </si>
  <si>
    <t>https://www.munzee.com/m/tmabrey/3433/</t>
  </si>
  <si>
    <t>https://www.munzee.com/m/Westies/4023</t>
  </si>
  <si>
    <t>https://www.munzee.com/m/sickman/3690</t>
  </si>
  <si>
    <t>https://www.munzee.com/m/Ecorangers/5906/</t>
  </si>
  <si>
    <t>https://www.munzee.com/m/MeanderingMonkeys/12937/</t>
  </si>
  <si>
    <t>https://www.munzee.com/m/EarthAngel/5953/</t>
  </si>
  <si>
    <t>https://www.munzee.com/m/MeanderingMonkeys/12938/</t>
  </si>
  <si>
    <t>https://www.munzee.com/m/tmabrey/3432/</t>
  </si>
  <si>
    <t>https://www.munzee.com/m/MeanderingMonkeys/12939/</t>
  </si>
  <si>
    <t>https://www.munzee.com/m/MeanderingMonkeys/12940/</t>
  </si>
  <si>
    <t>https://www.munzee.com/m/TheDrollEclectic/1774/</t>
  </si>
  <si>
    <t>https://www.munzee.com/m/123xilef/4126/</t>
  </si>
  <si>
    <t>https://www.munzee.com/m/TheDrollEclectic/2174/</t>
  </si>
  <si>
    <t>https://www.munzee.com/m/TheDrollEclectic/1772/</t>
  </si>
  <si>
    <t>https://www.munzee.com/m/TheDrollEclectic/1765/</t>
  </si>
  <si>
    <t>https://www.munzee.com/m/TheDrollEclectic/1757/</t>
  </si>
  <si>
    <t>https://www.munzee.com/m/TheDrollEclectic/1751/</t>
  </si>
  <si>
    <t>https://www.munzee.com/m/TheDrollEclectic/1749/</t>
  </si>
  <si>
    <t>https://www.munzee.com/m/tmabrey/3431/</t>
  </si>
  <si>
    <t>https://www.munzee.com/m/GrandpaArvada/8304/</t>
  </si>
  <si>
    <t>https://www.munzee.com/m/Westies/4015</t>
  </si>
  <si>
    <t>https://www.munzee.com/m/sickman/3681</t>
  </si>
  <si>
    <t>https://www.munzee.com/m/GrandpaArvada/8303/</t>
  </si>
  <si>
    <t>Syrtene</t>
  </si>
  <si>
    <t>https://www.munzee.com/m/Syrtene/1787/</t>
  </si>
  <si>
    <t>NoahCache</t>
  </si>
  <si>
    <t>https://www.munzee.com/m/NoahCache/1763/</t>
  </si>
  <si>
    <t>geckofreund</t>
  </si>
  <si>
    <t>https://www.munzee.com/m/geckofreund/2407/</t>
  </si>
  <si>
    <t>https://www.munzee.com/m/GrandpaArvada/8136/</t>
  </si>
  <si>
    <t>https://www.munzee.com/m/GrandpaArvada/8135/</t>
  </si>
  <si>
    <t>https://www.munzee.com/m/tmabrey/3430/</t>
  </si>
  <si>
    <t>https://www.munzee.com/m/Ecorangers/5905/</t>
  </si>
  <si>
    <t>https://www.munzee.com/m/EarthAngel/5957/</t>
  </si>
  <si>
    <t>https://www.munzee.com/m/MeanderingMonkeys/12941/</t>
  </si>
  <si>
    <t>https://www.munzee.com/m/MeanderingMonkeys/12942/</t>
  </si>
  <si>
    <t>https://www.munzee.com/m/MeanderingMonkeys/12943/</t>
  </si>
  <si>
    <t>https://www.munzee.com/m/TheDrollEclectic/1748/</t>
  </si>
  <si>
    <t>https://www.munzee.com/m/TheDrollEclectic/1745/</t>
  </si>
  <si>
    <t>https://www.munzee.com/m/TheDrollEclectic/1744/</t>
  </si>
  <si>
    <t>https://www.munzee.com/m/TheDrollEclectic/1742/</t>
  </si>
  <si>
    <t>https://www.munzee.com/m/TheDrollEclectic/1738/</t>
  </si>
  <si>
    <t>https://www.munzee.com/m/TheDrollEclectic/1736/</t>
  </si>
  <si>
    <t>https://www.munzee.com/m/Ecorangers/5904/</t>
  </si>
  <si>
    <t>https://www.munzee.com/m/EarthAngel/5958/</t>
  </si>
  <si>
    <t>https://www.munzee.com/m/GrandpaArvada/8337/</t>
  </si>
  <si>
    <t>https://www.munzee.com/m/GrandpaArvada/8336/</t>
  </si>
  <si>
    <t>https://www.munzee.com/m/GrandpaArvada/8341/</t>
  </si>
  <si>
    <t>https://www.munzee.com/m/GrandpaArvada/8340/</t>
  </si>
  <si>
    <t>https://www.munzee.com/m/GrandpaArvada/8335/</t>
  </si>
  <si>
    <t>https://www.munzee.com/m/GrandpaArvada/8334/</t>
  </si>
  <si>
    <t>https://www.munzee.com/m/MeanderingMonkeys/12944/</t>
  </si>
  <si>
    <t>https://www.munzee.com/m/MeanderingMonkeys/12945/</t>
  </si>
  <si>
    <t>https://www.munzee.com/m/MeanderingMonkeys/12946/</t>
  </si>
  <si>
    <t>https://www.munzee.com/m/MeanderingMonkeys/12947/</t>
  </si>
  <si>
    <t>https://www.munzee.com/m/TheDrollEclectic/1734/</t>
  </si>
  <si>
    <t>https://www.munzee.com/m/Ecorangers/5903/</t>
  </si>
  <si>
    <t>https://www.munzee.com/m/EarthAngel/5959</t>
  </si>
  <si>
    <t>https://www.munzee.com/m/GrandpaArvada/8383/</t>
  </si>
  <si>
    <t>https://www.munzee.com/m/GrandpaArvada/8382/</t>
  </si>
  <si>
    <t>https://www.munzee.com/m/GrandpaArvada/8333/</t>
  </si>
  <si>
    <t>https://www.munzee.com/m/GrandpaArvada/8331/</t>
  </si>
  <si>
    <t>Deeralemap</t>
  </si>
  <si>
    <t>https://www.munzee.com/m/deeralemap/3497/</t>
  </si>
  <si>
    <t>https://www.munzee.com/m/Ecorangers/5902/</t>
  </si>
  <si>
    <t>https://www.munzee.com/m/EarthAngel/5960/</t>
  </si>
  <si>
    <t>https://www.munzee.com/m/Ecorangers/5898/</t>
  </si>
  <si>
    <t>https://www.munzee.com/m/EarthAngel/5961/</t>
  </si>
  <si>
    <t>Bitux</t>
  </si>
  <si>
    <t>https://www.munzee.com/m/BituX/3758/</t>
  </si>
  <si>
    <t>https://www.munzee.com/m/dorsetknob/1732</t>
  </si>
  <si>
    <t>jae204</t>
  </si>
  <si>
    <t>https://www.munzee.com/m/Jae204/58/</t>
  </si>
  <si>
    <t>https://www.munzee.com/m/dorsetknob/1734/</t>
  </si>
  <si>
    <t>Please do NOT delete the following line. You will need it if you want to load the CSV file back to the map!</t>
  </si>
  <si>
    <t>URL: gardenpainter.ide.sk</t>
  </si>
  <si>
    <t>FORT WORTH, TEXAS GARDENS:</t>
  </si>
  <si>
    <t xml:space="preserve">Please help fill the area! All gardens are within reasonable driving range of the Geowoodstock 2019 location! </t>
  </si>
  <si>
    <t>Completion:</t>
  </si>
  <si>
    <t xml:space="preserve">Velma </t>
  </si>
  <si>
    <t>https://docs.google.com/spreadsheets/d/1Ce1o-NLHT2aBBTFiVWIdOjDP5AofVXkg9d0vXZ3xbCM</t>
  </si>
  <si>
    <t>√</t>
  </si>
  <si>
    <t>Percentages updated 8/15/2018</t>
  </si>
  <si>
    <t>Fort Worth Cowboy Boots</t>
  </si>
  <si>
    <t>https://docs.google.com/spreadsheets/d/1UBt9WaCiisz6DH6uJCjr83IB5WI91TyGhu04CbIA2IE</t>
  </si>
  <si>
    <t>Mystery Machine</t>
  </si>
  <si>
    <t>https://docs.google.com/spreadsheets/d/1GBfeZaUSk70kY24P3Tl8w99wf0GziR4CjaxngJ5S2dU</t>
  </si>
  <si>
    <t>Texas Geowoodstock 2019</t>
  </si>
  <si>
    <t>https://docs.google.com/spreadsheets/d/1mKFcAo9AFJ801vlMHVrb97FWmI4w4VnHfnb5v1Nt_Bs</t>
  </si>
  <si>
    <t>Geowoodstock XVII</t>
  </si>
  <si>
    <t>https://docs.google.com/spreadsheets/d/1kHK_RqTkm9DPx1obT4BobMVEN8kExuXABAGola9CRZI</t>
  </si>
  <si>
    <t>Shaggy</t>
  </si>
  <si>
    <t>https://docs.google.com/spreadsheets/d/1WCFA-GKfaX15o3Q7IdHVUYMvCW7d_AeuSTZ5SolSXls</t>
  </si>
  <si>
    <t>Fighter Jet</t>
  </si>
  <si>
    <t>https://docs.google.com/spreadsheets/d/1gNBZZ-YoPrP7cwfNnRRFISlsyi3mAbdc8QbLOpvMxDs</t>
  </si>
  <si>
    <t>TCU Amethyst Garden</t>
  </si>
  <si>
    <t>https://docs.google.com/spreadsheets/d/1ODvwsf455ozeqDfprLG7jlOP9ylhMIuxKOroJdlyFDI</t>
  </si>
  <si>
    <t xml:space="preserve">Rob vs Matt </t>
  </si>
  <si>
    <t>https://docs.google.com/spreadsheets/d/1SBsD1orO1d2LluaYjDXvsYf-Lco1soaIsB-FzxLX26Y</t>
  </si>
  <si>
    <t>Geowoodstock 2019</t>
  </si>
  <si>
    <t>https://docs.google.com/spreadsheets/d/1AI3WYBX-1LQy20t_sy77Dwcqr-1F4y5fswhK-3ej5iI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</si>
</sst>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color rgb="FF000000"/>
      <name val="Helvetica"/>
    </font>
    <font/>
    <font>
      <sz val="11.0"/>
      <color rgb="FF000000"/>
      <name val="Inconsolata"/>
    </font>
    <font>
      <b/>
      <sz val="11.0"/>
      <color rgb="FF000000"/>
      <name val="&quot;Helvetica Neue&quot;"/>
    </font>
    <font>
      <b/>
      <sz val="11.0"/>
      <color rgb="FF000000"/>
      <name val="Arial"/>
    </font>
    <font>
      <b/>
    </font>
    <font>
      <color rgb="FF000000"/>
      <name val="Helvetica"/>
    </font>
    <font>
      <u/>
      <color rgb="FF0000FF"/>
    </font>
    <font>
      <u/>
      <color rgb="FF1155CC"/>
    </font>
    <font>
      <u/>
      <color rgb="FF0000FF"/>
    </font>
    <font>
      <b/>
      <i/>
      <sz val="18.0"/>
      <color rgb="FF0000FF"/>
      <name val="Arial"/>
    </font>
    <font>
      <name val="Arial"/>
    </font>
    <font>
      <b/>
      <i/>
      <name val="Arial"/>
    </font>
    <font>
      <b/>
      <sz val="12.0"/>
      <name val="Arial"/>
    </font>
    <font>
      <u/>
      <color rgb="FF0000FF"/>
      <name val="Arial"/>
    </font>
    <font>
      <i/>
      <sz val="8.0"/>
      <name val="Arial"/>
    </font>
    <font>
      <b/>
      <sz val="12.0"/>
    </font>
    <font>
      <u/>
      <color rgb="FF0000FF"/>
    </font>
    <font>
      <u/>
      <color rgb="FF0000FF"/>
      <name val="Arial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666666"/>
        <bgColor rgb="FF666666"/>
      </patternFill>
    </fill>
    <fill>
      <patternFill patternType="solid">
        <fgColor rgb="FFB45F06"/>
        <bgColor rgb="FFB45F06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DCDCDC"/>
        <bgColor rgb="FFDCDCDC"/>
      </patternFill>
    </fill>
  </fills>
  <borders count="15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2" numFmtId="0" xfId="0" applyAlignment="1" applyFont="1">
      <alignment vertical="top"/>
    </xf>
    <xf borderId="1" fillId="2" fontId="2" numFmtId="0" xfId="0" applyAlignment="1" applyBorder="1" applyFont="1">
      <alignment vertical="top"/>
    </xf>
    <xf borderId="2" fillId="2" fontId="2" numFmtId="0" xfId="0" applyAlignment="1" applyBorder="1" applyFont="1">
      <alignment readingOrder="0" vertical="top"/>
    </xf>
    <xf borderId="3" fillId="2" fontId="2" numFmtId="0" xfId="0" applyAlignment="1" applyBorder="1" applyFont="1">
      <alignment readingOrder="0" vertical="top"/>
    </xf>
    <xf borderId="0" fillId="2" fontId="3" numFmtId="0" xfId="0" applyFont="1"/>
    <xf borderId="0" fillId="3" fontId="4" numFmtId="0" xfId="0" applyAlignment="1" applyFill="1" applyFont="1">
      <alignment horizontal="left" readingOrder="0" shrinkToFit="0" wrapText="1"/>
    </xf>
    <xf borderId="0" fillId="2" fontId="2" numFmtId="0" xfId="0" applyFont="1"/>
    <xf borderId="4" fillId="2" fontId="2" numFmtId="0" xfId="0" applyAlignment="1" applyBorder="1" applyFont="1">
      <alignment readingOrder="0" vertical="top"/>
    </xf>
    <xf borderId="5" fillId="2" fontId="2" numFmtId="0" xfId="0" applyAlignment="1" applyBorder="1" applyFont="1">
      <alignment vertical="top"/>
    </xf>
    <xf borderId="0" fillId="3" fontId="5" numFmtId="0" xfId="0" applyAlignment="1" applyFont="1">
      <alignment readingOrder="0"/>
    </xf>
    <xf borderId="4" fillId="4" fontId="2" numFmtId="0" xfId="0" applyAlignment="1" applyBorder="1" applyFill="1" applyFont="1">
      <alignment readingOrder="0" vertical="top"/>
    </xf>
    <xf borderId="5" fillId="2" fontId="3" numFmtId="0" xfId="0" applyBorder="1" applyFont="1"/>
    <xf borderId="4" fillId="5" fontId="2" numFmtId="0" xfId="0" applyAlignment="1" applyBorder="1" applyFill="1" applyFont="1">
      <alignment readingOrder="0" vertical="top"/>
    </xf>
    <xf borderId="0" fillId="6" fontId="2" numFmtId="0" xfId="0" applyAlignment="1" applyFill="1" applyFont="1">
      <alignment readingOrder="0" vertical="top"/>
    </xf>
    <xf borderId="6" fillId="2" fontId="2" numFmtId="0" xfId="0" applyAlignment="1" applyBorder="1" applyFont="1">
      <alignment readingOrder="0" vertical="top"/>
    </xf>
    <xf borderId="7" fillId="2" fontId="2" numFmtId="0" xfId="0" applyAlignment="1" applyBorder="1" applyFont="1">
      <alignment vertical="top"/>
    </xf>
    <xf borderId="8" fillId="2" fontId="2" numFmtId="10" xfId="0" applyAlignment="1" applyBorder="1" applyFont="1" applyNumberFormat="1">
      <alignment vertical="top"/>
    </xf>
    <xf borderId="1" fillId="7" fontId="2" numFmtId="0" xfId="0" applyAlignment="1" applyBorder="1" applyFill="1" applyFont="1">
      <alignment readingOrder="0" vertical="top"/>
    </xf>
    <xf borderId="2" fillId="7" fontId="2" numFmtId="0" xfId="0" applyAlignment="1" applyBorder="1" applyFont="1">
      <alignment vertical="top"/>
    </xf>
    <xf borderId="3" fillId="7" fontId="2" numFmtId="0" xfId="0" applyAlignment="1" applyBorder="1" applyFont="1">
      <alignment vertical="top"/>
    </xf>
    <xf borderId="9" fillId="8" fontId="6" numFmtId="0" xfId="0" applyAlignment="1" applyBorder="1" applyFill="1" applyFont="1">
      <alignment readingOrder="0" vertical="top"/>
    </xf>
    <xf borderId="6" fillId="7" fontId="2" numFmtId="0" xfId="0" applyAlignment="1" applyBorder="1" applyFont="1">
      <alignment readingOrder="0" vertical="top"/>
    </xf>
    <xf borderId="7" fillId="7" fontId="2" numFmtId="0" xfId="0" applyAlignment="1" applyBorder="1" applyFont="1">
      <alignment vertical="top"/>
    </xf>
    <xf borderId="8" fillId="7" fontId="2" numFmtId="0" xfId="0" applyAlignment="1" applyBorder="1" applyFont="1">
      <alignment vertical="top"/>
    </xf>
    <xf borderId="10" fillId="8" fontId="6" numFmtId="0" xfId="0" applyAlignment="1" applyBorder="1" applyFont="1">
      <alignment readingOrder="0" vertical="top"/>
    </xf>
    <xf borderId="0" fillId="9" fontId="2" numFmtId="0" xfId="0" applyAlignment="1" applyFill="1" applyFont="1">
      <alignment readingOrder="0" vertical="top"/>
    </xf>
    <xf borderId="0" fillId="9" fontId="2" numFmtId="0" xfId="0" applyAlignment="1" applyFont="1">
      <alignment vertical="top"/>
    </xf>
    <xf borderId="11" fillId="8" fontId="6" numFmtId="0" xfId="0" applyAlignment="1" applyBorder="1" applyFont="1">
      <alignment readingOrder="0" vertical="top"/>
    </xf>
    <xf borderId="12" fillId="2" fontId="1" numFmtId="0" xfId="0" applyAlignment="1" applyBorder="1" applyFont="1">
      <alignment readingOrder="0" vertical="top"/>
    </xf>
    <xf borderId="12" fillId="2" fontId="2" numFmtId="0" xfId="0" applyAlignment="1" applyBorder="1" applyFont="1">
      <alignment vertical="top"/>
    </xf>
    <xf borderId="13" fillId="2" fontId="2" numFmtId="0" xfId="0" applyAlignment="1" applyBorder="1" applyFont="1">
      <alignment vertical="top"/>
    </xf>
    <xf borderId="12" fillId="10" fontId="1" numFmtId="0" xfId="0" applyAlignment="1" applyBorder="1" applyFill="1" applyFont="1">
      <alignment readingOrder="0" vertical="top"/>
    </xf>
    <xf borderId="12" fillId="0" fontId="7" numFmtId="0" xfId="0" applyAlignment="1" applyBorder="1" applyFont="1">
      <alignment readingOrder="0" vertical="top"/>
    </xf>
    <xf borderId="12" fillId="10" fontId="1" numFmtId="0" xfId="0" applyAlignment="1" applyBorder="1" applyFont="1">
      <alignment horizontal="right" readingOrder="0" vertical="top"/>
    </xf>
    <xf borderId="12" fillId="0" fontId="7" numFmtId="0" xfId="0" applyAlignment="1" applyBorder="1" applyFont="1">
      <alignment horizontal="right" readingOrder="0" vertical="top"/>
    </xf>
    <xf borderId="12" fillId="4" fontId="7" numFmtId="0" xfId="0" applyAlignment="1" applyBorder="1" applyFont="1">
      <alignment readingOrder="0" vertical="top"/>
    </xf>
    <xf borderId="12" fillId="0" fontId="2" numFmtId="0" xfId="0" applyAlignment="1" applyBorder="1" applyFont="1">
      <alignment readingOrder="0" vertical="top"/>
    </xf>
    <xf borderId="12" fillId="0" fontId="8" numFmtId="0" xfId="0" applyAlignment="1" applyBorder="1" applyFont="1">
      <alignment readingOrder="0" vertical="top"/>
    </xf>
    <xf borderId="12" fillId="0" fontId="2" numFmtId="0" xfId="0" applyAlignment="1" applyBorder="1" applyFont="1">
      <alignment vertical="top"/>
    </xf>
    <xf borderId="12" fillId="5" fontId="7" numFmtId="0" xfId="0" applyAlignment="1" applyBorder="1" applyFont="1">
      <alignment readingOrder="0" vertical="top"/>
    </xf>
    <xf borderId="12" fillId="0" fontId="9" numFmtId="0" xfId="0" applyAlignment="1" applyBorder="1" applyFont="1">
      <alignment readingOrder="0" vertical="top"/>
    </xf>
    <xf borderId="0" fillId="0" fontId="10" numFmtId="0" xfId="0" applyAlignment="1" applyFont="1">
      <alignment readingOrder="0"/>
    </xf>
    <xf borderId="0" fillId="0" fontId="2" numFmtId="0" xfId="0" applyAlignment="1" applyFont="1">
      <alignment readingOrder="0"/>
    </xf>
    <xf borderId="12" fillId="2" fontId="7" numFmtId="0" xfId="0" applyAlignment="1" applyBorder="1" applyFont="1">
      <alignment readingOrder="0" vertical="top"/>
    </xf>
    <xf borderId="12" fillId="10" fontId="2" numFmtId="0" xfId="0" applyAlignment="1" applyBorder="1" applyFont="1">
      <alignment vertical="top"/>
    </xf>
    <xf borderId="14" fillId="0" fontId="11" numFmtId="0" xfId="0" applyAlignment="1" applyBorder="1" applyFont="1">
      <alignment shrinkToFit="0" vertical="bottom" wrapText="0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2" numFmtId="0" xfId="0" applyAlignment="1" applyFont="1">
      <alignment horizontal="right"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readingOrder="0" vertical="bottom"/>
    </xf>
    <xf borderId="0" fillId="0" fontId="12" numFmtId="10" xfId="0" applyAlignment="1" applyFont="1" applyNumberFormat="1">
      <alignment horizontal="right" readingOrder="0" vertical="bottom"/>
    </xf>
    <xf borderId="0" fillId="0" fontId="16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 vertical="bottom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14" numFmtId="0" xfId="0" applyAlignment="1" applyFont="1">
      <alignment readingOrder="0" vertical="bottom"/>
    </xf>
    <xf borderId="0" fillId="0" fontId="19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19050</xdr:colOff>
      <xdr:row>0</xdr:row>
      <xdr:rowOff>0</xdr:rowOff>
    </xdr:from>
    <xdr:ext cx="5086350" cy="5762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unzee.com/m/tmabrey/3455/" TargetMode="External"/><Relationship Id="rId190" Type="http://schemas.openxmlformats.org/officeDocument/2006/relationships/hyperlink" Target="https://www.munzee.com/m/GrandpaArvada/8337/" TargetMode="External"/><Relationship Id="rId42" Type="http://schemas.openxmlformats.org/officeDocument/2006/relationships/hyperlink" Target="https://www.munzee.com/m/Ecorangers/5917/" TargetMode="External"/><Relationship Id="rId41" Type="http://schemas.openxmlformats.org/officeDocument/2006/relationships/hyperlink" Target="https://www.munzee.com/m/EarthAngel/5922/" TargetMode="External"/><Relationship Id="rId44" Type="http://schemas.openxmlformats.org/officeDocument/2006/relationships/hyperlink" Target="https://www.munzee.com/m/WestMeadow/673/" TargetMode="External"/><Relationship Id="rId194" Type="http://schemas.openxmlformats.org/officeDocument/2006/relationships/hyperlink" Target="https://www.munzee.com/m/GrandpaArvada/8335/" TargetMode="External"/><Relationship Id="rId43" Type="http://schemas.openxmlformats.org/officeDocument/2006/relationships/hyperlink" Target="https://www.munzee.com/m/TheDrollEclectic/1789/" TargetMode="External"/><Relationship Id="rId193" Type="http://schemas.openxmlformats.org/officeDocument/2006/relationships/hyperlink" Target="https://www.munzee.com/m/GrandpaArvada/8340/" TargetMode="External"/><Relationship Id="rId46" Type="http://schemas.openxmlformats.org/officeDocument/2006/relationships/hyperlink" Target="https://www.munzee.com/m/sickman/3523" TargetMode="External"/><Relationship Id="rId192" Type="http://schemas.openxmlformats.org/officeDocument/2006/relationships/hyperlink" Target="https://www.munzee.com/m/GrandpaArvada/8341/" TargetMode="External"/><Relationship Id="rId45" Type="http://schemas.openxmlformats.org/officeDocument/2006/relationships/hyperlink" Target="https://www.munzee.com/m/Westies/3849" TargetMode="External"/><Relationship Id="rId191" Type="http://schemas.openxmlformats.org/officeDocument/2006/relationships/hyperlink" Target="https://www.munzee.com/m/GrandpaArvada/8336/" TargetMode="External"/><Relationship Id="rId48" Type="http://schemas.openxmlformats.org/officeDocument/2006/relationships/hyperlink" Target="https://www.munzee.com/m/WestMeadow/676/" TargetMode="External"/><Relationship Id="rId187" Type="http://schemas.openxmlformats.org/officeDocument/2006/relationships/hyperlink" Target="https://www.munzee.com/m/TheDrollEclectic/1736/" TargetMode="External"/><Relationship Id="rId47" Type="http://schemas.openxmlformats.org/officeDocument/2006/relationships/hyperlink" Target="https://www.munzee.com/m/Aukush/2324/" TargetMode="External"/><Relationship Id="rId186" Type="http://schemas.openxmlformats.org/officeDocument/2006/relationships/hyperlink" Target="https://www.munzee.com/m/TheDrollEclectic/1738/" TargetMode="External"/><Relationship Id="rId185" Type="http://schemas.openxmlformats.org/officeDocument/2006/relationships/hyperlink" Target="https://www.munzee.com/m/TheDrollEclectic/1742/" TargetMode="External"/><Relationship Id="rId49" Type="http://schemas.openxmlformats.org/officeDocument/2006/relationships/hyperlink" Target="https://www.munzee.com/m/q22q17/7568/" TargetMode="External"/><Relationship Id="rId184" Type="http://schemas.openxmlformats.org/officeDocument/2006/relationships/hyperlink" Target="https://www.munzee.com/m/TheDrollEclectic/1744/" TargetMode="External"/><Relationship Id="rId189" Type="http://schemas.openxmlformats.org/officeDocument/2006/relationships/hyperlink" Target="https://www.munzee.com/m/EarthAngel/5958/" TargetMode="External"/><Relationship Id="rId188" Type="http://schemas.openxmlformats.org/officeDocument/2006/relationships/hyperlink" Target="https://www.munzee.com/m/Ecorangers/5904/" TargetMode="External"/><Relationship Id="rId31" Type="http://schemas.openxmlformats.org/officeDocument/2006/relationships/hyperlink" Target="https://www.munzee.com/m/hoekraam/5450/" TargetMode="External"/><Relationship Id="rId30" Type="http://schemas.openxmlformats.org/officeDocument/2006/relationships/hyperlink" Target="https://www.munzee.com/m/dorsetknob/1731" TargetMode="External"/><Relationship Id="rId33" Type="http://schemas.openxmlformats.org/officeDocument/2006/relationships/hyperlink" Target="https://www.munzee.com/m/TheDrollEclectic/1792/" TargetMode="External"/><Relationship Id="rId183" Type="http://schemas.openxmlformats.org/officeDocument/2006/relationships/hyperlink" Target="https://www.munzee.com/m/TheDrollEclectic/1745/" TargetMode="External"/><Relationship Id="rId32" Type="http://schemas.openxmlformats.org/officeDocument/2006/relationships/hyperlink" Target="https://www.munzee.com/m/Cachernthesky/129/" TargetMode="External"/><Relationship Id="rId182" Type="http://schemas.openxmlformats.org/officeDocument/2006/relationships/hyperlink" Target="https://www.munzee.com/m/TheDrollEclectic/1748/" TargetMode="External"/><Relationship Id="rId35" Type="http://schemas.openxmlformats.org/officeDocument/2006/relationships/hyperlink" Target="https://www.munzee.com/m/harmony25/2029" TargetMode="External"/><Relationship Id="rId181" Type="http://schemas.openxmlformats.org/officeDocument/2006/relationships/hyperlink" Target="https://www.munzee.com/m/MeanderingMonkeys/12943/" TargetMode="External"/><Relationship Id="rId34" Type="http://schemas.openxmlformats.org/officeDocument/2006/relationships/hyperlink" Target="https://www.munzee.com/m/Amerod/2042/" TargetMode="External"/><Relationship Id="rId180" Type="http://schemas.openxmlformats.org/officeDocument/2006/relationships/hyperlink" Target="https://www.munzee.com/m/MeanderingMonkeys/12942/" TargetMode="External"/><Relationship Id="rId37" Type="http://schemas.openxmlformats.org/officeDocument/2006/relationships/hyperlink" Target="https://www.munzee.com/m/l8rgator/554" TargetMode="External"/><Relationship Id="rId176" Type="http://schemas.openxmlformats.org/officeDocument/2006/relationships/hyperlink" Target="https://www.munzee.com/m/tmabrey/3430/" TargetMode="External"/><Relationship Id="rId36" Type="http://schemas.openxmlformats.org/officeDocument/2006/relationships/hyperlink" Target="https://www.munzee.com/m/TheDrollEclectic/1791/" TargetMode="External"/><Relationship Id="rId175" Type="http://schemas.openxmlformats.org/officeDocument/2006/relationships/hyperlink" Target="https://www.munzee.com/m/GrandpaArvada/8135/" TargetMode="External"/><Relationship Id="rId39" Type="http://schemas.openxmlformats.org/officeDocument/2006/relationships/hyperlink" Target="https://www.munzee.com/m/tmabrey/3456/" TargetMode="External"/><Relationship Id="rId174" Type="http://schemas.openxmlformats.org/officeDocument/2006/relationships/hyperlink" Target="https://www.munzee.com/m/GrandpaArvada/8136/" TargetMode="External"/><Relationship Id="rId38" Type="http://schemas.openxmlformats.org/officeDocument/2006/relationships/hyperlink" Target="https://www.munzee.com/m/harmony25/2023/" TargetMode="External"/><Relationship Id="rId173" Type="http://schemas.openxmlformats.org/officeDocument/2006/relationships/hyperlink" Target="https://www.munzee.com/m/geckofreund/2407/" TargetMode="External"/><Relationship Id="rId179" Type="http://schemas.openxmlformats.org/officeDocument/2006/relationships/hyperlink" Target="https://www.munzee.com/m/MeanderingMonkeys/12941/" TargetMode="External"/><Relationship Id="rId178" Type="http://schemas.openxmlformats.org/officeDocument/2006/relationships/hyperlink" Target="https://www.munzee.com/m/EarthAngel/5957/" TargetMode="External"/><Relationship Id="rId177" Type="http://schemas.openxmlformats.org/officeDocument/2006/relationships/hyperlink" Target="https://www.munzee.com/m/Ecorangers/5905/" TargetMode="External"/><Relationship Id="rId20" Type="http://schemas.openxmlformats.org/officeDocument/2006/relationships/hyperlink" Target="https://www.munzee.com/m/jchornor/753/" TargetMode="External"/><Relationship Id="rId22" Type="http://schemas.openxmlformats.org/officeDocument/2006/relationships/hyperlink" Target="https://www.munzee.com/m/cjhornor/1393" TargetMode="External"/><Relationship Id="rId21" Type="http://schemas.openxmlformats.org/officeDocument/2006/relationships/hyperlink" Target="https://www.munzee.com/m/WesleyRox/82/" TargetMode="External"/><Relationship Id="rId24" Type="http://schemas.openxmlformats.org/officeDocument/2006/relationships/hyperlink" Target="https://www.munzee.com/m/TheFatCats/310/" TargetMode="External"/><Relationship Id="rId23" Type="http://schemas.openxmlformats.org/officeDocument/2006/relationships/hyperlink" Target="https://www.munzee.com/m/jchornor/754" TargetMode="External"/><Relationship Id="rId26" Type="http://schemas.openxmlformats.org/officeDocument/2006/relationships/hyperlink" Target="https://www.munzee.com/m/denali0407/5584/" TargetMode="External"/><Relationship Id="rId25" Type="http://schemas.openxmlformats.org/officeDocument/2006/relationships/hyperlink" Target="https://www.munzee.com/m/Tracee74/2529/" TargetMode="External"/><Relationship Id="rId28" Type="http://schemas.openxmlformats.org/officeDocument/2006/relationships/hyperlink" Target="https://www.munzee.com/m/hoekraam/5448/" TargetMode="External"/><Relationship Id="rId27" Type="http://schemas.openxmlformats.org/officeDocument/2006/relationships/hyperlink" Target="https://www.munzee.com/m/dydy/5912/" TargetMode="External"/><Relationship Id="rId29" Type="http://schemas.openxmlformats.org/officeDocument/2006/relationships/hyperlink" Target="https://www.munzee.com/m/Cachelady/4654/" TargetMode="External"/><Relationship Id="rId11" Type="http://schemas.openxmlformats.org/officeDocument/2006/relationships/hyperlink" Target="https://www.munzee.com/m/EarthAngel/5890/" TargetMode="External"/><Relationship Id="rId10" Type="http://schemas.openxmlformats.org/officeDocument/2006/relationships/hyperlink" Target="https://www.munzee.com/m/Brandikorte/2689" TargetMode="External"/><Relationship Id="rId13" Type="http://schemas.openxmlformats.org/officeDocument/2006/relationships/hyperlink" Target="https://www.munzee.com/m/PeachesnCream/1635" TargetMode="External"/><Relationship Id="rId12" Type="http://schemas.openxmlformats.org/officeDocument/2006/relationships/hyperlink" Target="https://www.munzee.com/m/Ecorangers/5918/" TargetMode="External"/><Relationship Id="rId15" Type="http://schemas.openxmlformats.org/officeDocument/2006/relationships/hyperlink" Target="https://www.munzee.com/m/Tfbrown/926/" TargetMode="External"/><Relationship Id="rId198" Type="http://schemas.openxmlformats.org/officeDocument/2006/relationships/hyperlink" Target="https://www.munzee.com/m/MeanderingMonkeys/12946/" TargetMode="External"/><Relationship Id="rId14" Type="http://schemas.openxmlformats.org/officeDocument/2006/relationships/hyperlink" Target="https://www.munzee.com/m/tmabrey/3457/" TargetMode="External"/><Relationship Id="rId197" Type="http://schemas.openxmlformats.org/officeDocument/2006/relationships/hyperlink" Target="https://www.munzee.com/m/MeanderingMonkeys/12945/" TargetMode="External"/><Relationship Id="rId17" Type="http://schemas.openxmlformats.org/officeDocument/2006/relationships/hyperlink" Target="https://www.munzee.com/m/DolphinJo/3608/" TargetMode="External"/><Relationship Id="rId196" Type="http://schemas.openxmlformats.org/officeDocument/2006/relationships/hyperlink" Target="https://www.munzee.com/m/MeanderingMonkeys/12944/" TargetMode="External"/><Relationship Id="rId16" Type="http://schemas.openxmlformats.org/officeDocument/2006/relationships/hyperlink" Target="https://www.munzee.com/m/HB31/2666/" TargetMode="External"/><Relationship Id="rId195" Type="http://schemas.openxmlformats.org/officeDocument/2006/relationships/hyperlink" Target="https://www.munzee.com/m/GrandpaArvada/8334/" TargetMode="External"/><Relationship Id="rId19" Type="http://schemas.openxmlformats.org/officeDocument/2006/relationships/hyperlink" Target="https://www.munzee.com/m/cjhornor/1395" TargetMode="External"/><Relationship Id="rId18" Type="http://schemas.openxmlformats.org/officeDocument/2006/relationships/hyperlink" Target="https://www.munzee.com/m/llamah/1132" TargetMode="External"/><Relationship Id="rId199" Type="http://schemas.openxmlformats.org/officeDocument/2006/relationships/hyperlink" Target="https://www.munzee.com/m/MeanderingMonkeys/12947/" TargetMode="External"/><Relationship Id="rId84" Type="http://schemas.openxmlformats.org/officeDocument/2006/relationships/hyperlink" Target="https://www.munzee.com/m/munzeeprof/6657/" TargetMode="External"/><Relationship Id="rId83" Type="http://schemas.openxmlformats.org/officeDocument/2006/relationships/hyperlink" Target="https://www.munzee.com/m/wvkiwi/6365/" TargetMode="External"/><Relationship Id="rId86" Type="http://schemas.openxmlformats.org/officeDocument/2006/relationships/hyperlink" Target="https://www.munzee.com/m/HB31/2673/" TargetMode="External"/><Relationship Id="rId85" Type="http://schemas.openxmlformats.org/officeDocument/2006/relationships/hyperlink" Target="https://www.munzee.com/m/TwoThumbsFresh/3303/" TargetMode="External"/><Relationship Id="rId88" Type="http://schemas.openxmlformats.org/officeDocument/2006/relationships/hyperlink" Target="https://www.munzee.com/m/EarthAngel/5945/" TargetMode="External"/><Relationship Id="rId150" Type="http://schemas.openxmlformats.org/officeDocument/2006/relationships/hyperlink" Target="https://www.munzee.com/m/sickman/3690" TargetMode="External"/><Relationship Id="rId87" Type="http://schemas.openxmlformats.org/officeDocument/2006/relationships/hyperlink" Target="https://www.munzee.com/m/tmabrey/3454/" TargetMode="External"/><Relationship Id="rId89" Type="http://schemas.openxmlformats.org/officeDocument/2006/relationships/hyperlink" Target="https://www.munzee.com/m/Ecorangers/5916/" TargetMode="External"/><Relationship Id="rId80" Type="http://schemas.openxmlformats.org/officeDocument/2006/relationships/hyperlink" Target="https://www.munzee.com/m/TJACS/4955/" TargetMode="External"/><Relationship Id="rId82" Type="http://schemas.openxmlformats.org/officeDocument/2006/relationships/hyperlink" Target="https://www.munzee.com/m/OHail/15895/" TargetMode="External"/><Relationship Id="rId81" Type="http://schemas.openxmlformats.org/officeDocument/2006/relationships/hyperlink" Target="https://www.munzee.com/m/bslaugh/6212" TargetMode="External"/><Relationship Id="rId1" Type="http://schemas.openxmlformats.org/officeDocument/2006/relationships/hyperlink" Target="https://www.munzee.com/m/TheDrollEclectic/1827/" TargetMode="External"/><Relationship Id="rId2" Type="http://schemas.openxmlformats.org/officeDocument/2006/relationships/hyperlink" Target="https://www.munzee.com/m/Tfbrown/927/" TargetMode="External"/><Relationship Id="rId3" Type="http://schemas.openxmlformats.org/officeDocument/2006/relationships/hyperlink" Target="https://www.munzee.com/m/DolphinJo/3615/" TargetMode="External"/><Relationship Id="rId149" Type="http://schemas.openxmlformats.org/officeDocument/2006/relationships/hyperlink" Target="https://www.munzee.com/m/Westies/4023" TargetMode="External"/><Relationship Id="rId4" Type="http://schemas.openxmlformats.org/officeDocument/2006/relationships/hyperlink" Target="https://www.munzee.com/m/nyboss/3319/admin/" TargetMode="External"/><Relationship Id="rId148" Type="http://schemas.openxmlformats.org/officeDocument/2006/relationships/hyperlink" Target="https://www.munzee.com/m/tmabrey/3433/" TargetMode="External"/><Relationship Id="rId9" Type="http://schemas.openxmlformats.org/officeDocument/2006/relationships/hyperlink" Target="https://www.munzee.com/m/TwoThumbsFresh/3304/" TargetMode="External"/><Relationship Id="rId143" Type="http://schemas.openxmlformats.org/officeDocument/2006/relationships/hyperlink" Target="https://www.munzee.com/m/GrandpaArvada/8278/" TargetMode="External"/><Relationship Id="rId142" Type="http://schemas.openxmlformats.org/officeDocument/2006/relationships/hyperlink" Target="https://www.munzee.com/m/sickman/3691" TargetMode="External"/><Relationship Id="rId141" Type="http://schemas.openxmlformats.org/officeDocument/2006/relationships/hyperlink" Target="https://www.munzee.com/m/Westies/4024" TargetMode="External"/><Relationship Id="rId140" Type="http://schemas.openxmlformats.org/officeDocument/2006/relationships/hyperlink" Target="https://www.munzee.com/m/tmabrey/3449/" TargetMode="External"/><Relationship Id="rId5" Type="http://schemas.openxmlformats.org/officeDocument/2006/relationships/hyperlink" Target="https://www.munzee.com/m/Derlame/7486/" TargetMode="External"/><Relationship Id="rId147" Type="http://schemas.openxmlformats.org/officeDocument/2006/relationships/hyperlink" Target="https://www.munzee.com/m/sickman/3669" TargetMode="External"/><Relationship Id="rId6" Type="http://schemas.openxmlformats.org/officeDocument/2006/relationships/hyperlink" Target="https://www.munzee.com/m/HB31/2658/" TargetMode="External"/><Relationship Id="rId146" Type="http://schemas.openxmlformats.org/officeDocument/2006/relationships/hyperlink" Target="https://www.munzee.com/m/Westies/3999" TargetMode="External"/><Relationship Id="rId7" Type="http://schemas.openxmlformats.org/officeDocument/2006/relationships/hyperlink" Target="https://www.munzee.com/m/Rayman/1726/" TargetMode="External"/><Relationship Id="rId145" Type="http://schemas.openxmlformats.org/officeDocument/2006/relationships/hyperlink" Target="https://www.munzee.com/m/GrandpaArvada/8277/" TargetMode="External"/><Relationship Id="rId8" Type="http://schemas.openxmlformats.org/officeDocument/2006/relationships/hyperlink" Target="https://www.munzee.com/m/tmabrey/3458/" TargetMode="External"/><Relationship Id="rId144" Type="http://schemas.openxmlformats.org/officeDocument/2006/relationships/hyperlink" Target="https://www.munzee.com/m/tmabrey/3434/" TargetMode="External"/><Relationship Id="rId73" Type="http://schemas.openxmlformats.org/officeDocument/2006/relationships/hyperlink" Target="https://www.munzee.com/m/annabanana/8076/" TargetMode="External"/><Relationship Id="rId72" Type="http://schemas.openxmlformats.org/officeDocument/2006/relationships/hyperlink" Target="https://www.munzee.com/m/bslaugh/6222" TargetMode="External"/><Relationship Id="rId75" Type="http://schemas.openxmlformats.org/officeDocument/2006/relationships/hyperlink" Target="https://www.munzee.com/m/bslaugh/6221/" TargetMode="External"/><Relationship Id="rId74" Type="http://schemas.openxmlformats.org/officeDocument/2006/relationships/hyperlink" Target="https://www.munzee.com/m/123xilef/4127/" TargetMode="External"/><Relationship Id="rId77" Type="http://schemas.openxmlformats.org/officeDocument/2006/relationships/hyperlink" Target="https://www.munzee.com/m/TJACS/4956/" TargetMode="External"/><Relationship Id="rId76" Type="http://schemas.openxmlformats.org/officeDocument/2006/relationships/hyperlink" Target="https://www.munzee.com/m/Viivic/1358/" TargetMode="External"/><Relationship Id="rId79" Type="http://schemas.openxmlformats.org/officeDocument/2006/relationships/hyperlink" Target="https://www.munzee.com/m/DeLeeuwen/802" TargetMode="External"/><Relationship Id="rId78" Type="http://schemas.openxmlformats.org/officeDocument/2006/relationships/hyperlink" Target="https://www.munzee.com/m/bslaugh/6213/" TargetMode="External"/><Relationship Id="rId71" Type="http://schemas.openxmlformats.org/officeDocument/2006/relationships/hyperlink" Target="https://www.munzee.com/m/Allinfunners/2360/" TargetMode="External"/><Relationship Id="rId70" Type="http://schemas.openxmlformats.org/officeDocument/2006/relationships/hyperlink" Target="https://www.munzee.com/m/EspressoJoe/1360" TargetMode="External"/><Relationship Id="rId139" Type="http://schemas.openxmlformats.org/officeDocument/2006/relationships/hyperlink" Target="https://www.munzee.com/m/dap217/2282/" TargetMode="External"/><Relationship Id="rId138" Type="http://schemas.openxmlformats.org/officeDocument/2006/relationships/hyperlink" Target="https://www.munzee.com/m/tmabrey/3450/" TargetMode="External"/><Relationship Id="rId137" Type="http://schemas.openxmlformats.org/officeDocument/2006/relationships/hyperlink" Target="https://www.munzee.com/m/TheDrollEclectic/1776/" TargetMode="External"/><Relationship Id="rId132" Type="http://schemas.openxmlformats.org/officeDocument/2006/relationships/hyperlink" Target="https://www.munzee.com/m/jchornor/739" TargetMode="External"/><Relationship Id="rId131" Type="http://schemas.openxmlformats.org/officeDocument/2006/relationships/hyperlink" Target="https://www.munzee.com/m/cjhornor/1397" TargetMode="External"/><Relationship Id="rId130" Type="http://schemas.openxmlformats.org/officeDocument/2006/relationships/hyperlink" Target="https://www.munzee.com/m/l8rgator/550/" TargetMode="External"/><Relationship Id="rId136" Type="http://schemas.openxmlformats.org/officeDocument/2006/relationships/hyperlink" Target="https://www.munzee.com/m/bslaugh/6207/" TargetMode="External"/><Relationship Id="rId135" Type="http://schemas.openxmlformats.org/officeDocument/2006/relationships/hyperlink" Target="https://www.munzee.com/m/TheDrollEclectic/1780/" TargetMode="External"/><Relationship Id="rId134" Type="http://schemas.openxmlformats.org/officeDocument/2006/relationships/hyperlink" Target="https://www.munzee.com/m/Ecorangers/5913/" TargetMode="External"/><Relationship Id="rId133" Type="http://schemas.openxmlformats.org/officeDocument/2006/relationships/hyperlink" Target="https://www.munzee.com/m/EarthAngel/5946/" TargetMode="External"/><Relationship Id="rId62" Type="http://schemas.openxmlformats.org/officeDocument/2006/relationships/hyperlink" Target="https://www.munzee.com/m/cjhornor/1398" TargetMode="External"/><Relationship Id="rId61" Type="http://schemas.openxmlformats.org/officeDocument/2006/relationships/hyperlink" Target="https://www.munzee.com/m/l8rgator/552" TargetMode="External"/><Relationship Id="rId64" Type="http://schemas.openxmlformats.org/officeDocument/2006/relationships/hyperlink" Target="https://www.munzee.com/m/SLAUGY/8143/" TargetMode="External"/><Relationship Id="rId63" Type="http://schemas.openxmlformats.org/officeDocument/2006/relationships/hyperlink" Target="https://www.munzee.com/m/jchornor/741/" TargetMode="External"/><Relationship Id="rId66" Type="http://schemas.openxmlformats.org/officeDocument/2006/relationships/hyperlink" Target="https://www.munzee.com/m/Clareppuccino/3277/" TargetMode="External"/><Relationship Id="rId172" Type="http://schemas.openxmlformats.org/officeDocument/2006/relationships/hyperlink" Target="https://www.munzee.com/m/NoahCache/1763/" TargetMode="External"/><Relationship Id="rId65" Type="http://schemas.openxmlformats.org/officeDocument/2006/relationships/hyperlink" Target="https://www.munzee.com/m/GrandpaArvada/8212/" TargetMode="External"/><Relationship Id="rId171" Type="http://schemas.openxmlformats.org/officeDocument/2006/relationships/hyperlink" Target="https://www.munzee.com/m/Syrtene/1787/" TargetMode="External"/><Relationship Id="rId68" Type="http://schemas.openxmlformats.org/officeDocument/2006/relationships/hyperlink" Target="https://www.munzee.com/m/sickman/3499" TargetMode="External"/><Relationship Id="rId170" Type="http://schemas.openxmlformats.org/officeDocument/2006/relationships/hyperlink" Target="https://www.munzee.com/m/GrandpaArvada/8303/" TargetMode="External"/><Relationship Id="rId67" Type="http://schemas.openxmlformats.org/officeDocument/2006/relationships/hyperlink" Target="https://www.munzee.com/m/Westies/3828" TargetMode="External"/><Relationship Id="rId60" Type="http://schemas.openxmlformats.org/officeDocument/2006/relationships/hyperlink" Target="https://www.munzee.com/m/jchornor/748" TargetMode="External"/><Relationship Id="rId165" Type="http://schemas.openxmlformats.org/officeDocument/2006/relationships/hyperlink" Target="https://www.munzee.com/m/TheDrollEclectic/1749/" TargetMode="External"/><Relationship Id="rId69" Type="http://schemas.openxmlformats.org/officeDocument/2006/relationships/hyperlink" Target="https://www.munzee.com/m/HB31/2667/" TargetMode="External"/><Relationship Id="rId164" Type="http://schemas.openxmlformats.org/officeDocument/2006/relationships/hyperlink" Target="https://www.munzee.com/m/TheDrollEclectic/1751/" TargetMode="External"/><Relationship Id="rId163" Type="http://schemas.openxmlformats.org/officeDocument/2006/relationships/hyperlink" Target="https://www.munzee.com/m/TheDrollEclectic/1757/" TargetMode="External"/><Relationship Id="rId162" Type="http://schemas.openxmlformats.org/officeDocument/2006/relationships/hyperlink" Target="https://www.munzee.com/m/TheDrollEclectic/1765/" TargetMode="External"/><Relationship Id="rId169" Type="http://schemas.openxmlformats.org/officeDocument/2006/relationships/hyperlink" Target="https://www.munzee.com/m/sickman/3681" TargetMode="External"/><Relationship Id="rId168" Type="http://schemas.openxmlformats.org/officeDocument/2006/relationships/hyperlink" Target="https://www.munzee.com/m/Westies/4015" TargetMode="External"/><Relationship Id="rId167" Type="http://schemas.openxmlformats.org/officeDocument/2006/relationships/hyperlink" Target="https://www.munzee.com/m/GrandpaArvada/8304/" TargetMode="External"/><Relationship Id="rId166" Type="http://schemas.openxmlformats.org/officeDocument/2006/relationships/hyperlink" Target="https://www.munzee.com/m/tmabrey/3431/" TargetMode="External"/><Relationship Id="rId51" Type="http://schemas.openxmlformats.org/officeDocument/2006/relationships/hyperlink" Target="https://www.munzee.com/m/Durango/613/" TargetMode="External"/><Relationship Id="rId50" Type="http://schemas.openxmlformats.org/officeDocument/2006/relationships/hyperlink" Target="https://www.munzee.com/m/deeralemap/3287/" TargetMode="External"/><Relationship Id="rId53" Type="http://schemas.openxmlformats.org/officeDocument/2006/relationships/hyperlink" Target="https://www.munzee.com/m/MeanderingMonkeys/12932/" TargetMode="External"/><Relationship Id="rId52" Type="http://schemas.openxmlformats.org/officeDocument/2006/relationships/hyperlink" Target="https://www.munzee.com/m/SLAUGY/7398/" TargetMode="External"/><Relationship Id="rId55" Type="http://schemas.openxmlformats.org/officeDocument/2006/relationships/hyperlink" Target="https://www.munzee.com/m/MeanderingMonkeys/12190/" TargetMode="External"/><Relationship Id="rId161" Type="http://schemas.openxmlformats.org/officeDocument/2006/relationships/hyperlink" Target="https://www.munzee.com/m/TheDrollEclectic/1772/" TargetMode="External"/><Relationship Id="rId54" Type="http://schemas.openxmlformats.org/officeDocument/2006/relationships/hyperlink" Target="https://www.munzee.com/m/JackSparrow/15152" TargetMode="External"/><Relationship Id="rId160" Type="http://schemas.openxmlformats.org/officeDocument/2006/relationships/hyperlink" Target="https://www.munzee.com/m/TheDrollEclectic/2174/" TargetMode="External"/><Relationship Id="rId57" Type="http://schemas.openxmlformats.org/officeDocument/2006/relationships/hyperlink" Target="https://www.munzee.com/m/GrandpaArvada/8214/" TargetMode="External"/><Relationship Id="rId56" Type="http://schemas.openxmlformats.org/officeDocument/2006/relationships/hyperlink" Target="https://www.munzee.com/m/SLAUGY/7399/" TargetMode="External"/><Relationship Id="rId159" Type="http://schemas.openxmlformats.org/officeDocument/2006/relationships/hyperlink" Target="https://www.munzee.com/m/123xilef/4126/" TargetMode="External"/><Relationship Id="rId59" Type="http://schemas.openxmlformats.org/officeDocument/2006/relationships/hyperlink" Target="https://www.munzee.com/m/cjhornor/1408" TargetMode="External"/><Relationship Id="rId154" Type="http://schemas.openxmlformats.org/officeDocument/2006/relationships/hyperlink" Target="https://www.munzee.com/m/MeanderingMonkeys/12938/" TargetMode="External"/><Relationship Id="rId58" Type="http://schemas.openxmlformats.org/officeDocument/2006/relationships/hyperlink" Target="https://www.munzee.com/m/l8rgator/551/admin/" TargetMode="External"/><Relationship Id="rId153" Type="http://schemas.openxmlformats.org/officeDocument/2006/relationships/hyperlink" Target="https://www.munzee.com/m/EarthAngel/5953/" TargetMode="External"/><Relationship Id="rId152" Type="http://schemas.openxmlformats.org/officeDocument/2006/relationships/hyperlink" Target="https://www.munzee.com/m/MeanderingMonkeys/12937/" TargetMode="External"/><Relationship Id="rId151" Type="http://schemas.openxmlformats.org/officeDocument/2006/relationships/hyperlink" Target="https://www.munzee.com/m/Ecorangers/5906/" TargetMode="External"/><Relationship Id="rId158" Type="http://schemas.openxmlformats.org/officeDocument/2006/relationships/hyperlink" Target="https://www.munzee.com/m/TheDrollEclectic/1774/" TargetMode="External"/><Relationship Id="rId157" Type="http://schemas.openxmlformats.org/officeDocument/2006/relationships/hyperlink" Target="https://www.munzee.com/m/MeanderingMonkeys/12940/" TargetMode="External"/><Relationship Id="rId156" Type="http://schemas.openxmlformats.org/officeDocument/2006/relationships/hyperlink" Target="https://www.munzee.com/m/MeanderingMonkeys/12939/" TargetMode="External"/><Relationship Id="rId155" Type="http://schemas.openxmlformats.org/officeDocument/2006/relationships/hyperlink" Target="https://www.munzee.com/m/tmabrey/3432/" TargetMode="External"/><Relationship Id="rId107" Type="http://schemas.openxmlformats.org/officeDocument/2006/relationships/hyperlink" Target="https://www.munzee.com/m/Lanyasummer/3244/" TargetMode="External"/><Relationship Id="rId106" Type="http://schemas.openxmlformats.org/officeDocument/2006/relationships/hyperlink" Target="https://www.munzee.com/m/gargoyle18/2289/" TargetMode="External"/><Relationship Id="rId105" Type="http://schemas.openxmlformats.org/officeDocument/2006/relationships/hyperlink" Target="https://www.munzee.com/m/annie44/2139/" TargetMode="External"/><Relationship Id="rId104" Type="http://schemas.openxmlformats.org/officeDocument/2006/relationships/hyperlink" Target="https://www.munzee.com/m/monrose/3822/" TargetMode="External"/><Relationship Id="rId109" Type="http://schemas.openxmlformats.org/officeDocument/2006/relationships/hyperlink" Target="https://www.munzee.com/m/driver582/3979" TargetMode="External"/><Relationship Id="rId108" Type="http://schemas.openxmlformats.org/officeDocument/2006/relationships/hyperlink" Target="https://www.munzee.com/m/GrandpaArvada/8186/" TargetMode="External"/><Relationship Id="rId103" Type="http://schemas.openxmlformats.org/officeDocument/2006/relationships/hyperlink" Target="https://www.munzee.com/m/tmabrey/3451/" TargetMode="External"/><Relationship Id="rId102" Type="http://schemas.openxmlformats.org/officeDocument/2006/relationships/hyperlink" Target="https://www.munzee.com/m/kpcrystal07/16765/" TargetMode="External"/><Relationship Id="rId101" Type="http://schemas.openxmlformats.org/officeDocument/2006/relationships/hyperlink" Target="https://www.munzee.com/m/SoccerGurl/387/" TargetMode="External"/><Relationship Id="rId100" Type="http://schemas.openxmlformats.org/officeDocument/2006/relationships/hyperlink" Target="https://www.munzee.com/m/TheDrollEclectic/1784/" TargetMode="External"/><Relationship Id="rId216" Type="http://schemas.openxmlformats.org/officeDocument/2006/relationships/drawing" Target="../drawings/drawing1.xml"/><Relationship Id="rId215" Type="http://schemas.openxmlformats.org/officeDocument/2006/relationships/hyperlink" Target="https://www.munzee.com/m/dorsetknob/1734/" TargetMode="External"/><Relationship Id="rId214" Type="http://schemas.openxmlformats.org/officeDocument/2006/relationships/hyperlink" Target="https://www.munzee.com/m/Jae204/58/" TargetMode="External"/><Relationship Id="rId213" Type="http://schemas.openxmlformats.org/officeDocument/2006/relationships/hyperlink" Target="https://www.munzee.com/m/dorsetknob/1732" TargetMode="External"/><Relationship Id="rId212" Type="http://schemas.openxmlformats.org/officeDocument/2006/relationships/hyperlink" Target="https://www.munzee.com/m/BituX/3758/" TargetMode="External"/><Relationship Id="rId211" Type="http://schemas.openxmlformats.org/officeDocument/2006/relationships/hyperlink" Target="https://www.munzee.com/m/EarthAngel/5961/" TargetMode="External"/><Relationship Id="rId210" Type="http://schemas.openxmlformats.org/officeDocument/2006/relationships/hyperlink" Target="https://www.munzee.com/m/Ecorangers/5898/" TargetMode="External"/><Relationship Id="rId129" Type="http://schemas.openxmlformats.org/officeDocument/2006/relationships/hyperlink" Target="https://www.munzee.com/m/TheDrollEclectic/1783/" TargetMode="External"/><Relationship Id="rId128" Type="http://schemas.openxmlformats.org/officeDocument/2006/relationships/hyperlink" Target="https://www.munzee.com/m/MeanderingMonkeys/12936/" TargetMode="External"/><Relationship Id="rId127" Type="http://schemas.openxmlformats.org/officeDocument/2006/relationships/hyperlink" Target="https://www.munzee.com/m/DolphinJo/3635/" TargetMode="External"/><Relationship Id="rId126" Type="http://schemas.openxmlformats.org/officeDocument/2006/relationships/hyperlink" Target="https://www.munzee.com/m/HB31/2674/" TargetMode="External"/><Relationship Id="rId121" Type="http://schemas.openxmlformats.org/officeDocument/2006/relationships/hyperlink" Target="https://www.munzee.com/m/dap217/1554/" TargetMode="External"/><Relationship Id="rId120" Type="http://schemas.openxmlformats.org/officeDocument/2006/relationships/hyperlink" Target="https://www.munzee.com/m/SLAUGY/8148/" TargetMode="External"/><Relationship Id="rId125" Type="http://schemas.openxmlformats.org/officeDocument/2006/relationships/hyperlink" Target="https://www.munzee.com/m/MeanderingMonkeys/12935/" TargetMode="External"/><Relationship Id="rId124" Type="http://schemas.openxmlformats.org/officeDocument/2006/relationships/hyperlink" Target="https://www.munzee.com/m/MeanderingMonkeys/12934/" TargetMode="External"/><Relationship Id="rId123" Type="http://schemas.openxmlformats.org/officeDocument/2006/relationships/hyperlink" Target="https://www.munzee.com/m/SLAUGY/7910" TargetMode="External"/><Relationship Id="rId122" Type="http://schemas.openxmlformats.org/officeDocument/2006/relationships/hyperlink" Target="https://www.munzee.com/m/teach217/89/" TargetMode="External"/><Relationship Id="rId95" Type="http://schemas.openxmlformats.org/officeDocument/2006/relationships/hyperlink" Target="https://www.munzee.com/m/dap217/1793/" TargetMode="External"/><Relationship Id="rId94" Type="http://schemas.openxmlformats.org/officeDocument/2006/relationships/hyperlink" Target="https://www.munzee.com/m/TheDrollEclectic/2144/" TargetMode="External"/><Relationship Id="rId97" Type="http://schemas.openxmlformats.org/officeDocument/2006/relationships/hyperlink" Target="https://www.munzee.com/m/TheDrollEclectic/1785/" TargetMode="External"/><Relationship Id="rId96" Type="http://schemas.openxmlformats.org/officeDocument/2006/relationships/hyperlink" Target="https://www.munzee.com/m/tmabrey/3452/" TargetMode="External"/><Relationship Id="rId99" Type="http://schemas.openxmlformats.org/officeDocument/2006/relationships/hyperlink" Target="https://www.munzee.com/m/teach217/104/" TargetMode="External"/><Relationship Id="rId98" Type="http://schemas.openxmlformats.org/officeDocument/2006/relationships/hyperlink" Target="https://www.munzee.com/m/iamdeana/2569/" TargetMode="External"/><Relationship Id="rId91" Type="http://schemas.openxmlformats.org/officeDocument/2006/relationships/hyperlink" Target="https://www.munzee.com/m/sickman/3628" TargetMode="External"/><Relationship Id="rId90" Type="http://schemas.openxmlformats.org/officeDocument/2006/relationships/hyperlink" Target="https://www.munzee.com/m/TheDrollEclectic/1992/" TargetMode="External"/><Relationship Id="rId93" Type="http://schemas.openxmlformats.org/officeDocument/2006/relationships/hyperlink" Target="https://www.munzee.com/m/tmabrey/3453/" TargetMode="External"/><Relationship Id="rId92" Type="http://schemas.openxmlformats.org/officeDocument/2006/relationships/hyperlink" Target="https://www.munzee.com/m/Westies/3964" TargetMode="External"/><Relationship Id="rId118" Type="http://schemas.openxmlformats.org/officeDocument/2006/relationships/hyperlink" Target="https://www.munzee.com/m/Bisquick2/2755/" TargetMode="External"/><Relationship Id="rId117" Type="http://schemas.openxmlformats.org/officeDocument/2006/relationships/hyperlink" Target="https://www.munzee.com/m/gargoyle18/1724/" TargetMode="External"/><Relationship Id="rId116" Type="http://schemas.openxmlformats.org/officeDocument/2006/relationships/hyperlink" Target="https://www.munzee.com/m/GrandpaArvada/8185/" TargetMode="External"/><Relationship Id="rId115" Type="http://schemas.openxmlformats.org/officeDocument/2006/relationships/hyperlink" Target="https://www.munzee.com/m/sickman/3627" TargetMode="External"/><Relationship Id="rId119" Type="http://schemas.openxmlformats.org/officeDocument/2006/relationships/hyperlink" Target="https://www.munzee.com/m/MeanderingMonkeys/12933/" TargetMode="External"/><Relationship Id="rId110" Type="http://schemas.openxmlformats.org/officeDocument/2006/relationships/hyperlink" Target="https://www.munzee.com/m/twin60/1867/admin/" TargetMode="External"/><Relationship Id="rId114" Type="http://schemas.openxmlformats.org/officeDocument/2006/relationships/hyperlink" Target="https://www.munzee.com/m/Westies/3963" TargetMode="External"/><Relationship Id="rId113" Type="http://schemas.openxmlformats.org/officeDocument/2006/relationships/hyperlink" Target="https://www.munzee.com/m/dydy/6061/" TargetMode="External"/><Relationship Id="rId112" Type="http://schemas.openxmlformats.org/officeDocument/2006/relationships/hyperlink" Target="https://www.munzee.com/m/monrose/3640/" TargetMode="External"/><Relationship Id="rId111" Type="http://schemas.openxmlformats.org/officeDocument/2006/relationships/hyperlink" Target="https://www.munzee.com/m/DarthVader/1845/admin/" TargetMode="External"/><Relationship Id="rId206" Type="http://schemas.openxmlformats.org/officeDocument/2006/relationships/hyperlink" Target="https://www.munzee.com/m/GrandpaArvada/8331/" TargetMode="External"/><Relationship Id="rId205" Type="http://schemas.openxmlformats.org/officeDocument/2006/relationships/hyperlink" Target="https://www.munzee.com/m/GrandpaArvada/8333/" TargetMode="External"/><Relationship Id="rId204" Type="http://schemas.openxmlformats.org/officeDocument/2006/relationships/hyperlink" Target="https://www.munzee.com/m/GrandpaArvada/8382/" TargetMode="External"/><Relationship Id="rId203" Type="http://schemas.openxmlformats.org/officeDocument/2006/relationships/hyperlink" Target="https://www.munzee.com/m/GrandpaArvada/8383/" TargetMode="External"/><Relationship Id="rId209" Type="http://schemas.openxmlformats.org/officeDocument/2006/relationships/hyperlink" Target="https://www.munzee.com/m/EarthAngel/5960/" TargetMode="External"/><Relationship Id="rId208" Type="http://schemas.openxmlformats.org/officeDocument/2006/relationships/hyperlink" Target="https://www.munzee.com/m/Ecorangers/5902/" TargetMode="External"/><Relationship Id="rId207" Type="http://schemas.openxmlformats.org/officeDocument/2006/relationships/hyperlink" Target="https://www.munzee.com/m/deeralemap/3497/" TargetMode="External"/><Relationship Id="rId202" Type="http://schemas.openxmlformats.org/officeDocument/2006/relationships/hyperlink" Target="https://www.munzee.com/m/EarthAngel/5959" TargetMode="External"/><Relationship Id="rId201" Type="http://schemas.openxmlformats.org/officeDocument/2006/relationships/hyperlink" Target="https://www.munzee.com/m/Ecorangers/5903/" TargetMode="External"/><Relationship Id="rId200" Type="http://schemas.openxmlformats.org/officeDocument/2006/relationships/hyperlink" Target="https://www.munzee.com/m/TheDrollEclectic/1734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2.xml"/><Relationship Id="rId10" Type="http://schemas.openxmlformats.org/officeDocument/2006/relationships/hyperlink" Target="https://docs.google.com/spreadsheets/d/1AI3WYBX-1LQy20t_sy77Dwcqr-1F4y5fswhK-3ej5iI/edit" TargetMode="External"/><Relationship Id="rId1" Type="http://schemas.openxmlformats.org/officeDocument/2006/relationships/hyperlink" Target="https://docs.google.com/spreadsheets/d/1Ce1o-NLHT2aBBTFiVWIdOjDP5AofVXkg9d0vXZ3xbCM/edit" TargetMode="External"/><Relationship Id="rId2" Type="http://schemas.openxmlformats.org/officeDocument/2006/relationships/hyperlink" Target="https://docs.google.com/spreadsheets/d/1UBt9WaCiisz6DH6uJCjr83IB5WI91TyGhu04CbIA2IE/edit" TargetMode="External"/><Relationship Id="rId3" Type="http://schemas.openxmlformats.org/officeDocument/2006/relationships/hyperlink" Target="https://docs.google.com/spreadsheets/d/1GBfeZaUSk70kY24P3Tl8w99wf0GziR4CjaxngJ5S2dU/edit" TargetMode="External"/><Relationship Id="rId4" Type="http://schemas.openxmlformats.org/officeDocument/2006/relationships/hyperlink" Target="https://docs.google.com/spreadsheets/d/1mKFcAo9AFJ801vlMHVrb97FWmI4w4VnHfnb5v1Nt_Bs/edit" TargetMode="External"/><Relationship Id="rId9" Type="http://schemas.openxmlformats.org/officeDocument/2006/relationships/hyperlink" Target="https://docs.google.com/spreadsheets/d/1SBsD1orO1d2LluaYjDXvsYf-Lco1soaIsB-FzxLX26Y/edit" TargetMode="External"/><Relationship Id="rId5" Type="http://schemas.openxmlformats.org/officeDocument/2006/relationships/hyperlink" Target="https://docs.google.com/spreadsheets/d/1kHK_RqTkm9DPx1obT4BobMVEN8kExuXABAGola9CRZI/edit" TargetMode="External"/><Relationship Id="rId6" Type="http://schemas.openxmlformats.org/officeDocument/2006/relationships/hyperlink" Target="https://docs.google.com/spreadsheets/d/1WCFA-GKfaX15o3Q7IdHVUYMvCW7d_AeuSTZ5SolSXls/edit" TargetMode="External"/><Relationship Id="rId7" Type="http://schemas.openxmlformats.org/officeDocument/2006/relationships/hyperlink" Target="https://docs.google.com/spreadsheets/d/1gNBZZ-YoPrP7cwfNnRRFISlsyi3mAbdc8QbLOpvMxDs/edit" TargetMode="External"/><Relationship Id="rId8" Type="http://schemas.openxmlformats.org/officeDocument/2006/relationships/hyperlink" Target="https://docs.google.com/spreadsheets/d/1ODvwsf455ozeqDfprLG7jlOP9ylhMIuxKOroJdlyFDI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.25"/>
    <col customWidth="1" min="6" max="6" width="7.25"/>
    <col customWidth="1" min="7" max="7" width="20.63"/>
    <col customWidth="1" min="8" max="8" width="37.88"/>
    <col customWidth="1" min="10" max="10" width="9.25"/>
  </cols>
  <sheetData>
    <row r="1">
      <c r="A1" s="1"/>
      <c r="B1" s="2"/>
      <c r="C1" s="3"/>
      <c r="D1" s="4" t="s">
        <v>0</v>
      </c>
      <c r="E1" s="4" t="s">
        <v>1</v>
      </c>
      <c r="F1" s="5" t="s">
        <v>2</v>
      </c>
      <c r="G1" s="6"/>
      <c r="H1" s="7" t="s">
        <v>3</v>
      </c>
      <c r="I1" s="2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"/>
      <c r="B2" s="2"/>
      <c r="C2" s="9" t="s">
        <v>4</v>
      </c>
      <c r="D2" s="6">
        <f t="shared" ref="D2:D4" si="1">SUM(F2-E2)</f>
        <v>148</v>
      </c>
      <c r="E2" s="6">
        <f>COUNTIFS(H14:H1513,"",$E$14:$E$1513,"MVM White")</f>
        <v>822</v>
      </c>
      <c r="F2" s="10">
        <f t="array" ref="F2">counta(iferror(search("white",F14:F1516)))</f>
        <v>970</v>
      </c>
      <c r="G2" s="2"/>
      <c r="H2" s="11" t="s">
        <v>5</v>
      </c>
      <c r="I2" s="2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"/>
      <c r="B3" s="2"/>
      <c r="C3" s="12" t="s">
        <v>6</v>
      </c>
      <c r="D3" s="6">
        <f t="shared" si="1"/>
        <v>45</v>
      </c>
      <c r="E3" s="6">
        <f>COUNTIFS(H14:H1513,"",$E$14:$E$1513,"MVM Black")</f>
        <v>214</v>
      </c>
      <c r="F3" s="13">
        <f t="array" ref="F3">counta(iferror(search("black",F14:F1516)))</f>
        <v>259</v>
      </c>
      <c r="G3" s="2"/>
      <c r="H3" s="11" t="s">
        <v>7</v>
      </c>
      <c r="I3" s="2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"/>
      <c r="B4" s="2"/>
      <c r="C4" s="14" t="s">
        <v>8</v>
      </c>
      <c r="D4" s="6">
        <f t="shared" si="1"/>
        <v>24</v>
      </c>
      <c r="E4" s="6">
        <f>COUNTIFS(H14:H1513,"",$E$14:$E$1513,"MVM Brown")</f>
        <v>247</v>
      </c>
      <c r="F4" s="10">
        <f t="array" ref="F4">counta(iferror(search("brown",F14:F1516)))</f>
        <v>271</v>
      </c>
      <c r="G4" s="2"/>
      <c r="H4" s="15" t="s">
        <v>9</v>
      </c>
      <c r="I4" s="2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"/>
      <c r="B5" s="2"/>
      <c r="C5" s="9" t="s">
        <v>2</v>
      </c>
      <c r="D5">
        <f t="shared" ref="D5:E5" si="2">SUM(D2:D4)</f>
        <v>217</v>
      </c>
      <c r="E5" s="2">
        <f t="shared" si="2"/>
        <v>1283</v>
      </c>
      <c r="F5" s="10">
        <f>SUM(F2,F3,F4)</f>
        <v>1500</v>
      </c>
      <c r="G5" s="2"/>
      <c r="H5" s="15" t="s">
        <v>10</v>
      </c>
      <c r="I5" s="2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"/>
      <c r="B6" s="2"/>
      <c r="C6" s="16" t="s">
        <v>11</v>
      </c>
      <c r="D6" s="17"/>
      <c r="E6" s="17"/>
      <c r="F6" s="18">
        <f>SUM(D5/E5)</f>
        <v>0.1691348402</v>
      </c>
      <c r="G6" s="2"/>
      <c r="H6" s="15" t="s">
        <v>12</v>
      </c>
      <c r="I6" s="2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"/>
      <c r="B7" s="2"/>
      <c r="C7" s="2"/>
      <c r="D7" s="2"/>
      <c r="E7" s="2"/>
      <c r="F7" s="2"/>
      <c r="G7" s="2"/>
      <c r="H7" s="2"/>
      <c r="I7" s="2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"/>
      <c r="B8" s="2"/>
      <c r="C8" s="19" t="s">
        <v>13</v>
      </c>
      <c r="D8" s="20"/>
      <c r="E8" s="20"/>
      <c r="F8" s="21"/>
      <c r="G8" s="2"/>
      <c r="H8" s="22" t="s">
        <v>14</v>
      </c>
      <c r="I8" s="2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"/>
      <c r="B9" s="2"/>
      <c r="C9" s="23" t="s">
        <v>15</v>
      </c>
      <c r="D9" s="24"/>
      <c r="E9" s="24"/>
      <c r="F9" s="25"/>
      <c r="G9" s="2"/>
      <c r="H9" s="26" t="s">
        <v>16</v>
      </c>
      <c r="I9" s="2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"/>
      <c r="B10" s="2"/>
      <c r="C10" s="27" t="s">
        <v>17</v>
      </c>
      <c r="D10" s="28"/>
      <c r="E10" s="28"/>
      <c r="F10" s="28"/>
      <c r="G10" s="2"/>
      <c r="H10" s="26" t="s">
        <v>18</v>
      </c>
      <c r="I10" s="2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"/>
      <c r="B11" s="2"/>
      <c r="C11" s="2"/>
      <c r="D11" s="2"/>
      <c r="E11" s="2"/>
      <c r="F11" s="2"/>
      <c r="G11" s="2"/>
      <c r="H11" s="29" t="s">
        <v>19</v>
      </c>
      <c r="I11" s="2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0"/>
      <c r="B12" s="31"/>
      <c r="C12" s="31"/>
      <c r="D12" s="31"/>
      <c r="E12" s="31"/>
      <c r="F12" s="31"/>
      <c r="G12" s="31"/>
      <c r="H12" s="32"/>
      <c r="I12" s="31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33" t="s">
        <v>20</v>
      </c>
      <c r="B13" s="34" t="s">
        <v>21</v>
      </c>
      <c r="C13" s="34" t="s">
        <v>22</v>
      </c>
      <c r="D13" s="34" t="s">
        <v>23</v>
      </c>
      <c r="E13" s="34" t="s">
        <v>24</v>
      </c>
      <c r="F13" s="34" t="s">
        <v>25</v>
      </c>
      <c r="G13" s="34" t="s">
        <v>26</v>
      </c>
      <c r="H13" s="34" t="s">
        <v>27</v>
      </c>
      <c r="I13" s="34" t="s">
        <v>28</v>
      </c>
    </row>
    <row r="14">
      <c r="A14" s="35">
        <v>1.0</v>
      </c>
      <c r="B14" s="36">
        <v>23.0</v>
      </c>
      <c r="C14" s="34">
        <v>32.7311587962483</v>
      </c>
      <c r="D14" s="34">
        <v>-97.4056876334307</v>
      </c>
      <c r="E14" s="34" t="s">
        <v>29</v>
      </c>
      <c r="F14" s="37" t="s">
        <v>30</v>
      </c>
      <c r="G14" s="38" t="s">
        <v>31</v>
      </c>
      <c r="H14" s="39" t="s">
        <v>32</v>
      </c>
      <c r="I14" s="40"/>
    </row>
    <row r="15">
      <c r="A15" s="35">
        <v>1.0</v>
      </c>
      <c r="B15" s="36">
        <v>24.0</v>
      </c>
      <c r="C15" s="34">
        <v>32.7311587961325</v>
      </c>
      <c r="D15" s="34">
        <v>-97.4055167732733</v>
      </c>
      <c r="E15" s="34" t="s">
        <v>29</v>
      </c>
      <c r="F15" s="37" t="s">
        <v>30</v>
      </c>
      <c r="G15" s="38" t="s">
        <v>33</v>
      </c>
      <c r="H15" s="39" t="s">
        <v>34</v>
      </c>
      <c r="I15" s="40"/>
    </row>
    <row r="16">
      <c r="A16" s="35">
        <v>1.0</v>
      </c>
      <c r="B16" s="36">
        <v>25.0</v>
      </c>
      <c r="C16" s="34">
        <v>32.7311587960166</v>
      </c>
      <c r="D16" s="34">
        <v>-97.4053459131159</v>
      </c>
      <c r="E16" s="34" t="s">
        <v>29</v>
      </c>
      <c r="F16" s="37" t="s">
        <v>30</v>
      </c>
      <c r="G16" s="38" t="s">
        <v>35</v>
      </c>
      <c r="H16" s="39" t="s">
        <v>36</v>
      </c>
      <c r="I16" s="40"/>
    </row>
    <row r="17">
      <c r="A17" s="35">
        <v>1.0</v>
      </c>
      <c r="B17" s="36">
        <v>26.0</v>
      </c>
      <c r="C17" s="34">
        <v>32.7311587959007</v>
      </c>
      <c r="D17" s="34">
        <v>-97.4051750529586</v>
      </c>
      <c r="E17" s="34" t="s">
        <v>29</v>
      </c>
      <c r="F17" s="37" t="s">
        <v>30</v>
      </c>
      <c r="G17" s="38" t="s">
        <v>37</v>
      </c>
      <c r="H17" s="39" t="s">
        <v>38</v>
      </c>
      <c r="I17" s="40"/>
    </row>
    <row r="18">
      <c r="A18" s="35">
        <v>1.0</v>
      </c>
      <c r="B18" s="36">
        <v>27.0</v>
      </c>
      <c r="C18" s="34">
        <v>32.7311587957848</v>
      </c>
      <c r="D18" s="34">
        <v>-97.4050041928012</v>
      </c>
      <c r="E18" s="34" t="s">
        <v>29</v>
      </c>
      <c r="F18" s="37" t="s">
        <v>30</v>
      </c>
      <c r="G18" s="38" t="s">
        <v>39</v>
      </c>
      <c r="H18" s="39" t="s">
        <v>40</v>
      </c>
      <c r="I18" s="40"/>
    </row>
    <row r="19">
      <c r="A19" s="35">
        <v>1.0</v>
      </c>
      <c r="B19" s="36">
        <v>28.0</v>
      </c>
      <c r="C19" s="34">
        <v>32.731158795669</v>
      </c>
      <c r="D19" s="34">
        <v>-97.4048333326438</v>
      </c>
      <c r="E19" s="34" t="s">
        <v>29</v>
      </c>
      <c r="F19" s="37" t="s">
        <v>30</v>
      </c>
      <c r="G19" s="38" t="s">
        <v>41</v>
      </c>
      <c r="H19" s="39" t="s">
        <v>42</v>
      </c>
      <c r="I19" s="40"/>
    </row>
    <row r="20">
      <c r="A20" s="35">
        <v>1.0</v>
      </c>
      <c r="B20" s="36">
        <v>29.0</v>
      </c>
      <c r="C20" s="34">
        <v>32.7311587955531</v>
      </c>
      <c r="D20" s="36">
        <v>-97.4046624724865</v>
      </c>
      <c r="E20" s="34" t="s">
        <v>29</v>
      </c>
      <c r="F20" s="37" t="s">
        <v>30</v>
      </c>
      <c r="G20" s="38" t="s">
        <v>43</v>
      </c>
      <c r="H20" s="40"/>
      <c r="I20" s="40"/>
    </row>
    <row r="21">
      <c r="A21" s="35">
        <v>2.0</v>
      </c>
      <c r="B21" s="36">
        <v>21.0</v>
      </c>
      <c r="C21" s="34">
        <v>32.731034322234</v>
      </c>
      <c r="D21" s="36">
        <v>-97.4061147896694</v>
      </c>
      <c r="E21" s="34" t="s">
        <v>29</v>
      </c>
      <c r="F21" s="37" t="s">
        <v>30</v>
      </c>
      <c r="G21" s="38" t="s">
        <v>44</v>
      </c>
      <c r="H21" s="39" t="s">
        <v>45</v>
      </c>
      <c r="I21" s="40"/>
    </row>
    <row r="22">
      <c r="A22" s="35">
        <v>2.0</v>
      </c>
      <c r="B22" s="36">
        <v>22.0</v>
      </c>
      <c r="C22" s="34">
        <v>32.7310343221182</v>
      </c>
      <c r="D22" s="36">
        <v>-97.4059439297506</v>
      </c>
      <c r="E22" s="34" t="s">
        <v>29</v>
      </c>
      <c r="F22" s="37" t="s">
        <v>30</v>
      </c>
      <c r="G22" s="38" t="s">
        <v>46</v>
      </c>
      <c r="H22" s="39" t="s">
        <v>47</v>
      </c>
      <c r="I22" s="40"/>
    </row>
    <row r="23">
      <c r="A23" s="35">
        <v>2.0</v>
      </c>
      <c r="B23" s="36">
        <v>23.0</v>
      </c>
      <c r="C23" s="34">
        <v>32.7310343220023</v>
      </c>
      <c r="D23" s="34">
        <v>-97.4057730698318</v>
      </c>
      <c r="E23" s="34" t="s">
        <v>29</v>
      </c>
      <c r="F23" s="37" t="s">
        <v>30</v>
      </c>
      <c r="G23" s="38" t="s">
        <v>48</v>
      </c>
      <c r="H23" s="39" t="s">
        <v>49</v>
      </c>
      <c r="I23" s="40"/>
    </row>
    <row r="24">
      <c r="A24" s="35">
        <v>2.0</v>
      </c>
      <c r="B24" s="36">
        <v>24.0</v>
      </c>
      <c r="C24" s="34">
        <v>32.7310343218864</v>
      </c>
      <c r="D24" s="34">
        <v>-97.405602209913</v>
      </c>
      <c r="E24" s="34" t="s">
        <v>50</v>
      </c>
      <c r="F24" s="41" t="s">
        <v>51</v>
      </c>
      <c r="G24" s="38" t="s">
        <v>39</v>
      </c>
      <c r="H24" s="40"/>
      <c r="I24" s="40"/>
    </row>
    <row r="25">
      <c r="A25" s="35">
        <v>2.0</v>
      </c>
      <c r="B25" s="36">
        <v>25.0</v>
      </c>
      <c r="C25" s="34">
        <v>32.7310343217705</v>
      </c>
      <c r="D25" s="34">
        <v>-97.4054313499942</v>
      </c>
      <c r="E25" s="34" t="s">
        <v>52</v>
      </c>
      <c r="F25" s="34" t="s">
        <v>53</v>
      </c>
      <c r="G25" s="38" t="s">
        <v>54</v>
      </c>
      <c r="H25" s="39" t="s">
        <v>55</v>
      </c>
      <c r="I25" s="40"/>
    </row>
    <row r="26">
      <c r="A26" s="35">
        <v>2.0</v>
      </c>
      <c r="B26" s="36">
        <v>26.0</v>
      </c>
      <c r="C26" s="34">
        <v>32.7310343216547</v>
      </c>
      <c r="D26" s="34">
        <v>-97.4052604900754</v>
      </c>
      <c r="E26" s="34" t="s">
        <v>52</v>
      </c>
      <c r="F26" s="34" t="s">
        <v>53</v>
      </c>
      <c r="G26" s="38" t="s">
        <v>56</v>
      </c>
      <c r="H26" s="39" t="s">
        <v>57</v>
      </c>
      <c r="I26" s="40"/>
    </row>
    <row r="27">
      <c r="A27" s="35">
        <v>2.0</v>
      </c>
      <c r="B27" s="36">
        <v>27.0</v>
      </c>
      <c r="C27" s="34">
        <v>32.7310343215388</v>
      </c>
      <c r="D27" s="34">
        <v>-97.4050896301566</v>
      </c>
      <c r="E27" s="34" t="s">
        <v>52</v>
      </c>
      <c r="F27" s="34" t="s">
        <v>53</v>
      </c>
      <c r="G27" s="38" t="s">
        <v>58</v>
      </c>
      <c r="H27" s="39" t="s">
        <v>59</v>
      </c>
      <c r="I27" s="40"/>
    </row>
    <row r="28">
      <c r="A28" s="35">
        <v>2.0</v>
      </c>
      <c r="B28" s="36">
        <v>28.0</v>
      </c>
      <c r="C28" s="34">
        <v>32.7310343214229</v>
      </c>
      <c r="D28" s="34">
        <v>-97.4049187702378</v>
      </c>
      <c r="E28" s="34" t="s">
        <v>52</v>
      </c>
      <c r="F28" s="34" t="s">
        <v>53</v>
      </c>
      <c r="G28" s="38" t="s">
        <v>60</v>
      </c>
      <c r="H28" s="39" t="s">
        <v>61</v>
      </c>
      <c r="I28" s="40"/>
    </row>
    <row r="29">
      <c r="A29" s="35">
        <v>2.0</v>
      </c>
      <c r="B29" s="36">
        <v>29.0</v>
      </c>
      <c r="C29" s="34">
        <v>32.731034321307</v>
      </c>
      <c r="D29" s="34">
        <v>-97.404747910319</v>
      </c>
      <c r="E29" s="34" t="s">
        <v>50</v>
      </c>
      <c r="F29" s="41" t="s">
        <v>51</v>
      </c>
      <c r="G29" s="38" t="s">
        <v>46</v>
      </c>
      <c r="H29" s="39" t="s">
        <v>62</v>
      </c>
      <c r="I29" s="40"/>
    </row>
    <row r="30">
      <c r="A30" s="35">
        <v>2.0</v>
      </c>
      <c r="B30" s="36">
        <v>30.0</v>
      </c>
      <c r="C30" s="34">
        <v>32.7310343211911</v>
      </c>
      <c r="D30" s="34">
        <v>-97.4045770504002</v>
      </c>
      <c r="E30" s="34" t="s">
        <v>29</v>
      </c>
      <c r="F30" s="37" t="s">
        <v>30</v>
      </c>
      <c r="G30" s="38" t="s">
        <v>33</v>
      </c>
      <c r="H30" s="39" t="s">
        <v>63</v>
      </c>
      <c r="I30" s="40"/>
    </row>
    <row r="31">
      <c r="A31" s="35">
        <v>3.0</v>
      </c>
      <c r="B31" s="36">
        <v>20.0</v>
      </c>
      <c r="C31" s="36">
        <v>32.7309098481039</v>
      </c>
      <c r="D31" s="34">
        <v>-97.4062002254738</v>
      </c>
      <c r="E31" s="34" t="s">
        <v>29</v>
      </c>
      <c r="F31" s="37" t="s">
        <v>30</v>
      </c>
      <c r="G31" s="38" t="s">
        <v>41</v>
      </c>
      <c r="H31" s="39" t="s">
        <v>64</v>
      </c>
      <c r="I31" s="40"/>
    </row>
    <row r="32">
      <c r="A32" s="35">
        <v>3.0</v>
      </c>
      <c r="B32" s="36">
        <v>21.0</v>
      </c>
      <c r="C32" s="34">
        <v>32.730909847988</v>
      </c>
      <c r="D32" s="34">
        <v>-97.4060293657936</v>
      </c>
      <c r="E32" s="34" t="s">
        <v>50</v>
      </c>
      <c r="F32" s="41" t="s">
        <v>51</v>
      </c>
      <c r="G32" s="38" t="s">
        <v>35</v>
      </c>
      <c r="H32" s="39" t="s">
        <v>65</v>
      </c>
      <c r="I32" s="40"/>
    </row>
    <row r="33">
      <c r="A33" s="35">
        <v>3.0</v>
      </c>
      <c r="B33" s="36">
        <v>22.0</v>
      </c>
      <c r="C33" s="34">
        <v>32.7309098478721</v>
      </c>
      <c r="D33" s="34">
        <v>-97.4058585061134</v>
      </c>
      <c r="E33" s="34" t="s">
        <v>52</v>
      </c>
      <c r="F33" s="34" t="s">
        <v>53</v>
      </c>
      <c r="G33" s="38" t="s">
        <v>66</v>
      </c>
      <c r="H33" s="38" t="s">
        <v>67</v>
      </c>
      <c r="I33" s="40"/>
    </row>
    <row r="34">
      <c r="A34" s="35">
        <v>3.0</v>
      </c>
      <c r="B34" s="36">
        <v>23.0</v>
      </c>
      <c r="C34" s="34">
        <v>32.7309098477562</v>
      </c>
      <c r="D34" s="36">
        <v>-97.4056876464332</v>
      </c>
      <c r="E34" s="34" t="s">
        <v>52</v>
      </c>
      <c r="F34" s="34" t="s">
        <v>53</v>
      </c>
      <c r="G34" s="38" t="s">
        <v>68</v>
      </c>
      <c r="H34" s="39" t="s">
        <v>69</v>
      </c>
      <c r="I34" s="40"/>
    </row>
    <row r="35">
      <c r="A35" s="35">
        <v>3.0</v>
      </c>
      <c r="B35" s="36">
        <v>24.0</v>
      </c>
      <c r="C35" s="34">
        <v>32.7309098476404</v>
      </c>
      <c r="D35" s="34">
        <v>-97.4055167867529</v>
      </c>
      <c r="E35" s="34" t="s">
        <v>52</v>
      </c>
      <c r="F35" s="34" t="s">
        <v>53</v>
      </c>
      <c r="G35" s="38" t="s">
        <v>70</v>
      </c>
      <c r="H35" s="39" t="s">
        <v>71</v>
      </c>
      <c r="I35" s="40"/>
    </row>
    <row r="36">
      <c r="A36" s="35">
        <v>3.0</v>
      </c>
      <c r="B36" s="36">
        <v>25.0</v>
      </c>
      <c r="C36" s="34">
        <v>32.7309098475245</v>
      </c>
      <c r="D36" s="34">
        <v>-97.4053459270727</v>
      </c>
      <c r="E36" s="34" t="s">
        <v>52</v>
      </c>
      <c r="F36" s="34" t="s">
        <v>53</v>
      </c>
      <c r="G36" s="38" t="s">
        <v>72</v>
      </c>
      <c r="H36" s="39" t="s">
        <v>73</v>
      </c>
      <c r="I36" s="40"/>
    </row>
    <row r="37">
      <c r="A37" s="35">
        <v>3.0</v>
      </c>
      <c r="B37" s="36">
        <v>26.0</v>
      </c>
      <c r="C37" s="34">
        <v>32.7309098474086</v>
      </c>
      <c r="D37" s="34">
        <v>-97.4051750673925</v>
      </c>
      <c r="E37" s="34" t="s">
        <v>52</v>
      </c>
      <c r="F37" s="34" t="s">
        <v>53</v>
      </c>
      <c r="G37" s="38" t="s">
        <v>74</v>
      </c>
      <c r="H37" s="39" t="s">
        <v>75</v>
      </c>
      <c r="I37" s="40"/>
    </row>
    <row r="38">
      <c r="A38" s="35">
        <v>3.0</v>
      </c>
      <c r="B38" s="36">
        <v>27.0</v>
      </c>
      <c r="C38" s="34">
        <v>32.7309098472927</v>
      </c>
      <c r="D38" s="36">
        <v>-97.4050042077123</v>
      </c>
      <c r="E38" s="34" t="s">
        <v>52</v>
      </c>
      <c r="F38" s="34" t="s">
        <v>53</v>
      </c>
      <c r="G38" s="38" t="s">
        <v>70</v>
      </c>
      <c r="H38" s="39" t="s">
        <v>76</v>
      </c>
      <c r="I38" s="40"/>
    </row>
    <row r="39">
      <c r="A39" s="35">
        <v>3.0</v>
      </c>
      <c r="B39" s="36">
        <v>28.0</v>
      </c>
      <c r="C39" s="34">
        <v>32.7309098471769</v>
      </c>
      <c r="D39" s="34">
        <v>-97.404833348032</v>
      </c>
      <c r="E39" s="34" t="s">
        <v>52</v>
      </c>
      <c r="F39" s="34" t="s">
        <v>53</v>
      </c>
      <c r="G39" s="38" t="s">
        <v>72</v>
      </c>
      <c r="H39" s="39" t="s">
        <v>77</v>
      </c>
      <c r="I39" s="40"/>
    </row>
    <row r="40">
      <c r="A40" s="35">
        <v>3.0</v>
      </c>
      <c r="B40" s="36">
        <v>29.0</v>
      </c>
      <c r="C40" s="34">
        <v>32.730909847061</v>
      </c>
      <c r="D40" s="34">
        <v>-97.4046624883518</v>
      </c>
      <c r="E40" s="34" t="s">
        <v>52</v>
      </c>
      <c r="F40" s="34" t="s">
        <v>53</v>
      </c>
      <c r="G40" s="38" t="s">
        <v>78</v>
      </c>
      <c r="H40" s="39" t="s">
        <v>79</v>
      </c>
      <c r="I40" s="40"/>
    </row>
    <row r="41">
      <c r="A41" s="35">
        <v>3.0</v>
      </c>
      <c r="B41" s="36">
        <v>30.0</v>
      </c>
      <c r="C41" s="34">
        <v>32.7309098469451</v>
      </c>
      <c r="D41" s="34">
        <v>-97.4044916286716</v>
      </c>
      <c r="E41" s="34" t="s">
        <v>29</v>
      </c>
      <c r="F41" s="37" t="s">
        <v>30</v>
      </c>
      <c r="G41" s="38" t="s">
        <v>80</v>
      </c>
      <c r="H41" s="39" t="s">
        <v>81</v>
      </c>
      <c r="I41" s="40"/>
    </row>
    <row r="42">
      <c r="A42" s="35">
        <v>3.0</v>
      </c>
      <c r="B42" s="36">
        <v>31.0</v>
      </c>
      <c r="C42" s="34">
        <v>32.7309098468292</v>
      </c>
      <c r="D42" s="36">
        <v>-97.4043207689914</v>
      </c>
      <c r="E42" s="34" t="s">
        <v>29</v>
      </c>
      <c r="F42" s="37" t="s">
        <v>30</v>
      </c>
      <c r="G42" s="38" t="s">
        <v>82</v>
      </c>
      <c r="H42" s="42" t="s">
        <v>83</v>
      </c>
      <c r="I42" s="40"/>
    </row>
    <row r="43">
      <c r="A43" s="35">
        <v>4.0</v>
      </c>
      <c r="B43" s="36">
        <v>20.0</v>
      </c>
      <c r="C43" s="36">
        <v>32.7307853738579</v>
      </c>
      <c r="D43" s="34">
        <v>-97.4062856609205</v>
      </c>
      <c r="E43" s="34" t="s">
        <v>29</v>
      </c>
      <c r="F43" s="37" t="s">
        <v>30</v>
      </c>
      <c r="G43" s="38" t="s">
        <v>84</v>
      </c>
      <c r="H43" s="39" t="s">
        <v>85</v>
      </c>
      <c r="I43" s="40"/>
    </row>
    <row r="44">
      <c r="A44" s="35">
        <v>4.0</v>
      </c>
      <c r="B44" s="36">
        <v>21.0</v>
      </c>
      <c r="C44" s="34">
        <v>32.730785373742</v>
      </c>
      <c r="D44" s="36">
        <v>-97.4061148014789</v>
      </c>
      <c r="E44" s="34" t="s">
        <v>52</v>
      </c>
      <c r="F44" s="34" t="s">
        <v>53</v>
      </c>
      <c r="G44" s="38" t="s">
        <v>86</v>
      </c>
      <c r="H44" s="39" t="s">
        <v>87</v>
      </c>
      <c r="I44" s="40"/>
    </row>
    <row r="45">
      <c r="A45" s="35">
        <v>4.0</v>
      </c>
      <c r="B45" s="36">
        <v>22.0</v>
      </c>
      <c r="C45" s="34">
        <v>32.7307853736261</v>
      </c>
      <c r="D45" s="34">
        <v>-97.4059439420372</v>
      </c>
      <c r="E45" s="34" t="s">
        <v>52</v>
      </c>
      <c r="F45" s="34" t="s">
        <v>53</v>
      </c>
      <c r="G45" s="38" t="s">
        <v>88</v>
      </c>
      <c r="H45" s="39" t="s">
        <v>89</v>
      </c>
      <c r="I45" s="40"/>
    </row>
    <row r="46">
      <c r="A46" s="35">
        <v>4.0</v>
      </c>
      <c r="B46" s="36">
        <v>23.0</v>
      </c>
      <c r="C46" s="34">
        <v>32.7307853735102</v>
      </c>
      <c r="D46" s="36">
        <v>-97.4057730825956</v>
      </c>
      <c r="E46" s="34" t="s">
        <v>52</v>
      </c>
      <c r="F46" s="34" t="s">
        <v>53</v>
      </c>
      <c r="G46" s="38" t="s">
        <v>90</v>
      </c>
      <c r="H46" s="39" t="s">
        <v>91</v>
      </c>
      <c r="I46" s="40"/>
    </row>
    <row r="47">
      <c r="A47" s="35">
        <v>4.0</v>
      </c>
      <c r="B47" s="36">
        <v>24.0</v>
      </c>
      <c r="C47" s="34">
        <v>32.7307853733943</v>
      </c>
      <c r="D47" s="34">
        <v>-97.4056022231539</v>
      </c>
      <c r="E47" s="34" t="s">
        <v>52</v>
      </c>
      <c r="F47" s="34" t="s">
        <v>53</v>
      </c>
      <c r="G47" s="38" t="s">
        <v>86</v>
      </c>
      <c r="H47" s="39" t="s">
        <v>92</v>
      </c>
      <c r="I47" s="40"/>
    </row>
    <row r="48">
      <c r="A48" s="35">
        <v>4.0</v>
      </c>
      <c r="B48" s="36">
        <v>25.0</v>
      </c>
      <c r="C48" s="34">
        <v>32.7307853732785</v>
      </c>
      <c r="D48" s="36">
        <v>-97.4054313637123</v>
      </c>
      <c r="E48" s="34" t="s">
        <v>52</v>
      </c>
      <c r="F48" s="34" t="s">
        <v>53</v>
      </c>
      <c r="G48" s="38" t="s">
        <v>93</v>
      </c>
      <c r="H48" s="39" t="s">
        <v>94</v>
      </c>
      <c r="I48" s="40"/>
    </row>
    <row r="49">
      <c r="A49" s="35">
        <v>4.0</v>
      </c>
      <c r="B49" s="36">
        <v>26.0</v>
      </c>
      <c r="C49" s="34">
        <v>32.7307853731626</v>
      </c>
      <c r="D49" s="34">
        <v>-97.4052605042706</v>
      </c>
      <c r="E49" s="34" t="s">
        <v>52</v>
      </c>
      <c r="F49" s="34" t="s">
        <v>53</v>
      </c>
      <c r="G49" s="38" t="s">
        <v>31</v>
      </c>
      <c r="H49" s="39" t="s">
        <v>95</v>
      </c>
      <c r="I49" s="40"/>
    </row>
    <row r="50">
      <c r="A50" s="35">
        <v>4.0</v>
      </c>
      <c r="B50" s="36">
        <v>27.0</v>
      </c>
      <c r="C50" s="34">
        <v>32.7307853730467</v>
      </c>
      <c r="D50" s="34">
        <v>-97.4050896448289</v>
      </c>
      <c r="E50" s="34" t="s">
        <v>52</v>
      </c>
      <c r="F50" s="34" t="s">
        <v>53</v>
      </c>
      <c r="G50" s="38" t="s">
        <v>96</v>
      </c>
      <c r="H50" s="39" t="s">
        <v>97</v>
      </c>
      <c r="I50" s="40"/>
    </row>
    <row r="51">
      <c r="A51" s="35">
        <v>4.0</v>
      </c>
      <c r="B51" s="36">
        <v>28.0</v>
      </c>
      <c r="C51" s="34">
        <v>32.7307853729308</v>
      </c>
      <c r="D51" s="34">
        <v>-97.4049187853873</v>
      </c>
      <c r="E51" s="34" t="s">
        <v>52</v>
      </c>
      <c r="F51" s="34" t="s">
        <v>53</v>
      </c>
      <c r="G51" s="38" t="s">
        <v>98</v>
      </c>
      <c r="H51" s="39" t="s">
        <v>99</v>
      </c>
      <c r="I51" s="40"/>
    </row>
    <row r="52">
      <c r="A52" s="35">
        <v>4.0</v>
      </c>
      <c r="B52" s="36">
        <v>29.0</v>
      </c>
      <c r="C52" s="34">
        <v>32.730785372815</v>
      </c>
      <c r="D52" s="34">
        <v>-97.4047479259456</v>
      </c>
      <c r="E52" s="34" t="s">
        <v>52</v>
      </c>
      <c r="F52" s="34" t="s">
        <v>53</v>
      </c>
      <c r="G52" s="38" t="s">
        <v>31</v>
      </c>
      <c r="H52" s="39" t="s">
        <v>100</v>
      </c>
      <c r="I52" s="40"/>
    </row>
    <row r="53">
      <c r="A53" s="35">
        <v>4.0</v>
      </c>
      <c r="B53" s="36">
        <v>30.0</v>
      </c>
      <c r="C53" s="34">
        <v>32.7307853726991</v>
      </c>
      <c r="D53" s="34">
        <v>-97.404577066504</v>
      </c>
      <c r="E53" s="34" t="s">
        <v>52</v>
      </c>
      <c r="F53" s="34" t="s">
        <v>53</v>
      </c>
      <c r="G53" s="38" t="s">
        <v>101</v>
      </c>
      <c r="H53" s="39" t="s">
        <v>102</v>
      </c>
      <c r="I53" s="40"/>
    </row>
    <row r="54">
      <c r="A54" s="35">
        <v>4.0</v>
      </c>
      <c r="B54" s="36">
        <v>31.0</v>
      </c>
      <c r="C54" s="34">
        <v>32.7307853725832</v>
      </c>
      <c r="D54" s="34">
        <v>-97.4044062070623</v>
      </c>
      <c r="E54" s="34" t="s">
        <v>52</v>
      </c>
      <c r="F54" s="34" t="s">
        <v>53</v>
      </c>
      <c r="G54" s="38" t="s">
        <v>98</v>
      </c>
      <c r="H54" s="39" t="s">
        <v>103</v>
      </c>
      <c r="I54" s="40"/>
    </row>
    <row r="55">
      <c r="A55" s="35">
        <v>4.0</v>
      </c>
      <c r="B55" s="36">
        <v>32.0</v>
      </c>
      <c r="C55" s="36">
        <v>32.7307853724674</v>
      </c>
      <c r="D55" s="34">
        <v>-97.4042353476207</v>
      </c>
      <c r="E55" s="34" t="s">
        <v>29</v>
      </c>
      <c r="F55" s="37" t="s">
        <v>30</v>
      </c>
      <c r="G55" s="38" t="s">
        <v>46</v>
      </c>
      <c r="H55" s="39" t="s">
        <v>104</v>
      </c>
      <c r="I55" s="40"/>
    </row>
    <row r="56">
      <c r="A56" s="35">
        <v>5.0</v>
      </c>
      <c r="B56" s="36">
        <v>19.0</v>
      </c>
      <c r="C56" s="34">
        <v>32.7306608997277</v>
      </c>
      <c r="D56" s="34">
        <v>-97.4063710962477</v>
      </c>
      <c r="E56" s="34" t="s">
        <v>29</v>
      </c>
      <c r="F56" s="37" t="s">
        <v>30</v>
      </c>
      <c r="G56" s="38" t="s">
        <v>46</v>
      </c>
      <c r="H56" s="39" t="s">
        <v>105</v>
      </c>
      <c r="I56" s="40"/>
    </row>
    <row r="57">
      <c r="A57" s="35">
        <v>5.0</v>
      </c>
      <c r="B57" s="36">
        <v>20.0</v>
      </c>
      <c r="C57" s="34">
        <v>32.7306608996119</v>
      </c>
      <c r="D57" s="34">
        <v>-97.4062002370446</v>
      </c>
      <c r="E57" s="34" t="s">
        <v>52</v>
      </c>
      <c r="F57" s="34" t="s">
        <v>53</v>
      </c>
      <c r="G57" s="38" t="s">
        <v>56</v>
      </c>
      <c r="H57" s="39" t="s">
        <v>106</v>
      </c>
      <c r="I57" s="40"/>
    </row>
    <row r="58">
      <c r="A58" s="35">
        <v>5.0</v>
      </c>
      <c r="B58" s="36">
        <v>21.0</v>
      </c>
      <c r="C58" s="34">
        <v>32.730660899496</v>
      </c>
      <c r="D58" s="36">
        <v>-97.4060293778416</v>
      </c>
      <c r="E58" s="34" t="s">
        <v>52</v>
      </c>
      <c r="F58" s="34" t="s">
        <v>53</v>
      </c>
      <c r="G58" s="38" t="s">
        <v>58</v>
      </c>
      <c r="H58" s="39" t="s">
        <v>107</v>
      </c>
      <c r="I58" s="40"/>
    </row>
    <row r="59">
      <c r="A59" s="35">
        <v>5.0</v>
      </c>
      <c r="B59" s="36">
        <v>22.0</v>
      </c>
      <c r="C59" s="34">
        <v>32.7306608993801</v>
      </c>
      <c r="D59" s="34">
        <v>-97.4058585186385</v>
      </c>
      <c r="E59" s="34" t="s">
        <v>52</v>
      </c>
      <c r="F59" s="34" t="s">
        <v>53</v>
      </c>
      <c r="G59" s="38" t="s">
        <v>31</v>
      </c>
      <c r="H59" s="39" t="s">
        <v>108</v>
      </c>
      <c r="I59" s="40"/>
    </row>
    <row r="60">
      <c r="A60" s="35">
        <v>5.0</v>
      </c>
      <c r="B60" s="36">
        <v>23.0</v>
      </c>
      <c r="C60" s="34">
        <v>32.7306608992642</v>
      </c>
      <c r="D60" s="34">
        <v>-97.4056876594354</v>
      </c>
      <c r="E60" s="34" t="s">
        <v>52</v>
      </c>
      <c r="F60" s="34" t="s">
        <v>53</v>
      </c>
      <c r="G60" s="38" t="s">
        <v>109</v>
      </c>
      <c r="H60" s="39" t="s">
        <v>110</v>
      </c>
      <c r="I60" s="40"/>
    </row>
    <row r="61">
      <c r="A61" s="35">
        <v>5.0</v>
      </c>
      <c r="B61" s="36">
        <v>24.0</v>
      </c>
      <c r="C61" s="34">
        <v>32.7306608991484</v>
      </c>
      <c r="D61" s="34">
        <v>-97.4055168002323</v>
      </c>
      <c r="E61" s="34" t="s">
        <v>52</v>
      </c>
      <c r="F61" s="34" t="s">
        <v>53</v>
      </c>
      <c r="G61" s="38" t="s">
        <v>111</v>
      </c>
      <c r="H61" s="39" t="s">
        <v>112</v>
      </c>
      <c r="I61" s="40"/>
    </row>
    <row r="62">
      <c r="A62" s="35">
        <v>5.0</v>
      </c>
      <c r="B62" s="36">
        <v>25.0</v>
      </c>
      <c r="C62" s="34">
        <v>32.7306608990325</v>
      </c>
      <c r="D62" s="34">
        <v>-97.4053459410292</v>
      </c>
      <c r="E62" s="34" t="s">
        <v>52</v>
      </c>
      <c r="F62" s="34" t="s">
        <v>53</v>
      </c>
      <c r="G62" s="38" t="s">
        <v>113</v>
      </c>
      <c r="H62" s="39" t="s">
        <v>114</v>
      </c>
      <c r="I62" s="40"/>
    </row>
    <row r="63">
      <c r="A63" s="35">
        <v>5.0</v>
      </c>
      <c r="B63" s="36">
        <v>26.0</v>
      </c>
      <c r="C63" s="34">
        <v>32.7306608989166</v>
      </c>
      <c r="D63" s="36">
        <v>-97.4051750818262</v>
      </c>
      <c r="E63" s="34" t="s">
        <v>52</v>
      </c>
      <c r="F63" s="34" t="s">
        <v>53</v>
      </c>
      <c r="G63" s="38" t="s">
        <v>115</v>
      </c>
      <c r="H63" s="39" t="s">
        <v>116</v>
      </c>
      <c r="I63" s="40"/>
    </row>
    <row r="64">
      <c r="A64" s="35">
        <v>5.0</v>
      </c>
      <c r="B64" s="36">
        <v>27.0</v>
      </c>
      <c r="C64" s="34">
        <v>32.7306608988007</v>
      </c>
      <c r="D64" s="34">
        <v>-97.4050042226231</v>
      </c>
      <c r="E64" s="34" t="s">
        <v>52</v>
      </c>
      <c r="F64" s="34" t="s">
        <v>53</v>
      </c>
      <c r="G64" s="38" t="s">
        <v>109</v>
      </c>
      <c r="H64" s="39" t="s">
        <v>117</v>
      </c>
      <c r="I64" s="40"/>
    </row>
    <row r="65">
      <c r="A65" s="35">
        <v>5.0</v>
      </c>
      <c r="B65" s="36">
        <v>28.0</v>
      </c>
      <c r="C65" s="34">
        <v>32.7306608986849</v>
      </c>
      <c r="D65" s="34">
        <v>-97.40483336342</v>
      </c>
      <c r="E65" s="34" t="s">
        <v>52</v>
      </c>
      <c r="F65" s="34" t="s">
        <v>53</v>
      </c>
      <c r="G65" s="38" t="s">
        <v>118</v>
      </c>
      <c r="H65" s="43" t="s">
        <v>119</v>
      </c>
      <c r="I65" s="40"/>
    </row>
    <row r="66">
      <c r="A66" s="35">
        <v>5.0</v>
      </c>
      <c r="B66" s="36">
        <v>29.0</v>
      </c>
      <c r="C66" s="34">
        <v>32.730660898569</v>
      </c>
      <c r="D66" s="34">
        <v>-97.4046625042169</v>
      </c>
      <c r="E66" s="34" t="s">
        <v>52</v>
      </c>
      <c r="F66" s="34" t="s">
        <v>53</v>
      </c>
      <c r="G66" s="38" t="s">
        <v>120</v>
      </c>
      <c r="H66" s="43" t="s">
        <v>121</v>
      </c>
      <c r="I66" s="40"/>
    </row>
    <row r="67">
      <c r="A67" s="35">
        <v>5.0</v>
      </c>
      <c r="B67" s="36">
        <v>30.0</v>
      </c>
      <c r="C67" s="34">
        <v>32.7306608984531</v>
      </c>
      <c r="D67" s="34">
        <v>-97.4044916450139</v>
      </c>
      <c r="E67" s="34" t="s">
        <v>52</v>
      </c>
      <c r="F67" s="34" t="s">
        <v>53</v>
      </c>
      <c r="G67" s="38" t="s">
        <v>122</v>
      </c>
      <c r="H67" s="43" t="s">
        <v>123</v>
      </c>
      <c r="I67" s="40"/>
    </row>
    <row r="68">
      <c r="A68" s="35">
        <v>5.0</v>
      </c>
      <c r="B68" s="36">
        <v>31.0</v>
      </c>
      <c r="C68" s="34">
        <v>32.7306608983372</v>
      </c>
      <c r="D68" s="34">
        <v>-97.4043207858109</v>
      </c>
      <c r="E68" s="34" t="s">
        <v>52</v>
      </c>
      <c r="F68" s="34" t="s">
        <v>53</v>
      </c>
      <c r="G68" s="38" t="s">
        <v>124</v>
      </c>
      <c r="H68" s="43" t="s">
        <v>125</v>
      </c>
      <c r="I68" s="40"/>
    </row>
    <row r="69">
      <c r="A69" s="35">
        <v>5.0</v>
      </c>
      <c r="B69" s="36">
        <v>32.0</v>
      </c>
      <c r="C69" s="34">
        <v>32.7306608982214</v>
      </c>
      <c r="D69" s="34">
        <v>-97.4041499266078</v>
      </c>
      <c r="E69" s="34" t="s">
        <v>29</v>
      </c>
      <c r="F69" s="37" t="s">
        <v>30</v>
      </c>
      <c r="G69" s="38" t="s">
        <v>126</v>
      </c>
      <c r="H69" s="39" t="s">
        <v>127</v>
      </c>
      <c r="I69" s="40"/>
    </row>
    <row r="70">
      <c r="A70" s="35">
        <v>6.0</v>
      </c>
      <c r="B70" s="36">
        <v>18.0</v>
      </c>
      <c r="C70" s="34">
        <v>32.7305364255976</v>
      </c>
      <c r="D70" s="34">
        <v>-97.4066273901822</v>
      </c>
      <c r="E70" s="34" t="s">
        <v>29</v>
      </c>
      <c r="F70" s="37" t="s">
        <v>30</v>
      </c>
      <c r="G70" s="38" t="s">
        <v>128</v>
      </c>
      <c r="H70" s="39" t="s">
        <v>129</v>
      </c>
      <c r="I70" s="40"/>
    </row>
    <row r="71">
      <c r="A71" s="35">
        <v>6.0</v>
      </c>
      <c r="B71" s="36">
        <v>19.0</v>
      </c>
      <c r="C71" s="34">
        <v>32.7305364254817</v>
      </c>
      <c r="D71" s="34">
        <v>-97.4064565312177</v>
      </c>
      <c r="E71" s="34" t="s">
        <v>29</v>
      </c>
      <c r="F71" s="37" t="s">
        <v>30</v>
      </c>
      <c r="G71" s="38" t="s">
        <v>126</v>
      </c>
      <c r="H71" s="39" t="s">
        <v>130</v>
      </c>
      <c r="I71" s="40"/>
    </row>
    <row r="72">
      <c r="A72" s="35">
        <v>6.0</v>
      </c>
      <c r="B72" s="36">
        <v>20.0</v>
      </c>
      <c r="C72" s="34">
        <v>32.7305364253658</v>
      </c>
      <c r="D72" s="34">
        <v>-97.4062856722532</v>
      </c>
      <c r="E72" s="34" t="s">
        <v>52</v>
      </c>
      <c r="F72" s="34" t="s">
        <v>53</v>
      </c>
      <c r="G72" s="38" t="s">
        <v>124</v>
      </c>
      <c r="H72" s="43" t="s">
        <v>131</v>
      </c>
      <c r="I72" s="40"/>
    </row>
    <row r="73">
      <c r="A73" s="35">
        <v>6.0</v>
      </c>
      <c r="B73" s="36">
        <v>21.0</v>
      </c>
      <c r="C73" s="34">
        <v>32.7305364252499</v>
      </c>
      <c r="D73" s="34">
        <v>-97.4061148132887</v>
      </c>
      <c r="E73" s="34" t="s">
        <v>52</v>
      </c>
      <c r="F73" s="34" t="s">
        <v>53</v>
      </c>
      <c r="G73" s="38" t="s">
        <v>132</v>
      </c>
      <c r="H73" s="43" t="s">
        <v>133</v>
      </c>
      <c r="I73" s="40"/>
    </row>
    <row r="74">
      <c r="A74" s="35">
        <v>6.0</v>
      </c>
      <c r="B74" s="36">
        <v>22.0</v>
      </c>
      <c r="C74" s="34">
        <v>32.730536425134</v>
      </c>
      <c r="D74" s="34">
        <v>-97.4059439543242</v>
      </c>
      <c r="E74" s="34" t="s">
        <v>52</v>
      </c>
      <c r="F74" s="34" t="s">
        <v>53</v>
      </c>
      <c r="G74" s="38" t="s">
        <v>101</v>
      </c>
      <c r="H74" s="39" t="s">
        <v>134</v>
      </c>
      <c r="I74" s="40"/>
    </row>
    <row r="75">
      <c r="A75" s="35">
        <v>6.0</v>
      </c>
      <c r="B75" s="36">
        <v>23.0</v>
      </c>
      <c r="C75" s="34">
        <v>32.7305364250182</v>
      </c>
      <c r="D75" s="34">
        <v>-97.4057730953597</v>
      </c>
      <c r="E75" s="34" t="s">
        <v>52</v>
      </c>
      <c r="F75" s="34" t="s">
        <v>53</v>
      </c>
      <c r="G75" s="38" t="s">
        <v>70</v>
      </c>
      <c r="H75" s="39" t="s">
        <v>135</v>
      </c>
      <c r="I75" s="40"/>
    </row>
    <row r="76">
      <c r="A76" s="35">
        <v>6.0</v>
      </c>
      <c r="B76" s="36">
        <v>24.0</v>
      </c>
      <c r="C76" s="34">
        <v>32.7305364249023</v>
      </c>
      <c r="D76" s="34">
        <v>-97.4056022363953</v>
      </c>
      <c r="E76" s="34" t="s">
        <v>52</v>
      </c>
      <c r="F76" s="34" t="s">
        <v>53</v>
      </c>
      <c r="G76" s="38" t="s">
        <v>72</v>
      </c>
      <c r="H76" s="39" t="s">
        <v>136</v>
      </c>
      <c r="I76" s="40"/>
    </row>
    <row r="77">
      <c r="A77" s="35">
        <v>6.0</v>
      </c>
      <c r="B77" s="36">
        <v>25.0</v>
      </c>
      <c r="C77" s="34">
        <v>32.7305364247864</v>
      </c>
      <c r="D77" s="34">
        <v>-97.4054313774308</v>
      </c>
      <c r="E77" s="34" t="s">
        <v>52</v>
      </c>
      <c r="F77" s="34" t="s">
        <v>53</v>
      </c>
      <c r="G77" s="38" t="s">
        <v>101</v>
      </c>
      <c r="H77" s="39" t="s">
        <v>137</v>
      </c>
      <c r="I77" s="40"/>
    </row>
    <row r="78">
      <c r="A78" s="35">
        <v>6.0</v>
      </c>
      <c r="B78" s="36">
        <v>26.0</v>
      </c>
      <c r="C78" s="34">
        <v>32.7305364246705</v>
      </c>
      <c r="D78" s="34">
        <v>-97.4052605184663</v>
      </c>
      <c r="E78" s="34" t="s">
        <v>52</v>
      </c>
      <c r="F78" s="34" t="s">
        <v>53</v>
      </c>
      <c r="G78" s="38" t="s">
        <v>70</v>
      </c>
      <c r="H78" s="39" t="s">
        <v>138</v>
      </c>
      <c r="I78" s="40"/>
    </row>
    <row r="79">
      <c r="A79" s="35">
        <v>6.0</v>
      </c>
      <c r="B79" s="36">
        <v>27.0</v>
      </c>
      <c r="C79" s="34">
        <v>32.7305364245547</v>
      </c>
      <c r="D79" s="34">
        <v>-97.4050896595018</v>
      </c>
      <c r="E79" s="34" t="s">
        <v>52</v>
      </c>
      <c r="F79" s="34" t="s">
        <v>53</v>
      </c>
      <c r="G79" s="38" t="s">
        <v>72</v>
      </c>
      <c r="H79" s="39" t="s">
        <v>139</v>
      </c>
      <c r="I79" s="40"/>
    </row>
    <row r="80">
      <c r="A80" s="35">
        <v>6.0</v>
      </c>
      <c r="B80" s="36">
        <v>28.0</v>
      </c>
      <c r="C80" s="34">
        <v>32.7305364244388</v>
      </c>
      <c r="D80" s="34">
        <v>-97.4049188005374</v>
      </c>
      <c r="E80" s="34" t="s">
        <v>52</v>
      </c>
      <c r="F80" s="34" t="s">
        <v>53</v>
      </c>
      <c r="G80" s="38" t="s">
        <v>124</v>
      </c>
      <c r="H80" s="43" t="s">
        <v>140</v>
      </c>
      <c r="I80" s="40"/>
    </row>
    <row r="81">
      <c r="A81" s="35">
        <v>6.0</v>
      </c>
      <c r="B81" s="36">
        <v>29.0</v>
      </c>
      <c r="C81" s="34">
        <v>32.7305364243229</v>
      </c>
      <c r="D81" s="34">
        <v>-97.4047479415729</v>
      </c>
      <c r="E81" s="34" t="s">
        <v>52</v>
      </c>
      <c r="F81" s="34" t="s">
        <v>53</v>
      </c>
      <c r="G81" s="38" t="s">
        <v>132</v>
      </c>
      <c r="H81" s="43" t="s">
        <v>141</v>
      </c>
      <c r="I81" s="40"/>
    </row>
    <row r="82">
      <c r="A82" s="35">
        <v>6.0</v>
      </c>
      <c r="B82" s="36">
        <v>30.0</v>
      </c>
      <c r="C82" s="36">
        <v>32.7305364242071</v>
      </c>
      <c r="D82" s="36">
        <v>-97.4045770826084</v>
      </c>
      <c r="E82" s="34" t="s">
        <v>52</v>
      </c>
      <c r="F82" s="34" t="s">
        <v>53</v>
      </c>
      <c r="G82" s="38" t="s">
        <v>142</v>
      </c>
      <c r="H82" s="39" t="s">
        <v>143</v>
      </c>
      <c r="I82" s="40"/>
    </row>
    <row r="83">
      <c r="A83" s="35">
        <v>6.0</v>
      </c>
      <c r="B83" s="36">
        <v>31.0</v>
      </c>
      <c r="C83" s="34">
        <v>32.7305364240912</v>
      </c>
      <c r="D83" s="34">
        <v>-97.4044062236439</v>
      </c>
      <c r="E83" s="34" t="s">
        <v>52</v>
      </c>
      <c r="F83" s="34" t="s">
        <v>53</v>
      </c>
      <c r="G83" s="38" t="s">
        <v>111</v>
      </c>
      <c r="H83" s="39" t="s">
        <v>144</v>
      </c>
      <c r="I83" s="40"/>
    </row>
    <row r="84">
      <c r="A84" s="35">
        <v>6.0</v>
      </c>
      <c r="B84" s="36">
        <v>32.0</v>
      </c>
      <c r="C84" s="34">
        <v>32.7305364239753</v>
      </c>
      <c r="D84" s="36">
        <v>-97.4042353646795</v>
      </c>
      <c r="E84" s="34" t="s">
        <v>52</v>
      </c>
      <c r="F84" s="34" t="s">
        <v>53</v>
      </c>
      <c r="G84" s="38" t="s">
        <v>113</v>
      </c>
      <c r="H84" s="39" t="s">
        <v>145</v>
      </c>
      <c r="I84" s="40"/>
    </row>
    <row r="85">
      <c r="A85" s="35">
        <v>6.0</v>
      </c>
      <c r="B85" s="36">
        <v>33.0</v>
      </c>
      <c r="C85" s="36">
        <v>32.7305364238595</v>
      </c>
      <c r="D85" s="34">
        <v>-97.404064505715</v>
      </c>
      <c r="E85" s="34" t="s">
        <v>29</v>
      </c>
      <c r="F85" s="37" t="s">
        <v>30</v>
      </c>
      <c r="G85" s="38" t="s">
        <v>41</v>
      </c>
      <c r="H85" s="39" t="s">
        <v>146</v>
      </c>
      <c r="I85" s="40"/>
    </row>
    <row r="86">
      <c r="A86" s="35">
        <v>7.0</v>
      </c>
      <c r="B86" s="36">
        <v>17.0</v>
      </c>
      <c r="C86" s="34">
        <v>32.7304119514674</v>
      </c>
      <c r="D86" s="34">
        <v>-97.4067128247936</v>
      </c>
      <c r="E86" s="34" t="s">
        <v>29</v>
      </c>
      <c r="F86" s="37" t="s">
        <v>30</v>
      </c>
      <c r="G86" s="38" t="s">
        <v>147</v>
      </c>
      <c r="H86" s="43" t="s">
        <v>148</v>
      </c>
      <c r="I86" s="40"/>
    </row>
    <row r="87">
      <c r="A87" s="35">
        <v>7.0</v>
      </c>
      <c r="B87" s="36">
        <v>18.0</v>
      </c>
      <c r="C87" s="34">
        <v>32.7304119513515</v>
      </c>
      <c r="D87" s="34">
        <v>-97.4065419660677</v>
      </c>
      <c r="E87" s="34" t="s">
        <v>50</v>
      </c>
      <c r="F87" s="41" t="s">
        <v>51</v>
      </c>
      <c r="G87" s="38" t="s">
        <v>149</v>
      </c>
      <c r="H87" s="39" t="s">
        <v>150</v>
      </c>
      <c r="I87" s="40"/>
    </row>
    <row r="88">
      <c r="A88" s="35">
        <v>7.0</v>
      </c>
      <c r="B88" s="36">
        <v>19.0</v>
      </c>
      <c r="C88" s="34">
        <v>32.7304119512357</v>
      </c>
      <c r="D88" s="34">
        <v>-97.4063711073417</v>
      </c>
      <c r="E88" s="34" t="s">
        <v>52</v>
      </c>
      <c r="F88" s="34" t="s">
        <v>53</v>
      </c>
      <c r="G88" s="38" t="s">
        <v>151</v>
      </c>
      <c r="H88" s="43" t="s">
        <v>152</v>
      </c>
      <c r="I88" s="40"/>
    </row>
    <row r="89">
      <c r="A89" s="35">
        <v>7.0</v>
      </c>
      <c r="B89" s="36">
        <v>20.0</v>
      </c>
      <c r="C89" s="34">
        <v>32.7304119511198</v>
      </c>
      <c r="D89" s="36">
        <v>-97.4062002486159</v>
      </c>
      <c r="E89" s="34" t="s">
        <v>52</v>
      </c>
      <c r="F89" s="34" t="s">
        <v>53</v>
      </c>
      <c r="G89" s="38" t="s">
        <v>153</v>
      </c>
      <c r="H89" s="39" t="s">
        <v>154</v>
      </c>
      <c r="I89" s="40"/>
    </row>
    <row r="90">
      <c r="A90" s="35">
        <v>7.0</v>
      </c>
      <c r="B90" s="36">
        <v>21.0</v>
      </c>
      <c r="C90" s="34">
        <v>32.7304119510039</v>
      </c>
      <c r="D90" s="34">
        <v>-97.40602938989</v>
      </c>
      <c r="E90" s="34" t="s">
        <v>52</v>
      </c>
      <c r="F90" s="34" t="s">
        <v>53</v>
      </c>
      <c r="G90" s="38" t="s">
        <v>155</v>
      </c>
      <c r="H90" s="39" t="s">
        <v>156</v>
      </c>
      <c r="I90" s="40"/>
    </row>
    <row r="91">
      <c r="A91" s="35">
        <v>7.0</v>
      </c>
      <c r="B91" s="36">
        <v>22.0</v>
      </c>
      <c r="C91" s="34">
        <v>32.730411950888</v>
      </c>
      <c r="D91" s="34">
        <v>-97.4058585311641</v>
      </c>
      <c r="E91" s="34" t="s">
        <v>52</v>
      </c>
      <c r="F91" s="34" t="s">
        <v>53</v>
      </c>
      <c r="G91" s="38" t="s">
        <v>151</v>
      </c>
      <c r="H91" s="43" t="s">
        <v>157</v>
      </c>
      <c r="I91" s="40"/>
    </row>
    <row r="92">
      <c r="A92" s="35">
        <v>7.0</v>
      </c>
      <c r="B92" s="36">
        <v>23.0</v>
      </c>
      <c r="C92" s="34">
        <v>32.7304119507722</v>
      </c>
      <c r="D92" s="36">
        <v>-97.4056876724382</v>
      </c>
      <c r="E92" s="34" t="s">
        <v>52</v>
      </c>
      <c r="F92" s="34" t="s">
        <v>53</v>
      </c>
      <c r="G92" s="38" t="s">
        <v>158</v>
      </c>
      <c r="H92" s="39" t="s">
        <v>159</v>
      </c>
      <c r="I92" s="40"/>
    </row>
    <row r="93">
      <c r="A93" s="35">
        <v>7.0</v>
      </c>
      <c r="B93" s="36">
        <v>24.0</v>
      </c>
      <c r="C93" s="34">
        <v>32.7304119506563</v>
      </c>
      <c r="D93" s="34">
        <v>-97.4055168137123</v>
      </c>
      <c r="E93" s="34" t="s">
        <v>52</v>
      </c>
      <c r="F93" s="34" t="s">
        <v>53</v>
      </c>
      <c r="G93" s="38" t="s">
        <v>160</v>
      </c>
      <c r="H93" s="43" t="s">
        <v>161</v>
      </c>
      <c r="I93" s="40"/>
    </row>
    <row r="94">
      <c r="A94" s="35">
        <v>7.0</v>
      </c>
      <c r="B94" s="36">
        <v>25.0</v>
      </c>
      <c r="C94" s="34">
        <v>32.7304119505404</v>
      </c>
      <c r="D94" s="34">
        <v>-97.4053459549863</v>
      </c>
      <c r="E94" s="34" t="s">
        <v>52</v>
      </c>
      <c r="F94" s="34" t="s">
        <v>53</v>
      </c>
      <c r="G94" s="38" t="s">
        <v>151</v>
      </c>
      <c r="H94" s="43" t="s">
        <v>162</v>
      </c>
      <c r="I94" s="40"/>
    </row>
    <row r="95">
      <c r="A95" s="35">
        <v>7.0</v>
      </c>
      <c r="B95" s="36">
        <v>26.0</v>
      </c>
      <c r="C95" s="34">
        <v>32.7304119504245</v>
      </c>
      <c r="D95" s="36">
        <v>-97.4051750962605</v>
      </c>
      <c r="E95" s="34" t="s">
        <v>52</v>
      </c>
      <c r="F95" s="34" t="s">
        <v>53</v>
      </c>
      <c r="G95" s="38" t="s">
        <v>163</v>
      </c>
      <c r="H95" s="39" t="s">
        <v>164</v>
      </c>
      <c r="I95" s="40"/>
    </row>
    <row r="96">
      <c r="A96" s="35">
        <v>7.0</v>
      </c>
      <c r="B96" s="36">
        <v>27.0</v>
      </c>
      <c r="C96" s="36">
        <v>32.7304119503087</v>
      </c>
      <c r="D96" s="34">
        <v>-97.4050042375346</v>
      </c>
      <c r="E96" s="34" t="s">
        <v>52</v>
      </c>
      <c r="F96" s="34" t="s">
        <v>53</v>
      </c>
      <c r="G96" s="38" t="s">
        <v>160</v>
      </c>
      <c r="H96" s="43" t="s">
        <v>165</v>
      </c>
      <c r="I96" s="40"/>
    </row>
    <row r="97">
      <c r="A97" s="35">
        <v>7.0</v>
      </c>
      <c r="B97" s="36">
        <v>28.0</v>
      </c>
      <c r="C97" s="34">
        <v>32.7304119501928</v>
      </c>
      <c r="D97" s="34">
        <v>-97.4048333788086</v>
      </c>
      <c r="E97" s="34" t="s">
        <v>52</v>
      </c>
      <c r="F97" s="34" t="s">
        <v>53</v>
      </c>
      <c r="G97" s="38" t="s">
        <v>151</v>
      </c>
      <c r="H97" s="43" t="s">
        <v>166</v>
      </c>
      <c r="I97" s="40"/>
    </row>
    <row r="98">
      <c r="A98" s="35">
        <v>7.0</v>
      </c>
      <c r="B98" s="36">
        <v>29.0</v>
      </c>
      <c r="C98" s="34">
        <v>32.7304119500769</v>
      </c>
      <c r="D98" s="34">
        <v>-97.4046625200827</v>
      </c>
      <c r="E98" s="34" t="s">
        <v>52</v>
      </c>
      <c r="F98" s="34" t="s">
        <v>53</v>
      </c>
      <c r="G98" s="38" t="s">
        <v>167</v>
      </c>
      <c r="H98" s="43" t="s">
        <v>168</v>
      </c>
      <c r="I98" s="40"/>
    </row>
    <row r="99">
      <c r="A99" s="35">
        <v>7.0</v>
      </c>
      <c r="B99" s="36">
        <v>30.0</v>
      </c>
      <c r="C99" s="34">
        <v>32.730411949961</v>
      </c>
      <c r="D99" s="34">
        <v>-97.4044916613568</v>
      </c>
      <c r="E99" s="34" t="s">
        <v>52</v>
      </c>
      <c r="F99" s="34" t="s">
        <v>53</v>
      </c>
      <c r="G99" s="38" t="s">
        <v>169</v>
      </c>
      <c r="H99" s="39" t="s">
        <v>170</v>
      </c>
      <c r="I99" s="40"/>
    </row>
    <row r="100">
      <c r="A100" s="35">
        <v>7.0</v>
      </c>
      <c r="B100" s="36">
        <v>31.0</v>
      </c>
      <c r="C100" s="34">
        <v>32.7304119498452</v>
      </c>
      <c r="D100" s="34">
        <v>-97.4043208026308</v>
      </c>
      <c r="E100" s="34" t="s">
        <v>52</v>
      </c>
      <c r="F100" s="34" t="s">
        <v>53</v>
      </c>
      <c r="G100" s="38" t="s">
        <v>171</v>
      </c>
      <c r="H100" s="39" t="s">
        <v>172</v>
      </c>
      <c r="I100" s="40"/>
    </row>
    <row r="101">
      <c r="A101" s="35">
        <v>7.0</v>
      </c>
      <c r="B101" s="36">
        <v>32.0</v>
      </c>
      <c r="C101" s="34">
        <v>32.7304119497293</v>
      </c>
      <c r="D101" s="36">
        <v>-97.404149943905</v>
      </c>
      <c r="E101" s="34" t="s">
        <v>50</v>
      </c>
      <c r="F101" s="41" t="s">
        <v>51</v>
      </c>
      <c r="G101" s="38" t="s">
        <v>48</v>
      </c>
      <c r="H101" s="39" t="s">
        <v>173</v>
      </c>
      <c r="I101" s="40"/>
    </row>
    <row r="102">
      <c r="A102" s="35">
        <v>7.0</v>
      </c>
      <c r="B102" s="36">
        <v>33.0</v>
      </c>
      <c r="C102" s="34">
        <v>32.7304119496134</v>
      </c>
      <c r="D102" s="34">
        <v>-97.4039790851791</v>
      </c>
      <c r="E102" s="34" t="s">
        <v>29</v>
      </c>
      <c r="F102" s="37" t="s">
        <v>30</v>
      </c>
      <c r="G102" s="38"/>
      <c r="H102" s="38" t="s">
        <v>174</v>
      </c>
      <c r="I102" s="40"/>
    </row>
    <row r="103">
      <c r="A103" s="35">
        <v>8.0</v>
      </c>
      <c r="B103" s="36">
        <v>17.0</v>
      </c>
      <c r="C103" s="34">
        <v>32.7302874772214</v>
      </c>
      <c r="D103" s="34">
        <v>-97.406798259048</v>
      </c>
      <c r="E103" s="34" t="s">
        <v>29</v>
      </c>
      <c r="F103" s="37" t="s">
        <v>30</v>
      </c>
      <c r="G103" s="38" t="s">
        <v>41</v>
      </c>
      <c r="H103" s="39" t="s">
        <v>175</v>
      </c>
      <c r="I103" s="40"/>
    </row>
    <row r="104">
      <c r="A104" s="35">
        <v>8.0</v>
      </c>
      <c r="B104" s="36">
        <v>18.0</v>
      </c>
      <c r="C104" s="34">
        <v>32.7302874771055</v>
      </c>
      <c r="D104" s="34">
        <v>-97.4066274005607</v>
      </c>
      <c r="E104" s="34" t="s">
        <v>50</v>
      </c>
      <c r="F104" s="41" t="s">
        <v>51</v>
      </c>
      <c r="G104" s="38" t="s">
        <v>46</v>
      </c>
      <c r="H104" s="39" t="s">
        <v>176</v>
      </c>
      <c r="I104" s="40"/>
    </row>
    <row r="105">
      <c r="A105" s="35">
        <v>8.0</v>
      </c>
      <c r="B105" s="36">
        <v>19.0</v>
      </c>
      <c r="C105" s="34">
        <v>32.7302874769896</v>
      </c>
      <c r="D105" s="34">
        <v>-97.4064565420734</v>
      </c>
      <c r="E105" s="34" t="s">
        <v>52</v>
      </c>
      <c r="F105" s="34" t="s">
        <v>53</v>
      </c>
      <c r="G105" s="38" t="s">
        <v>56</v>
      </c>
      <c r="H105" s="39" t="s">
        <v>177</v>
      </c>
      <c r="I105" s="40"/>
    </row>
    <row r="106">
      <c r="A106" s="35">
        <v>8.0</v>
      </c>
      <c r="B106" s="36">
        <v>20.0</v>
      </c>
      <c r="C106" s="34">
        <v>32.7302874768737</v>
      </c>
      <c r="D106" s="34">
        <v>-97.4062856835861</v>
      </c>
      <c r="E106" s="34" t="s">
        <v>52</v>
      </c>
      <c r="F106" s="34" t="s">
        <v>53</v>
      </c>
      <c r="G106" s="38" t="s">
        <v>58</v>
      </c>
      <c r="H106" s="39" t="s">
        <v>178</v>
      </c>
      <c r="I106" s="40"/>
    </row>
    <row r="107">
      <c r="A107" s="35">
        <v>8.0</v>
      </c>
      <c r="B107" s="36">
        <v>21.0</v>
      </c>
      <c r="C107" s="34">
        <v>32.7302874767579</v>
      </c>
      <c r="D107" s="34">
        <v>-97.4061148250988</v>
      </c>
      <c r="E107" s="34" t="s">
        <v>52</v>
      </c>
      <c r="F107" s="34" t="s">
        <v>53</v>
      </c>
      <c r="G107" s="38" t="s">
        <v>179</v>
      </c>
      <c r="H107" s="39" t="s">
        <v>180</v>
      </c>
      <c r="I107" s="40"/>
    </row>
    <row r="108">
      <c r="A108" s="35">
        <v>8.0</v>
      </c>
      <c r="B108" s="36">
        <v>22.0</v>
      </c>
      <c r="C108" s="34">
        <v>32.730287476642</v>
      </c>
      <c r="D108" s="34">
        <v>-97.4059439666115</v>
      </c>
      <c r="E108" s="34" t="s">
        <v>52</v>
      </c>
      <c r="F108" s="34" t="s">
        <v>53</v>
      </c>
      <c r="G108" s="38" t="s">
        <v>113</v>
      </c>
      <c r="H108" s="43" t="s">
        <v>181</v>
      </c>
      <c r="I108" s="40"/>
    </row>
    <row r="109">
      <c r="A109" s="35">
        <v>8.0</v>
      </c>
      <c r="B109" s="36">
        <v>23.0</v>
      </c>
      <c r="C109" s="34">
        <v>32.7302874765261</v>
      </c>
      <c r="D109" s="34">
        <v>-97.4057731081242</v>
      </c>
      <c r="E109" s="34" t="s">
        <v>52</v>
      </c>
      <c r="F109" s="34" t="s">
        <v>53</v>
      </c>
      <c r="G109" s="38" t="s">
        <v>111</v>
      </c>
      <c r="H109" s="43" t="s">
        <v>182</v>
      </c>
      <c r="I109" s="40"/>
    </row>
    <row r="110">
      <c r="A110" s="35">
        <v>8.0</v>
      </c>
      <c r="B110" s="36">
        <v>24.0</v>
      </c>
      <c r="C110" s="34">
        <v>32.7302874764103</v>
      </c>
      <c r="D110" s="36">
        <v>-97.4056022496369</v>
      </c>
      <c r="E110" s="34" t="s">
        <v>50</v>
      </c>
      <c r="F110" s="41" t="s">
        <v>51</v>
      </c>
      <c r="G110" s="38" t="s">
        <v>46</v>
      </c>
      <c r="H110" s="39" t="s">
        <v>183</v>
      </c>
      <c r="I110" s="40"/>
    </row>
    <row r="111">
      <c r="A111" s="35">
        <v>8.0</v>
      </c>
      <c r="B111" s="36">
        <v>25.0</v>
      </c>
      <c r="C111" s="34">
        <v>32.7302874762944</v>
      </c>
      <c r="D111" s="34">
        <v>-97.4054313911495</v>
      </c>
      <c r="E111" s="34" t="s">
        <v>52</v>
      </c>
      <c r="F111" s="34" t="s">
        <v>53</v>
      </c>
      <c r="G111" s="38" t="s">
        <v>31</v>
      </c>
      <c r="H111" s="39" t="s">
        <v>184</v>
      </c>
      <c r="I111" s="40"/>
    </row>
    <row r="112">
      <c r="A112" s="35">
        <v>8.0</v>
      </c>
      <c r="B112" s="36">
        <v>26.0</v>
      </c>
      <c r="C112" s="34">
        <v>32.7302874761785</v>
      </c>
      <c r="D112" s="34">
        <v>-97.4052605326622</v>
      </c>
      <c r="E112" s="34" t="s">
        <v>52</v>
      </c>
      <c r="F112" s="34" t="s">
        <v>53</v>
      </c>
      <c r="G112" s="38" t="s">
        <v>185</v>
      </c>
      <c r="H112" s="39" t="s">
        <v>186</v>
      </c>
      <c r="I112" s="40"/>
    </row>
    <row r="113">
      <c r="A113" s="35">
        <v>8.0</v>
      </c>
      <c r="B113" s="36">
        <v>27.0</v>
      </c>
      <c r="C113" s="34">
        <v>32.7302874760626</v>
      </c>
      <c r="D113" s="34">
        <v>-97.4050896741749</v>
      </c>
      <c r="E113" s="34" t="s">
        <v>50</v>
      </c>
      <c r="F113" s="41" t="s">
        <v>51</v>
      </c>
      <c r="G113" s="38" t="s">
        <v>46</v>
      </c>
      <c r="H113" s="39" t="s">
        <v>187</v>
      </c>
      <c r="I113" s="40"/>
    </row>
    <row r="114">
      <c r="A114" s="35">
        <v>8.0</v>
      </c>
      <c r="B114" s="36">
        <v>28.0</v>
      </c>
      <c r="C114" s="34">
        <v>32.7302874759468</v>
      </c>
      <c r="D114" s="34">
        <v>-97.4049188156876</v>
      </c>
      <c r="E114" s="34" t="s">
        <v>52</v>
      </c>
      <c r="F114" s="34" t="s">
        <v>53</v>
      </c>
      <c r="G114" s="38" t="s">
        <v>31</v>
      </c>
      <c r="H114" s="39" t="s">
        <v>188</v>
      </c>
      <c r="I114" s="40"/>
    </row>
    <row r="115">
      <c r="A115" s="35">
        <v>8.0</v>
      </c>
      <c r="B115" s="36">
        <v>29.0</v>
      </c>
      <c r="C115" s="34">
        <v>32.7302874758309</v>
      </c>
      <c r="D115" s="34">
        <v>-97.4047479572003</v>
      </c>
      <c r="E115" s="34" t="s">
        <v>52</v>
      </c>
      <c r="F115" s="34" t="s">
        <v>53</v>
      </c>
      <c r="G115" s="38" t="s">
        <v>189</v>
      </c>
      <c r="H115" s="43" t="s">
        <v>190</v>
      </c>
      <c r="I115" s="40"/>
    </row>
    <row r="116">
      <c r="A116" s="35">
        <v>8.0</v>
      </c>
      <c r="B116" s="36">
        <v>30.0</v>
      </c>
      <c r="C116" s="34">
        <v>32.730287475715</v>
      </c>
      <c r="D116" s="34">
        <v>-97.404577098713</v>
      </c>
      <c r="E116" s="34" t="s">
        <v>52</v>
      </c>
      <c r="F116" s="34" t="s">
        <v>53</v>
      </c>
      <c r="G116" s="38" t="s">
        <v>191</v>
      </c>
      <c r="H116" s="39" t="s">
        <v>192</v>
      </c>
      <c r="I116" s="40"/>
    </row>
    <row r="117">
      <c r="A117" s="35">
        <v>8.0</v>
      </c>
      <c r="B117" s="36">
        <v>31.0</v>
      </c>
      <c r="C117" s="34">
        <v>32.7302874755992</v>
      </c>
      <c r="D117" s="34">
        <v>-97.4044062402257</v>
      </c>
      <c r="E117" s="34" t="s">
        <v>52</v>
      </c>
      <c r="F117" s="34" t="s">
        <v>53</v>
      </c>
      <c r="G117" s="38" t="s">
        <v>31</v>
      </c>
      <c r="H117" s="39" t="s">
        <v>193</v>
      </c>
      <c r="I117" s="40"/>
    </row>
    <row r="118">
      <c r="A118" s="35">
        <v>8.0</v>
      </c>
      <c r="B118" s="36">
        <v>32.0</v>
      </c>
      <c r="C118" s="34">
        <v>32.7302874754833</v>
      </c>
      <c r="D118" s="34">
        <v>-97.4042353817384</v>
      </c>
      <c r="E118" s="34" t="s">
        <v>52</v>
      </c>
      <c r="F118" s="34" t="s">
        <v>53</v>
      </c>
      <c r="G118" s="38" t="s">
        <v>194</v>
      </c>
      <c r="H118" s="43" t="s">
        <v>195</v>
      </c>
      <c r="I118" s="40"/>
    </row>
    <row r="119">
      <c r="A119" s="35">
        <v>8.0</v>
      </c>
      <c r="B119" s="36">
        <v>33.0</v>
      </c>
      <c r="C119" s="34">
        <v>32.7302874753674</v>
      </c>
      <c r="D119" s="34">
        <v>-97.4040645232511</v>
      </c>
      <c r="E119" s="34" t="s">
        <v>52</v>
      </c>
      <c r="F119" s="34" t="s">
        <v>53</v>
      </c>
      <c r="G119" s="38" t="s">
        <v>196</v>
      </c>
      <c r="H119" s="39" t="s">
        <v>197</v>
      </c>
      <c r="I119" s="40"/>
    </row>
    <row r="120">
      <c r="A120" s="35">
        <v>8.0</v>
      </c>
      <c r="B120" s="36">
        <v>34.0</v>
      </c>
      <c r="C120" s="36">
        <v>32.7302874752516</v>
      </c>
      <c r="D120" s="34">
        <v>-97.4038936647638</v>
      </c>
      <c r="E120" s="34" t="s">
        <v>29</v>
      </c>
      <c r="F120" s="37" t="s">
        <v>30</v>
      </c>
      <c r="G120" s="38" t="s">
        <v>46</v>
      </c>
      <c r="H120" s="39" t="s">
        <v>198</v>
      </c>
      <c r="I120" s="40"/>
    </row>
    <row r="121">
      <c r="A121" s="35">
        <v>9.0</v>
      </c>
      <c r="B121" s="36">
        <v>17.0</v>
      </c>
      <c r="C121" s="34">
        <v>32.7301630029754</v>
      </c>
      <c r="D121" s="34">
        <v>-97.4067128349327</v>
      </c>
      <c r="E121" s="34" t="s">
        <v>29</v>
      </c>
      <c r="F121" s="37" t="s">
        <v>30</v>
      </c>
      <c r="G121" s="38" t="s">
        <v>199</v>
      </c>
      <c r="H121" s="39" t="s">
        <v>200</v>
      </c>
      <c r="I121" s="40"/>
    </row>
    <row r="122">
      <c r="A122" s="35">
        <v>9.0</v>
      </c>
      <c r="B122" s="36">
        <v>18.0</v>
      </c>
      <c r="C122" s="34">
        <v>32.7301630028595</v>
      </c>
      <c r="D122" s="34">
        <v>-97.406541976684</v>
      </c>
      <c r="E122" s="34" t="s">
        <v>52</v>
      </c>
      <c r="F122" s="34" t="s">
        <v>53</v>
      </c>
      <c r="G122" s="38" t="s">
        <v>201</v>
      </c>
      <c r="H122" s="39" t="s">
        <v>202</v>
      </c>
      <c r="I122" s="40"/>
    </row>
    <row r="123">
      <c r="A123" s="35">
        <v>9.0</v>
      </c>
      <c r="B123" s="36">
        <v>19.0</v>
      </c>
      <c r="C123" s="34">
        <v>32.7301630027437</v>
      </c>
      <c r="D123" s="34">
        <v>-97.4063711184352</v>
      </c>
      <c r="E123" s="34" t="s">
        <v>52</v>
      </c>
      <c r="F123" s="34" t="s">
        <v>53</v>
      </c>
      <c r="G123" s="38" t="s">
        <v>203</v>
      </c>
      <c r="H123" s="39" t="s">
        <v>204</v>
      </c>
      <c r="I123" s="40"/>
    </row>
    <row r="124">
      <c r="A124" s="35">
        <v>9.0</v>
      </c>
      <c r="B124" s="36">
        <v>20.0</v>
      </c>
      <c r="C124" s="34">
        <v>32.7301630026278</v>
      </c>
      <c r="D124" s="34">
        <v>-97.4062002601864</v>
      </c>
      <c r="E124" s="34" t="s">
        <v>52</v>
      </c>
      <c r="F124" s="34" t="s">
        <v>53</v>
      </c>
      <c r="G124" s="44" t="s">
        <v>189</v>
      </c>
      <c r="H124" s="40"/>
      <c r="I124" s="40"/>
    </row>
    <row r="125">
      <c r="A125" s="35">
        <v>9.0</v>
      </c>
      <c r="B125" s="36">
        <v>21.0</v>
      </c>
      <c r="C125" s="34">
        <v>32.7301630025119</v>
      </c>
      <c r="D125" s="34">
        <v>-97.4060294019376</v>
      </c>
      <c r="E125" s="34" t="s">
        <v>52</v>
      </c>
      <c r="F125" s="34" t="s">
        <v>53</v>
      </c>
      <c r="G125" s="38" t="s">
        <v>205</v>
      </c>
      <c r="H125" s="43" t="s">
        <v>206</v>
      </c>
      <c r="I125" s="40"/>
    </row>
    <row r="126">
      <c r="A126" s="35">
        <v>9.0</v>
      </c>
      <c r="B126" s="36">
        <v>22.0</v>
      </c>
      <c r="C126" s="34">
        <v>32.730163002396</v>
      </c>
      <c r="D126" s="34">
        <v>-97.4058585436888</v>
      </c>
      <c r="E126" s="34" t="s">
        <v>52</v>
      </c>
      <c r="F126" s="34" t="s">
        <v>53</v>
      </c>
      <c r="G126" s="38" t="s">
        <v>132</v>
      </c>
      <c r="H126" s="43" t="s">
        <v>207</v>
      </c>
      <c r="I126" s="40"/>
    </row>
    <row r="127">
      <c r="A127" s="35">
        <v>9.0</v>
      </c>
      <c r="B127" s="36">
        <v>23.0</v>
      </c>
      <c r="C127" s="36">
        <v>32.7301630022802</v>
      </c>
      <c r="D127" s="34">
        <v>-97.4056876854401</v>
      </c>
      <c r="E127" s="34" t="s">
        <v>29</v>
      </c>
      <c r="F127" s="37" t="s">
        <v>30</v>
      </c>
      <c r="G127" s="38" t="s">
        <v>201</v>
      </c>
      <c r="H127" s="40"/>
      <c r="I127" s="40"/>
    </row>
    <row r="128">
      <c r="A128" s="35">
        <v>9.0</v>
      </c>
      <c r="B128" s="36">
        <v>24.0</v>
      </c>
      <c r="C128" s="34">
        <v>32.7301630021643</v>
      </c>
      <c r="D128" s="34">
        <v>-97.4055168271913</v>
      </c>
      <c r="E128" s="34" t="s">
        <v>50</v>
      </c>
      <c r="F128" s="41" t="s">
        <v>51</v>
      </c>
      <c r="G128" s="38" t="s">
        <v>208</v>
      </c>
      <c r="H128" s="39" t="s">
        <v>209</v>
      </c>
      <c r="I128" s="40"/>
    </row>
    <row r="129">
      <c r="A129" s="35">
        <v>9.0</v>
      </c>
      <c r="B129" s="36">
        <v>25.0</v>
      </c>
      <c r="C129" s="34">
        <v>32.7301630020484</v>
      </c>
      <c r="D129" s="34">
        <v>-97.4053459689426</v>
      </c>
      <c r="E129" s="34" t="s">
        <v>52</v>
      </c>
      <c r="F129" s="34" t="s">
        <v>53</v>
      </c>
      <c r="G129" s="38" t="s">
        <v>210</v>
      </c>
      <c r="H129" s="39" t="s">
        <v>211</v>
      </c>
      <c r="I129" s="40"/>
    </row>
    <row r="130">
      <c r="A130" s="35">
        <v>9.0</v>
      </c>
      <c r="B130" s="36">
        <v>26.0</v>
      </c>
      <c r="C130" s="34">
        <v>32.7301630019325</v>
      </c>
      <c r="D130" s="36">
        <v>-97.4051751106939</v>
      </c>
      <c r="E130" s="34" t="s">
        <v>52</v>
      </c>
      <c r="F130" s="34" t="s">
        <v>53</v>
      </c>
      <c r="G130" s="38" t="s">
        <v>212</v>
      </c>
      <c r="H130" s="39" t="s">
        <v>213</v>
      </c>
      <c r="I130" s="40"/>
    </row>
    <row r="131">
      <c r="A131" s="35">
        <v>9.0</v>
      </c>
      <c r="B131" s="36">
        <v>27.0</v>
      </c>
      <c r="C131" s="34">
        <v>32.7301630018166</v>
      </c>
      <c r="D131" s="34">
        <v>-97.4050042524451</v>
      </c>
      <c r="E131" s="34" t="s">
        <v>50</v>
      </c>
      <c r="F131" s="41" t="s">
        <v>51</v>
      </c>
      <c r="G131" s="38" t="s">
        <v>199</v>
      </c>
      <c r="H131" s="39" t="s">
        <v>214</v>
      </c>
      <c r="I131" s="40"/>
    </row>
    <row r="132">
      <c r="A132" s="35">
        <v>9.0</v>
      </c>
      <c r="B132" s="36">
        <v>28.0</v>
      </c>
      <c r="C132" s="34">
        <v>32.7301630017008</v>
      </c>
      <c r="D132" s="34">
        <v>-97.4048333941964</v>
      </c>
      <c r="E132" s="34" t="s">
        <v>50</v>
      </c>
      <c r="F132" s="41" t="s">
        <v>51</v>
      </c>
      <c r="G132" s="38" t="s">
        <v>84</v>
      </c>
      <c r="H132" s="39" t="s">
        <v>215</v>
      </c>
      <c r="I132" s="40"/>
    </row>
    <row r="133">
      <c r="A133" s="35">
        <v>9.0</v>
      </c>
      <c r="B133" s="36">
        <v>29.0</v>
      </c>
      <c r="C133" s="34">
        <v>32.7301630015849</v>
      </c>
      <c r="D133" s="36">
        <v>-97.4046625359477</v>
      </c>
      <c r="E133" s="34" t="s">
        <v>52</v>
      </c>
      <c r="F133" s="34" t="s">
        <v>53</v>
      </c>
      <c r="G133" s="38" t="s">
        <v>111</v>
      </c>
      <c r="H133" s="43" t="s">
        <v>216</v>
      </c>
      <c r="I133" s="40"/>
    </row>
    <row r="134">
      <c r="A134" s="35">
        <v>9.0</v>
      </c>
      <c r="B134" s="36">
        <v>30.0</v>
      </c>
      <c r="C134" s="34">
        <v>32.730163001469</v>
      </c>
      <c r="D134" s="34">
        <v>-97.4044916776989</v>
      </c>
      <c r="E134" s="34" t="s">
        <v>52</v>
      </c>
      <c r="F134" s="34" t="s">
        <v>53</v>
      </c>
      <c r="G134" s="38" t="s">
        <v>113</v>
      </c>
      <c r="H134" s="43" t="s">
        <v>217</v>
      </c>
      <c r="I134" s="40"/>
    </row>
    <row r="135">
      <c r="A135" s="35">
        <v>9.0</v>
      </c>
      <c r="B135" s="36">
        <v>31.0</v>
      </c>
      <c r="C135" s="34">
        <v>32.7301630013531</v>
      </c>
      <c r="D135" s="34">
        <v>-97.4043208194502</v>
      </c>
      <c r="E135" s="34" t="s">
        <v>52</v>
      </c>
      <c r="F135" s="34" t="s">
        <v>53</v>
      </c>
      <c r="G135" s="38" t="s">
        <v>132</v>
      </c>
      <c r="H135" s="43" t="s">
        <v>218</v>
      </c>
      <c r="I135" s="40"/>
    </row>
    <row r="136">
      <c r="A136" s="35">
        <v>9.0</v>
      </c>
      <c r="B136" s="36">
        <v>32.0</v>
      </c>
      <c r="C136" s="34">
        <v>32.7301630012373</v>
      </c>
      <c r="D136" s="34">
        <v>-97.4041499612014</v>
      </c>
      <c r="E136" s="34" t="s">
        <v>52</v>
      </c>
      <c r="F136" s="34" t="s">
        <v>53</v>
      </c>
      <c r="G136" s="38" t="s">
        <v>203</v>
      </c>
      <c r="H136" s="39" t="s">
        <v>219</v>
      </c>
      <c r="I136" s="40"/>
    </row>
    <row r="137">
      <c r="A137" s="35">
        <v>9.0</v>
      </c>
      <c r="B137" s="36">
        <v>33.0</v>
      </c>
      <c r="C137" s="34">
        <v>32.7301630011214</v>
      </c>
      <c r="D137" s="34">
        <v>-97.4039791029527</v>
      </c>
      <c r="E137" s="34" t="s">
        <v>50</v>
      </c>
      <c r="F137" s="41" t="s">
        <v>51</v>
      </c>
      <c r="G137" s="38"/>
      <c r="H137" s="40"/>
      <c r="I137" s="40"/>
    </row>
    <row r="138">
      <c r="A138" s="35">
        <v>9.0</v>
      </c>
      <c r="B138" s="36">
        <v>34.0</v>
      </c>
      <c r="C138" s="34">
        <v>32.7301630010055</v>
      </c>
      <c r="D138" s="34">
        <v>-97.403808244704</v>
      </c>
      <c r="E138" s="34" t="s">
        <v>29</v>
      </c>
      <c r="F138" s="37" t="s">
        <v>30</v>
      </c>
      <c r="G138" s="38" t="s">
        <v>220</v>
      </c>
      <c r="H138" s="43" t="s">
        <v>221</v>
      </c>
      <c r="I138" s="40"/>
    </row>
    <row r="139">
      <c r="A139" s="35">
        <v>10.0</v>
      </c>
      <c r="B139" s="36">
        <v>17.0</v>
      </c>
      <c r="C139" s="34">
        <v>32.7300385287294</v>
      </c>
      <c r="D139" s="36">
        <v>-97.4067982689487</v>
      </c>
      <c r="E139" s="34" t="s">
        <v>29</v>
      </c>
      <c r="F139" s="37" t="s">
        <v>30</v>
      </c>
      <c r="G139" s="38" t="s">
        <v>126</v>
      </c>
      <c r="H139" s="39" t="s">
        <v>222</v>
      </c>
      <c r="I139" s="40"/>
    </row>
    <row r="140">
      <c r="A140" s="35">
        <v>10.0</v>
      </c>
      <c r="B140" s="36">
        <v>18.0</v>
      </c>
      <c r="C140" s="34">
        <v>32.7300385286136</v>
      </c>
      <c r="D140" s="34">
        <v>-97.4066274109385</v>
      </c>
      <c r="E140" s="34" t="s">
        <v>52</v>
      </c>
      <c r="F140" s="34" t="s">
        <v>53</v>
      </c>
      <c r="G140" s="38" t="s">
        <v>124</v>
      </c>
      <c r="H140" s="43" t="s">
        <v>223</v>
      </c>
      <c r="I140" s="40"/>
    </row>
    <row r="141">
      <c r="A141" s="35">
        <v>10.0</v>
      </c>
      <c r="B141" s="36">
        <v>19.0</v>
      </c>
      <c r="C141" s="34">
        <v>32.7300385284977</v>
      </c>
      <c r="D141" s="34">
        <v>-97.4064565529283</v>
      </c>
      <c r="E141" s="34" t="s">
        <v>52</v>
      </c>
      <c r="F141" s="34" t="s">
        <v>53</v>
      </c>
      <c r="G141" s="38" t="s">
        <v>185</v>
      </c>
      <c r="H141" s="39" t="s">
        <v>224</v>
      </c>
      <c r="I141" s="40"/>
    </row>
    <row r="142">
      <c r="A142" s="35">
        <v>10.0</v>
      </c>
      <c r="B142" s="36">
        <v>20.0</v>
      </c>
      <c r="C142" s="36">
        <v>32.7300385283819</v>
      </c>
      <c r="D142" s="34">
        <v>-97.4062856949182</v>
      </c>
      <c r="E142" s="34" t="s">
        <v>52</v>
      </c>
      <c r="F142" s="34" t="s">
        <v>53</v>
      </c>
      <c r="G142" s="38" t="s">
        <v>191</v>
      </c>
      <c r="H142" s="39" t="s">
        <v>225</v>
      </c>
      <c r="I142" s="40"/>
    </row>
    <row r="143">
      <c r="A143" s="35">
        <v>10.0</v>
      </c>
      <c r="B143" s="36">
        <v>21.0</v>
      </c>
      <c r="C143" s="34">
        <v>32.730038528266</v>
      </c>
      <c r="D143" s="34">
        <v>-97.406114836908</v>
      </c>
      <c r="E143" s="34" t="s">
        <v>52</v>
      </c>
      <c r="F143" s="34" t="s">
        <v>53</v>
      </c>
      <c r="G143" s="38" t="s">
        <v>124</v>
      </c>
      <c r="H143" s="43" t="s">
        <v>226</v>
      </c>
      <c r="I143" s="40"/>
    </row>
    <row r="144">
      <c r="A144" s="35">
        <v>10.0</v>
      </c>
      <c r="B144" s="36">
        <v>22.0</v>
      </c>
      <c r="C144" s="34">
        <v>32.7300385281501</v>
      </c>
      <c r="D144" s="34">
        <v>-97.4059439788978</v>
      </c>
      <c r="E144" s="34" t="s">
        <v>52</v>
      </c>
      <c r="F144" s="34" t="s">
        <v>53</v>
      </c>
      <c r="G144" s="40"/>
      <c r="H144" s="40"/>
      <c r="I144" s="40"/>
    </row>
    <row r="145">
      <c r="A145" s="35">
        <v>10.0</v>
      </c>
      <c r="B145" s="36">
        <v>23.0</v>
      </c>
      <c r="C145" s="34">
        <v>32.7300385280342</v>
      </c>
      <c r="D145" s="34">
        <v>-97.4057731208877</v>
      </c>
      <c r="E145" s="34" t="s">
        <v>52</v>
      </c>
      <c r="F145" s="34" t="s">
        <v>53</v>
      </c>
      <c r="G145" s="40"/>
      <c r="H145" s="40"/>
      <c r="I145" s="40"/>
    </row>
    <row r="146">
      <c r="A146" s="35">
        <v>10.0</v>
      </c>
      <c r="B146" s="36">
        <v>24.0</v>
      </c>
      <c r="C146" s="34">
        <v>32.7300385279184</v>
      </c>
      <c r="D146" s="34">
        <v>-97.4056022628775</v>
      </c>
      <c r="E146" s="34" t="s">
        <v>50</v>
      </c>
      <c r="F146" s="41" t="s">
        <v>51</v>
      </c>
      <c r="G146" s="38" t="s">
        <v>126</v>
      </c>
      <c r="H146" s="39" t="s">
        <v>227</v>
      </c>
      <c r="I146" s="40"/>
    </row>
    <row r="147">
      <c r="A147" s="35">
        <v>10.0</v>
      </c>
      <c r="B147" s="36">
        <v>25.0</v>
      </c>
      <c r="C147" s="34">
        <v>32.7300385278025</v>
      </c>
      <c r="D147" s="34">
        <v>-97.4054314048673</v>
      </c>
      <c r="E147" s="34" t="s">
        <v>52</v>
      </c>
      <c r="F147" s="34" t="s">
        <v>53</v>
      </c>
      <c r="G147" s="40"/>
      <c r="H147" s="40"/>
      <c r="I147" s="40"/>
    </row>
    <row r="148">
      <c r="A148" s="35">
        <v>10.0</v>
      </c>
      <c r="B148" s="36">
        <v>26.0</v>
      </c>
      <c r="C148" s="34">
        <v>32.7300385276866</v>
      </c>
      <c r="D148" s="34">
        <v>-97.4052605468572</v>
      </c>
      <c r="E148" s="34" t="s">
        <v>52</v>
      </c>
      <c r="F148" s="34" t="s">
        <v>53</v>
      </c>
      <c r="G148" s="40"/>
      <c r="H148" s="40"/>
      <c r="I148" s="40"/>
    </row>
    <row r="149">
      <c r="A149" s="35">
        <v>10.0</v>
      </c>
      <c r="B149" s="36">
        <v>27.0</v>
      </c>
      <c r="C149" s="34">
        <v>32.7300385275708</v>
      </c>
      <c r="D149" s="34">
        <v>-97.405089688847</v>
      </c>
      <c r="E149" s="34" t="s">
        <v>50</v>
      </c>
      <c r="F149" s="41" t="s">
        <v>51</v>
      </c>
      <c r="G149" s="38" t="s">
        <v>126</v>
      </c>
      <c r="H149" s="39" t="s">
        <v>228</v>
      </c>
      <c r="I149" s="40"/>
    </row>
    <row r="150">
      <c r="A150" s="35">
        <v>10.0</v>
      </c>
      <c r="B150" s="36">
        <v>28.0</v>
      </c>
      <c r="C150" s="34">
        <v>32.7300385274549</v>
      </c>
      <c r="D150" s="34">
        <v>-97.4049188308368</v>
      </c>
      <c r="E150" s="34" t="s">
        <v>50</v>
      </c>
      <c r="F150" s="41" t="s">
        <v>51</v>
      </c>
      <c r="G150" s="40"/>
      <c r="H150" s="40"/>
      <c r="I150" s="40"/>
    </row>
    <row r="151">
      <c r="A151" s="35">
        <v>10.0</v>
      </c>
      <c r="B151" s="36">
        <v>29.0</v>
      </c>
      <c r="C151" s="34">
        <v>32.730038527339</v>
      </c>
      <c r="D151" s="34">
        <v>-97.4047479728267</v>
      </c>
      <c r="E151" s="34" t="s">
        <v>50</v>
      </c>
      <c r="F151" s="41" t="s">
        <v>51</v>
      </c>
      <c r="G151" s="38" t="s">
        <v>41</v>
      </c>
      <c r="H151" s="39" t="s">
        <v>229</v>
      </c>
      <c r="I151" s="40"/>
    </row>
    <row r="152">
      <c r="A152" s="35">
        <v>10.0</v>
      </c>
      <c r="B152" s="36">
        <v>30.0</v>
      </c>
      <c r="C152" s="34">
        <v>32.7300385272232</v>
      </c>
      <c r="D152" s="34">
        <v>-97.4045771148165</v>
      </c>
      <c r="E152" s="34" t="s">
        <v>52</v>
      </c>
      <c r="F152" s="34" t="s">
        <v>53</v>
      </c>
      <c r="G152" s="38"/>
      <c r="H152" s="40"/>
      <c r="I152" s="40"/>
    </row>
    <row r="153">
      <c r="A153" s="35">
        <v>10.0</v>
      </c>
      <c r="B153" s="36">
        <v>31.0</v>
      </c>
      <c r="C153" s="34">
        <v>32.7300385271073</v>
      </c>
      <c r="D153" s="36">
        <v>-97.4044062568064</v>
      </c>
      <c r="E153" s="34" t="s">
        <v>52</v>
      </c>
      <c r="F153" s="34" t="s">
        <v>53</v>
      </c>
      <c r="G153" s="38"/>
      <c r="H153" s="40"/>
      <c r="I153" s="40"/>
    </row>
    <row r="154">
      <c r="A154" s="35">
        <v>10.0</v>
      </c>
      <c r="B154" s="36">
        <v>32.0</v>
      </c>
      <c r="C154" s="34">
        <v>32.7300385269914</v>
      </c>
      <c r="D154" s="34">
        <v>-97.4042353987962</v>
      </c>
      <c r="E154" s="34" t="s">
        <v>52</v>
      </c>
      <c r="F154" s="34" t="s">
        <v>53</v>
      </c>
      <c r="G154" s="38" t="s">
        <v>35</v>
      </c>
      <c r="H154" s="39" t="s">
        <v>230</v>
      </c>
      <c r="I154" s="40"/>
    </row>
    <row r="155">
      <c r="A155" s="35">
        <v>10.0</v>
      </c>
      <c r="B155" s="36">
        <v>33.0</v>
      </c>
      <c r="C155" s="34">
        <v>32.7300385268756</v>
      </c>
      <c r="D155" s="34">
        <v>-97.404064540786</v>
      </c>
      <c r="E155" s="34" t="s">
        <v>52</v>
      </c>
      <c r="F155" s="34" t="s">
        <v>53</v>
      </c>
      <c r="G155" s="40"/>
      <c r="H155" s="40"/>
      <c r="I155" s="40"/>
    </row>
    <row r="156">
      <c r="A156" s="35">
        <v>10.0</v>
      </c>
      <c r="B156" s="36">
        <v>34.0</v>
      </c>
      <c r="C156" s="34">
        <v>32.7300385267597</v>
      </c>
      <c r="D156" s="36">
        <v>-97.4038936827759</v>
      </c>
      <c r="E156" s="34" t="s">
        <v>50</v>
      </c>
      <c r="F156" s="41" t="s">
        <v>51</v>
      </c>
      <c r="G156" s="40"/>
      <c r="H156" s="40"/>
      <c r="I156" s="40"/>
    </row>
    <row r="157">
      <c r="A157" s="35">
        <v>10.0</v>
      </c>
      <c r="B157" s="36">
        <v>35.0</v>
      </c>
      <c r="C157" s="34">
        <v>32.7300385266438</v>
      </c>
      <c r="D157" s="34">
        <v>-97.4037228247657</v>
      </c>
      <c r="E157" s="34" t="s">
        <v>29</v>
      </c>
      <c r="F157" s="37" t="s">
        <v>30</v>
      </c>
      <c r="G157" s="38" t="s">
        <v>126</v>
      </c>
      <c r="H157" s="39" t="s">
        <v>231</v>
      </c>
      <c r="I157" s="40"/>
    </row>
    <row r="158">
      <c r="A158" s="35">
        <v>11.0</v>
      </c>
      <c r="B158" s="36">
        <v>17.0</v>
      </c>
      <c r="C158" s="34">
        <v>32.7299140544834</v>
      </c>
      <c r="D158" s="34">
        <v>-97.4067128450717</v>
      </c>
      <c r="E158" s="34" t="s">
        <v>29</v>
      </c>
      <c r="F158" s="37" t="s">
        <v>30</v>
      </c>
      <c r="G158" s="38" t="s">
        <v>31</v>
      </c>
      <c r="H158" s="39" t="s">
        <v>232</v>
      </c>
      <c r="I158" s="40"/>
    </row>
    <row r="159">
      <c r="A159" s="35">
        <v>11.0</v>
      </c>
      <c r="B159" s="36">
        <v>18.0</v>
      </c>
      <c r="C159" s="36">
        <v>32.7299140543676</v>
      </c>
      <c r="D159" s="36">
        <v>-97.4065419873001</v>
      </c>
      <c r="E159" s="34" t="s">
        <v>52</v>
      </c>
      <c r="F159" s="34" t="s">
        <v>53</v>
      </c>
      <c r="G159" s="38" t="s">
        <v>101</v>
      </c>
      <c r="H159" s="39" t="s">
        <v>233</v>
      </c>
      <c r="I159" s="40"/>
    </row>
    <row r="160">
      <c r="A160" s="35">
        <v>11.0</v>
      </c>
      <c r="B160" s="36">
        <v>19.0</v>
      </c>
      <c r="C160" s="34">
        <v>32.7299140542517</v>
      </c>
      <c r="D160" s="34">
        <v>-97.4063711295284</v>
      </c>
      <c r="E160" s="34" t="s">
        <v>52</v>
      </c>
      <c r="F160" s="34" t="s">
        <v>53</v>
      </c>
      <c r="G160" s="38" t="s">
        <v>70</v>
      </c>
      <c r="H160" s="39" t="s">
        <v>234</v>
      </c>
      <c r="I160" s="40"/>
    </row>
    <row r="161">
      <c r="A161" s="35">
        <v>11.0</v>
      </c>
      <c r="B161" s="36">
        <v>20.0</v>
      </c>
      <c r="C161" s="34">
        <v>32.7299140541358</v>
      </c>
      <c r="D161" s="36">
        <v>-97.4062002717568</v>
      </c>
      <c r="E161" s="34" t="s">
        <v>52</v>
      </c>
      <c r="F161" s="34" t="s">
        <v>53</v>
      </c>
      <c r="G161" s="38" t="s">
        <v>72</v>
      </c>
      <c r="H161" s="39" t="s">
        <v>235</v>
      </c>
      <c r="I161" s="40"/>
    </row>
    <row r="162">
      <c r="A162" s="35">
        <v>11.0</v>
      </c>
      <c r="B162" s="36">
        <v>21.0</v>
      </c>
      <c r="C162" s="34">
        <v>32.7299140540199</v>
      </c>
      <c r="D162" s="34">
        <v>-97.4060294139851</v>
      </c>
      <c r="E162" s="34" t="s">
        <v>52</v>
      </c>
      <c r="F162" s="34" t="s">
        <v>53</v>
      </c>
      <c r="G162" s="38" t="s">
        <v>56</v>
      </c>
      <c r="H162" s="39" t="s">
        <v>236</v>
      </c>
      <c r="I162" s="40"/>
    </row>
    <row r="163">
      <c r="A163" s="35">
        <v>11.0</v>
      </c>
      <c r="B163" s="36">
        <v>22.0</v>
      </c>
      <c r="C163" s="34">
        <v>32.7299140539041</v>
      </c>
      <c r="D163" s="36">
        <v>-97.4058585562135</v>
      </c>
      <c r="E163" s="34" t="s">
        <v>52</v>
      </c>
      <c r="F163" s="34" t="s">
        <v>53</v>
      </c>
      <c r="G163" s="38" t="s">
        <v>58</v>
      </c>
      <c r="H163" s="39" t="s">
        <v>237</v>
      </c>
      <c r="I163" s="40"/>
    </row>
    <row r="164">
      <c r="A164" s="35">
        <v>11.0</v>
      </c>
      <c r="B164" s="36">
        <v>23.0</v>
      </c>
      <c r="C164" s="34">
        <v>32.7299140537882</v>
      </c>
      <c r="D164" s="34">
        <v>-97.4056876984418</v>
      </c>
      <c r="E164" s="34" t="s">
        <v>50</v>
      </c>
      <c r="F164" s="41" t="s">
        <v>51</v>
      </c>
      <c r="G164" s="38" t="s">
        <v>31</v>
      </c>
      <c r="H164" s="39" t="s">
        <v>238</v>
      </c>
      <c r="I164" s="40"/>
    </row>
    <row r="165">
      <c r="A165" s="35">
        <v>11.0</v>
      </c>
      <c r="B165" s="36">
        <v>24.0</v>
      </c>
      <c r="C165" s="34">
        <v>32.7299140536723</v>
      </c>
      <c r="D165" s="36">
        <v>-97.4055168406702</v>
      </c>
      <c r="E165" s="34" t="s">
        <v>50</v>
      </c>
      <c r="F165" s="41" t="s">
        <v>51</v>
      </c>
      <c r="G165" s="40"/>
      <c r="H165" s="40"/>
      <c r="I165" s="40"/>
    </row>
    <row r="166">
      <c r="A166" s="35">
        <v>11.0</v>
      </c>
      <c r="B166" s="36">
        <v>25.0</v>
      </c>
      <c r="C166" s="34">
        <v>32.7299140535565</v>
      </c>
      <c r="D166" s="34">
        <v>-97.4053459828985</v>
      </c>
      <c r="E166" s="34" t="s">
        <v>52</v>
      </c>
      <c r="F166" s="34" t="s">
        <v>53</v>
      </c>
      <c r="G166" s="38" t="s">
        <v>151</v>
      </c>
      <c r="H166" s="43" t="s">
        <v>239</v>
      </c>
      <c r="I166" s="40"/>
    </row>
    <row r="167">
      <c r="A167" s="35">
        <v>11.0</v>
      </c>
      <c r="B167" s="36">
        <v>26.0</v>
      </c>
      <c r="C167" s="34">
        <v>32.7299140534406</v>
      </c>
      <c r="D167" s="36">
        <v>-97.4051751251269</v>
      </c>
      <c r="E167" s="34" t="s">
        <v>52</v>
      </c>
      <c r="F167" s="34" t="s">
        <v>53</v>
      </c>
      <c r="G167" s="38" t="s">
        <v>31</v>
      </c>
      <c r="H167" s="39" t="s">
        <v>240</v>
      </c>
      <c r="I167" s="40"/>
    </row>
    <row r="168">
      <c r="A168" s="35">
        <v>11.0</v>
      </c>
      <c r="B168" s="36">
        <v>27.0</v>
      </c>
      <c r="C168" s="34">
        <v>32.7299140533247</v>
      </c>
      <c r="D168" s="34">
        <v>-97.4050042673552</v>
      </c>
      <c r="E168" s="34" t="s">
        <v>50</v>
      </c>
      <c r="F168" s="41" t="s">
        <v>51</v>
      </c>
      <c r="G168" s="38"/>
      <c r="H168" s="40"/>
      <c r="I168" s="40"/>
    </row>
    <row r="169">
      <c r="A169" s="35">
        <v>11.0</v>
      </c>
      <c r="B169" s="36">
        <v>28.0</v>
      </c>
      <c r="C169" s="34">
        <v>32.7299140532089</v>
      </c>
      <c r="D169" s="36">
        <v>-97.4048334095836</v>
      </c>
      <c r="E169" s="34" t="s">
        <v>50</v>
      </c>
      <c r="F169" s="41" t="s">
        <v>51</v>
      </c>
      <c r="G169" s="38"/>
      <c r="H169" s="40"/>
      <c r="I169" s="40"/>
    </row>
    <row r="170">
      <c r="A170" s="35">
        <v>11.0</v>
      </c>
      <c r="B170" s="36">
        <v>29.0</v>
      </c>
      <c r="C170" s="34">
        <v>32.729914053093</v>
      </c>
      <c r="D170" s="34">
        <v>-97.4046625518119</v>
      </c>
      <c r="E170" s="34" t="s">
        <v>50</v>
      </c>
      <c r="F170" s="41" t="s">
        <v>51</v>
      </c>
      <c r="G170" s="38" t="s">
        <v>46</v>
      </c>
      <c r="H170" s="39" t="s">
        <v>241</v>
      </c>
      <c r="I170" s="40"/>
    </row>
    <row r="171">
      <c r="A171" s="35">
        <v>11.0</v>
      </c>
      <c r="B171" s="36">
        <v>30.0</v>
      </c>
      <c r="C171" s="34">
        <v>32.7299140529771</v>
      </c>
      <c r="D171" s="36">
        <v>-97.4044916940403</v>
      </c>
      <c r="E171" s="34" t="s">
        <v>52</v>
      </c>
      <c r="F171" s="34" t="s">
        <v>53</v>
      </c>
      <c r="G171" s="38" t="s">
        <v>185</v>
      </c>
      <c r="H171" s="39" t="s">
        <v>242</v>
      </c>
      <c r="I171" s="40"/>
    </row>
    <row r="172">
      <c r="A172" s="35">
        <v>11.0</v>
      </c>
      <c r="B172" s="36">
        <v>31.0</v>
      </c>
      <c r="C172" s="34">
        <v>32.7299140528613</v>
      </c>
      <c r="D172" s="34">
        <v>-97.4043208362686</v>
      </c>
      <c r="E172" s="34" t="s">
        <v>52</v>
      </c>
      <c r="F172" s="34" t="s">
        <v>53</v>
      </c>
      <c r="G172" s="40"/>
      <c r="H172" s="40"/>
      <c r="I172" s="40"/>
    </row>
    <row r="173">
      <c r="A173" s="35">
        <v>11.0</v>
      </c>
      <c r="B173" s="36">
        <v>32.0</v>
      </c>
      <c r="C173" s="34">
        <v>32.7299140527454</v>
      </c>
      <c r="D173" s="34">
        <v>-97.404149978497</v>
      </c>
      <c r="E173" s="34" t="s">
        <v>52</v>
      </c>
      <c r="F173" s="34" t="s">
        <v>53</v>
      </c>
      <c r="G173" s="40"/>
      <c r="H173" s="40"/>
      <c r="I173" s="40"/>
    </row>
    <row r="174">
      <c r="A174" s="35">
        <v>11.0</v>
      </c>
      <c r="B174" s="36">
        <v>33.0</v>
      </c>
      <c r="C174" s="34">
        <v>32.7299140526295</v>
      </c>
      <c r="D174" s="34">
        <v>-97.4039791207254</v>
      </c>
      <c r="E174" s="34" t="s">
        <v>52</v>
      </c>
      <c r="F174" s="34" t="s">
        <v>53</v>
      </c>
      <c r="G174" s="40"/>
      <c r="H174" s="40"/>
      <c r="I174" s="40"/>
    </row>
    <row r="175">
      <c r="A175" s="35">
        <v>11.0</v>
      </c>
      <c r="B175" s="36">
        <v>34.0</v>
      </c>
      <c r="C175" s="34">
        <v>32.7299140525137</v>
      </c>
      <c r="D175" s="34">
        <v>-97.4038082629538</v>
      </c>
      <c r="E175" s="34" t="s">
        <v>29</v>
      </c>
      <c r="F175" s="37" t="s">
        <v>30</v>
      </c>
      <c r="G175" s="40"/>
      <c r="H175" s="40"/>
      <c r="I175" s="40"/>
    </row>
    <row r="176">
      <c r="A176" s="35">
        <v>12.0</v>
      </c>
      <c r="B176" s="36">
        <v>17.0</v>
      </c>
      <c r="C176" s="34">
        <v>32.7297895802374</v>
      </c>
      <c r="D176" s="34">
        <v>-97.4067982788494</v>
      </c>
      <c r="E176" s="34" t="s">
        <v>29</v>
      </c>
      <c r="F176" s="37" t="s">
        <v>30</v>
      </c>
      <c r="G176" s="38" t="s">
        <v>46</v>
      </c>
      <c r="H176" s="39" t="s">
        <v>243</v>
      </c>
      <c r="I176" s="40"/>
    </row>
    <row r="177">
      <c r="A177" s="35">
        <v>12.0</v>
      </c>
      <c r="B177" s="36">
        <v>18.0</v>
      </c>
      <c r="C177" s="34">
        <v>32.7297895801215</v>
      </c>
      <c r="D177" s="34">
        <v>-97.4066274213164</v>
      </c>
      <c r="E177" s="34" t="s">
        <v>52</v>
      </c>
      <c r="F177" s="34" t="s">
        <v>53</v>
      </c>
      <c r="G177" s="38" t="s">
        <v>111</v>
      </c>
      <c r="H177" s="43" t="s">
        <v>244</v>
      </c>
      <c r="I177" s="40"/>
    </row>
    <row r="178">
      <c r="A178" s="35">
        <v>12.0</v>
      </c>
      <c r="B178" s="36">
        <v>19.0</v>
      </c>
      <c r="C178" s="34">
        <v>32.7297895800057</v>
      </c>
      <c r="D178" s="34">
        <v>-97.4064565637834</v>
      </c>
      <c r="E178" s="34" t="s">
        <v>52</v>
      </c>
      <c r="F178" s="34" t="s">
        <v>53</v>
      </c>
      <c r="G178" s="38" t="s">
        <v>113</v>
      </c>
      <c r="H178" s="43" t="s">
        <v>245</v>
      </c>
    </row>
    <row r="179">
      <c r="A179" s="35">
        <v>12.0</v>
      </c>
      <c r="B179" s="36">
        <v>20.0</v>
      </c>
      <c r="C179" s="34">
        <v>32.7297895798898</v>
      </c>
      <c r="D179" s="36">
        <v>-97.4062857062504</v>
      </c>
      <c r="E179" s="34" t="s">
        <v>52</v>
      </c>
      <c r="F179" s="34" t="s">
        <v>53</v>
      </c>
      <c r="G179" s="38" t="s">
        <v>132</v>
      </c>
      <c r="H179" s="43" t="s">
        <v>246</v>
      </c>
      <c r="I179" s="40"/>
    </row>
    <row r="180">
      <c r="A180" s="35">
        <v>12.0</v>
      </c>
      <c r="B180" s="36">
        <v>21.0</v>
      </c>
      <c r="C180" s="34">
        <v>32.7297895797739</v>
      </c>
      <c r="D180" s="34">
        <v>-97.4061148487173</v>
      </c>
      <c r="E180" s="34" t="s">
        <v>52</v>
      </c>
      <c r="F180" s="34" t="s">
        <v>53</v>
      </c>
      <c r="G180" s="40"/>
      <c r="H180" s="40"/>
      <c r="I180" s="40"/>
    </row>
    <row r="181">
      <c r="A181" s="35">
        <v>12.0</v>
      </c>
      <c r="B181" s="36">
        <v>22.0</v>
      </c>
      <c r="C181" s="36">
        <v>32.7297895796581</v>
      </c>
      <c r="D181" s="34">
        <v>-97.4059439911843</v>
      </c>
      <c r="E181" s="34" t="s">
        <v>52</v>
      </c>
      <c r="F181" s="34" t="s">
        <v>53</v>
      </c>
      <c r="H181" s="40"/>
      <c r="I181" s="40"/>
    </row>
    <row r="182">
      <c r="A182" s="35">
        <v>12.0</v>
      </c>
      <c r="B182" s="36">
        <v>23.0</v>
      </c>
      <c r="C182" s="34">
        <v>32.7297895795422</v>
      </c>
      <c r="D182" s="34">
        <v>-97.4057731336513</v>
      </c>
      <c r="E182" s="34" t="s">
        <v>50</v>
      </c>
      <c r="F182" s="41" t="s">
        <v>51</v>
      </c>
      <c r="G182" s="38" t="s">
        <v>46</v>
      </c>
      <c r="H182" s="39" t="s">
        <v>247</v>
      </c>
      <c r="I182" s="40"/>
    </row>
    <row r="183">
      <c r="A183" s="35">
        <v>12.0</v>
      </c>
      <c r="B183" s="36">
        <v>24.0</v>
      </c>
      <c r="C183" s="34">
        <v>32.7297895794263</v>
      </c>
      <c r="D183" s="34">
        <v>-97.4056022761183</v>
      </c>
      <c r="E183" s="34" t="s">
        <v>50</v>
      </c>
      <c r="F183" s="41" t="s">
        <v>51</v>
      </c>
      <c r="G183" s="40"/>
      <c r="H183" s="40"/>
      <c r="I183" s="40"/>
    </row>
    <row r="184">
      <c r="A184" s="35">
        <v>12.0</v>
      </c>
      <c r="B184" s="36">
        <v>25.0</v>
      </c>
      <c r="C184" s="34">
        <v>32.7297895793105</v>
      </c>
      <c r="D184" s="36">
        <v>-97.4054314185853</v>
      </c>
      <c r="E184" s="34" t="s">
        <v>50</v>
      </c>
      <c r="F184" s="41" t="s">
        <v>51</v>
      </c>
      <c r="G184" s="40"/>
      <c r="H184" s="40"/>
      <c r="I184" s="40"/>
    </row>
    <row r="185">
      <c r="A185" s="35">
        <v>12.0</v>
      </c>
      <c r="B185" s="36">
        <v>26.0</v>
      </c>
      <c r="C185" s="34">
        <v>32.7297895791946</v>
      </c>
      <c r="D185" s="34">
        <v>-97.4052605610522</v>
      </c>
      <c r="E185" s="34" t="s">
        <v>52</v>
      </c>
      <c r="F185" s="34" t="s">
        <v>53</v>
      </c>
      <c r="G185" s="38" t="s">
        <v>132</v>
      </c>
      <c r="H185" s="43" t="s">
        <v>248</v>
      </c>
      <c r="I185" s="40"/>
    </row>
    <row r="186">
      <c r="A186" s="35">
        <v>12.0</v>
      </c>
      <c r="B186" s="36">
        <v>27.0</v>
      </c>
      <c r="C186" s="34">
        <v>32.7297895790787</v>
      </c>
      <c r="D186" s="34">
        <v>-97.4050897035192</v>
      </c>
      <c r="E186" s="34" t="s">
        <v>52</v>
      </c>
      <c r="F186" s="34" t="s">
        <v>53</v>
      </c>
      <c r="G186" s="40"/>
      <c r="H186" s="40"/>
      <c r="I186" s="40"/>
    </row>
    <row r="187">
      <c r="A187" s="35">
        <v>12.0</v>
      </c>
      <c r="B187" s="36">
        <v>28.0</v>
      </c>
      <c r="C187" s="36">
        <v>32.7297895789629</v>
      </c>
      <c r="D187" s="34">
        <v>-97.4049188459862</v>
      </c>
      <c r="E187" s="34" t="s">
        <v>50</v>
      </c>
      <c r="F187" s="41" t="s">
        <v>51</v>
      </c>
      <c r="G187" s="40"/>
      <c r="H187" s="40"/>
      <c r="I187" s="40"/>
    </row>
    <row r="188">
      <c r="A188" s="35">
        <v>12.0</v>
      </c>
      <c r="B188" s="36">
        <v>29.0</v>
      </c>
      <c r="C188" s="34">
        <v>32.729789578847</v>
      </c>
      <c r="D188" s="34">
        <v>-97.4047479884532</v>
      </c>
      <c r="E188" s="34" t="s">
        <v>50</v>
      </c>
      <c r="F188" s="41" t="s">
        <v>51</v>
      </c>
      <c r="G188" s="40"/>
      <c r="H188" s="40"/>
      <c r="I188" s="40"/>
    </row>
    <row r="189">
      <c r="A189" s="35">
        <v>12.0</v>
      </c>
      <c r="B189" s="36">
        <v>30.0</v>
      </c>
      <c r="C189" s="34">
        <v>32.7297895787311</v>
      </c>
      <c r="D189" s="34">
        <v>-97.4045771309201</v>
      </c>
      <c r="E189" s="34" t="s">
        <v>50</v>
      </c>
      <c r="F189" s="41" t="s">
        <v>51</v>
      </c>
      <c r="G189" s="40"/>
      <c r="H189" s="40"/>
      <c r="I189" s="40"/>
    </row>
    <row r="190">
      <c r="A190" s="35">
        <v>12.0</v>
      </c>
      <c r="B190" s="36">
        <v>31.0</v>
      </c>
      <c r="C190" s="34">
        <v>32.7297895786152</v>
      </c>
      <c r="D190" s="34">
        <v>-97.4044062733871</v>
      </c>
      <c r="E190" s="34" t="s">
        <v>52</v>
      </c>
      <c r="F190" s="34" t="s">
        <v>53</v>
      </c>
      <c r="G190" s="38" t="s">
        <v>111</v>
      </c>
      <c r="H190" s="43" t="s">
        <v>249</v>
      </c>
      <c r="I190" s="40"/>
    </row>
    <row r="191">
      <c r="A191" s="35">
        <v>12.0</v>
      </c>
      <c r="B191" s="36">
        <v>32.0</v>
      </c>
      <c r="C191" s="34">
        <v>32.7297895784994</v>
      </c>
      <c r="D191" s="34">
        <v>-97.4042354158541</v>
      </c>
      <c r="E191" s="34" t="s">
        <v>52</v>
      </c>
      <c r="F191" s="34" t="s">
        <v>53</v>
      </c>
      <c r="G191" s="38" t="s">
        <v>113</v>
      </c>
      <c r="H191" s="43" t="s">
        <v>250</v>
      </c>
      <c r="I191" s="40"/>
    </row>
    <row r="192">
      <c r="A192" s="35">
        <v>12.0</v>
      </c>
      <c r="B192" s="36">
        <v>33.0</v>
      </c>
      <c r="C192" s="34">
        <v>32.7297895783835</v>
      </c>
      <c r="D192" s="34">
        <v>-97.4040645583211</v>
      </c>
      <c r="E192" s="34" t="s">
        <v>52</v>
      </c>
      <c r="F192" s="34" t="s">
        <v>53</v>
      </c>
      <c r="G192" s="40"/>
      <c r="H192" s="40"/>
      <c r="I192" s="40"/>
    </row>
    <row r="193">
      <c r="A193" s="35">
        <v>12.0</v>
      </c>
      <c r="B193" s="36">
        <v>34.0</v>
      </c>
      <c r="C193" s="34">
        <v>32.7297895782676</v>
      </c>
      <c r="D193" s="36">
        <v>-97.4038937007881</v>
      </c>
      <c r="E193" s="34" t="s">
        <v>52</v>
      </c>
      <c r="F193" s="34" t="s">
        <v>53</v>
      </c>
      <c r="G193" s="40"/>
      <c r="H193" s="40"/>
      <c r="I193" s="40"/>
    </row>
    <row r="194">
      <c r="A194" s="35">
        <v>12.0</v>
      </c>
      <c r="B194" s="36">
        <v>35.0</v>
      </c>
      <c r="C194" s="34">
        <v>32.7297895781518</v>
      </c>
      <c r="D194" s="34">
        <v>-97.403722843255</v>
      </c>
      <c r="E194" s="34" t="s">
        <v>29</v>
      </c>
      <c r="F194" s="37" t="s">
        <v>30</v>
      </c>
      <c r="G194" s="38" t="s">
        <v>46</v>
      </c>
      <c r="H194" s="39" t="s">
        <v>251</v>
      </c>
      <c r="I194" s="40"/>
    </row>
    <row r="195">
      <c r="A195" s="35">
        <v>13.0</v>
      </c>
      <c r="B195" s="36">
        <v>17.0</v>
      </c>
      <c r="C195" s="34">
        <v>32.7296651059913</v>
      </c>
      <c r="D195" s="34">
        <v>-97.4067128552114</v>
      </c>
      <c r="E195" s="34" t="s">
        <v>29</v>
      </c>
      <c r="F195" s="37" t="s">
        <v>30</v>
      </c>
      <c r="G195" s="40"/>
      <c r="H195" s="40"/>
      <c r="I195" s="40"/>
    </row>
    <row r="196">
      <c r="A196" s="35">
        <v>13.0</v>
      </c>
      <c r="B196" s="36">
        <v>18.0</v>
      </c>
      <c r="C196" s="34">
        <v>32.7296651058755</v>
      </c>
      <c r="D196" s="34">
        <v>-97.4065419979169</v>
      </c>
      <c r="E196" s="34" t="s">
        <v>52</v>
      </c>
      <c r="F196" s="34" t="s">
        <v>53</v>
      </c>
      <c r="G196" s="40"/>
      <c r="H196" s="40"/>
      <c r="I196" s="40"/>
    </row>
    <row r="197">
      <c r="A197" s="35">
        <v>13.0</v>
      </c>
      <c r="B197" s="36">
        <v>19.0</v>
      </c>
      <c r="C197" s="34">
        <v>32.7296651057596</v>
      </c>
      <c r="D197" s="34">
        <v>-97.4063711406225</v>
      </c>
      <c r="E197" s="34" t="s">
        <v>52</v>
      </c>
      <c r="F197" s="34" t="s">
        <v>53</v>
      </c>
      <c r="G197" s="40"/>
      <c r="H197" s="40"/>
      <c r="I197" s="40"/>
    </row>
    <row r="198">
      <c r="A198" s="35">
        <v>13.0</v>
      </c>
      <c r="B198" s="36">
        <v>20.0</v>
      </c>
      <c r="C198" s="34">
        <v>32.7296651056437</v>
      </c>
      <c r="D198" s="34">
        <v>-97.406200283328</v>
      </c>
      <c r="E198" s="34" t="s">
        <v>52</v>
      </c>
      <c r="F198" s="34" t="s">
        <v>53</v>
      </c>
      <c r="G198" s="40"/>
      <c r="H198" s="40"/>
      <c r="I198" s="40"/>
    </row>
    <row r="199">
      <c r="A199" s="35">
        <v>13.0</v>
      </c>
      <c r="B199" s="36">
        <v>21.0</v>
      </c>
      <c r="C199" s="34">
        <v>32.7296651055279</v>
      </c>
      <c r="D199" s="34">
        <v>-97.4060294260336</v>
      </c>
      <c r="E199" s="34" t="s">
        <v>52</v>
      </c>
      <c r="F199" s="34" t="s">
        <v>53</v>
      </c>
      <c r="G199" s="40"/>
      <c r="H199" s="40"/>
      <c r="I199" s="40"/>
    </row>
    <row r="200">
      <c r="A200" s="35">
        <v>13.0</v>
      </c>
      <c r="B200" s="36">
        <v>22.0</v>
      </c>
      <c r="C200" s="34">
        <v>32.729665105412</v>
      </c>
      <c r="D200" s="34">
        <v>-97.4058585687391</v>
      </c>
      <c r="E200" s="34" t="s">
        <v>50</v>
      </c>
      <c r="F200" s="41" t="s">
        <v>51</v>
      </c>
      <c r="G200" s="38" t="s">
        <v>111</v>
      </c>
      <c r="H200" s="43" t="s">
        <v>252</v>
      </c>
      <c r="I200" s="40"/>
    </row>
    <row r="201">
      <c r="A201" s="35">
        <v>13.0</v>
      </c>
      <c r="B201" s="36">
        <v>23.0</v>
      </c>
      <c r="C201" s="34">
        <v>32.7296651052961</v>
      </c>
      <c r="D201" s="34">
        <v>-97.4056877114447</v>
      </c>
      <c r="E201" s="34" t="s">
        <v>50</v>
      </c>
      <c r="F201" s="41" t="s">
        <v>51</v>
      </c>
      <c r="G201" s="38" t="s">
        <v>113</v>
      </c>
      <c r="H201" s="43" t="s">
        <v>253</v>
      </c>
      <c r="I201" s="40"/>
    </row>
    <row r="202">
      <c r="A202" s="35">
        <v>13.0</v>
      </c>
      <c r="B202" s="36">
        <v>24.0</v>
      </c>
      <c r="C202" s="36">
        <v>32.7296651051803</v>
      </c>
      <c r="D202" s="34">
        <v>-97.4055168541502</v>
      </c>
      <c r="E202" s="34" t="s">
        <v>50</v>
      </c>
      <c r="F202" s="41" t="s">
        <v>51</v>
      </c>
      <c r="G202" s="40"/>
      <c r="H202" s="40"/>
      <c r="I202" s="40"/>
    </row>
    <row r="203">
      <c r="A203" s="35">
        <v>13.0</v>
      </c>
      <c r="B203" s="36">
        <v>25.0</v>
      </c>
      <c r="C203" s="34">
        <v>32.7296651050644</v>
      </c>
      <c r="D203" s="34">
        <v>-97.4053459968558</v>
      </c>
      <c r="E203" s="34" t="s">
        <v>50</v>
      </c>
      <c r="F203" s="41" t="s">
        <v>51</v>
      </c>
      <c r="G203" s="40"/>
      <c r="H203" s="40"/>
      <c r="I203" s="40"/>
    </row>
    <row r="204">
      <c r="A204" s="35">
        <v>13.0</v>
      </c>
      <c r="B204" s="36">
        <v>26.0</v>
      </c>
      <c r="C204" s="34">
        <v>32.7296651049485</v>
      </c>
      <c r="D204" s="34">
        <v>-97.4051751395613</v>
      </c>
      <c r="E204" s="34" t="s">
        <v>52</v>
      </c>
      <c r="F204" s="34" t="s">
        <v>53</v>
      </c>
      <c r="G204" s="40"/>
      <c r="H204" s="40"/>
      <c r="I204" s="40"/>
    </row>
    <row r="205">
      <c r="A205" s="35">
        <v>13.0</v>
      </c>
      <c r="B205" s="36">
        <v>27.0</v>
      </c>
      <c r="C205" s="36">
        <v>32.7296651048327</v>
      </c>
      <c r="D205" s="34">
        <v>-97.4050042822668</v>
      </c>
      <c r="E205" s="34" t="s">
        <v>50</v>
      </c>
      <c r="F205" s="41" t="s">
        <v>51</v>
      </c>
      <c r="G205" s="40"/>
      <c r="H205" s="40"/>
      <c r="I205" s="40"/>
    </row>
    <row r="206">
      <c r="A206" s="35">
        <v>13.0</v>
      </c>
      <c r="B206" s="36">
        <v>28.0</v>
      </c>
      <c r="C206" s="34">
        <v>32.7296651047168</v>
      </c>
      <c r="D206" s="34">
        <v>-97.4048334249724</v>
      </c>
      <c r="E206" s="34" t="s">
        <v>29</v>
      </c>
      <c r="F206" s="37" t="s">
        <v>30</v>
      </c>
      <c r="G206" s="40"/>
      <c r="H206" s="40"/>
      <c r="I206" s="40"/>
    </row>
    <row r="207">
      <c r="A207" s="35">
        <v>13.0</v>
      </c>
      <c r="B207" s="36">
        <v>29.0</v>
      </c>
      <c r="C207" s="34">
        <v>32.7296651046009</v>
      </c>
      <c r="D207" s="34">
        <v>-97.4046625676779</v>
      </c>
      <c r="E207" s="34" t="s">
        <v>50</v>
      </c>
      <c r="F207" s="41" t="s">
        <v>51</v>
      </c>
      <c r="G207" s="40"/>
      <c r="H207" s="40"/>
      <c r="I207" s="40"/>
    </row>
    <row r="208">
      <c r="A208" s="35">
        <v>13.0</v>
      </c>
      <c r="B208" s="36">
        <v>30.0</v>
      </c>
      <c r="C208" s="34">
        <v>32.7296651044851</v>
      </c>
      <c r="D208" s="34">
        <v>-97.4044917103834</v>
      </c>
      <c r="E208" s="34" t="s">
        <v>50</v>
      </c>
      <c r="F208" s="41" t="s">
        <v>51</v>
      </c>
      <c r="G208" s="40"/>
      <c r="H208" s="40"/>
      <c r="I208" s="40"/>
    </row>
    <row r="209">
      <c r="A209" s="35">
        <v>13.0</v>
      </c>
      <c r="B209" s="36">
        <v>31.0</v>
      </c>
      <c r="C209" s="34">
        <v>32.7296651043692</v>
      </c>
      <c r="D209" s="34">
        <v>-97.404320853089</v>
      </c>
      <c r="E209" s="34" t="s">
        <v>52</v>
      </c>
      <c r="F209" s="34" t="s">
        <v>53</v>
      </c>
      <c r="G209" s="40"/>
      <c r="H209" s="40"/>
      <c r="I209" s="40"/>
    </row>
    <row r="210">
      <c r="A210" s="35">
        <v>13.0</v>
      </c>
      <c r="B210" s="36">
        <v>32.0</v>
      </c>
      <c r="C210" s="34">
        <v>32.7296651042533</v>
      </c>
      <c r="D210" s="34">
        <v>-97.4041499957945</v>
      </c>
      <c r="E210" s="34" t="s">
        <v>52</v>
      </c>
      <c r="F210" s="34" t="s">
        <v>53</v>
      </c>
      <c r="G210" s="40"/>
      <c r="H210" s="40"/>
      <c r="I210" s="40"/>
    </row>
    <row r="211">
      <c r="A211" s="35">
        <v>13.0</v>
      </c>
      <c r="B211" s="36">
        <v>33.0</v>
      </c>
      <c r="C211" s="34">
        <v>32.7296651041375</v>
      </c>
      <c r="D211" s="34">
        <v>-97.4039791385</v>
      </c>
      <c r="E211" s="34" t="s">
        <v>52</v>
      </c>
      <c r="F211" s="34" t="s">
        <v>53</v>
      </c>
      <c r="G211" s="38" t="s">
        <v>58</v>
      </c>
      <c r="H211" s="39" t="s">
        <v>254</v>
      </c>
      <c r="I211" s="40"/>
    </row>
    <row r="212">
      <c r="A212" s="35">
        <v>13.0</v>
      </c>
      <c r="B212" s="36">
        <v>34.0</v>
      </c>
      <c r="C212" s="34">
        <v>32.7296651040216</v>
      </c>
      <c r="D212" s="34">
        <v>-97.4038082812056</v>
      </c>
      <c r="E212" s="34" t="s">
        <v>29</v>
      </c>
      <c r="F212" s="37" t="s">
        <v>30</v>
      </c>
      <c r="G212" s="40"/>
      <c r="H212" s="40"/>
      <c r="I212" s="40"/>
    </row>
    <row r="213">
      <c r="A213" s="35">
        <v>14.0</v>
      </c>
      <c r="B213" s="36">
        <v>17.0</v>
      </c>
      <c r="C213" s="34">
        <v>32.7295406317453</v>
      </c>
      <c r="D213" s="34">
        <v>-97.4067982887497</v>
      </c>
      <c r="E213" s="34" t="s">
        <v>29</v>
      </c>
      <c r="F213" s="37" t="s">
        <v>30</v>
      </c>
      <c r="G213" s="38" t="s">
        <v>126</v>
      </c>
      <c r="H213" s="39" t="s">
        <v>255</v>
      </c>
      <c r="I213" s="40"/>
    </row>
    <row r="214">
      <c r="A214" s="35">
        <v>14.0</v>
      </c>
      <c r="B214" s="36">
        <v>18.0</v>
      </c>
      <c r="C214" s="34">
        <v>32.7295406316295</v>
      </c>
      <c r="D214" s="34">
        <v>-97.4066274316938</v>
      </c>
      <c r="E214" s="34" t="s">
        <v>52</v>
      </c>
      <c r="F214" s="34" t="s">
        <v>53</v>
      </c>
      <c r="G214" s="38" t="s">
        <v>56</v>
      </c>
      <c r="H214" s="39" t="s">
        <v>256</v>
      </c>
      <c r="I214" s="40"/>
    </row>
    <row r="215">
      <c r="A215" s="35">
        <v>14.0</v>
      </c>
      <c r="B215" s="36">
        <v>19.0</v>
      </c>
      <c r="C215" s="34">
        <v>32.7295406315136</v>
      </c>
      <c r="D215" s="36">
        <v>-97.4064565746379</v>
      </c>
      <c r="E215" s="34" t="s">
        <v>52</v>
      </c>
      <c r="F215" s="34" t="s">
        <v>53</v>
      </c>
      <c r="G215" s="38"/>
      <c r="H215" s="40"/>
      <c r="I215" s="40"/>
    </row>
    <row r="216">
      <c r="A216" s="35">
        <v>14.0</v>
      </c>
      <c r="B216" s="36">
        <v>20.0</v>
      </c>
      <c r="C216" s="34">
        <v>32.7295406313977</v>
      </c>
      <c r="D216" s="34">
        <v>-97.406285717582</v>
      </c>
      <c r="E216" s="34" t="s">
        <v>52</v>
      </c>
      <c r="F216" s="34" t="s">
        <v>53</v>
      </c>
      <c r="G216" s="40"/>
      <c r="H216" s="40"/>
      <c r="I216" s="40"/>
    </row>
    <row r="217">
      <c r="A217" s="35">
        <v>14.0</v>
      </c>
      <c r="B217" s="36">
        <v>21.0</v>
      </c>
      <c r="C217" s="36">
        <v>32.7295406312819</v>
      </c>
      <c r="D217" s="34">
        <v>-97.4061148605261</v>
      </c>
      <c r="E217" s="34" t="s">
        <v>52</v>
      </c>
      <c r="F217" s="34" t="s">
        <v>53</v>
      </c>
      <c r="G217" s="40"/>
      <c r="H217" s="40"/>
      <c r="I217" s="40"/>
    </row>
    <row r="218">
      <c r="A218" s="35">
        <v>14.0</v>
      </c>
      <c r="B218" s="36">
        <v>22.0</v>
      </c>
      <c r="C218" s="34">
        <v>32.729540631166</v>
      </c>
      <c r="D218" s="34">
        <v>-97.4059440034702</v>
      </c>
      <c r="E218" s="34" t="s">
        <v>52</v>
      </c>
      <c r="F218" s="34" t="s">
        <v>53</v>
      </c>
      <c r="G218" s="40"/>
      <c r="H218" s="40"/>
      <c r="I218" s="40"/>
    </row>
    <row r="219">
      <c r="A219" s="35">
        <v>14.0</v>
      </c>
      <c r="B219" s="36">
        <v>23.0</v>
      </c>
      <c r="C219" s="34">
        <v>32.7295406310501</v>
      </c>
      <c r="D219" s="34">
        <v>-97.4057731464143</v>
      </c>
      <c r="E219" s="34" t="s">
        <v>50</v>
      </c>
      <c r="F219" s="41" t="s">
        <v>51</v>
      </c>
      <c r="G219" s="38" t="s">
        <v>126</v>
      </c>
      <c r="H219" s="39" t="s">
        <v>257</v>
      </c>
      <c r="I219" s="40"/>
    </row>
    <row r="220">
      <c r="A220" s="35">
        <v>14.0</v>
      </c>
      <c r="B220" s="36">
        <v>24.0</v>
      </c>
      <c r="C220" s="34">
        <v>32.7295406309342</v>
      </c>
      <c r="D220" s="34">
        <v>-97.4056022893585</v>
      </c>
      <c r="E220" s="34" t="s">
        <v>52</v>
      </c>
      <c r="F220" s="34" t="s">
        <v>53</v>
      </c>
      <c r="G220" s="40"/>
      <c r="H220" s="40"/>
      <c r="I220" s="40"/>
    </row>
    <row r="221">
      <c r="A221" s="35">
        <v>14.0</v>
      </c>
      <c r="B221" s="36">
        <v>25.0</v>
      </c>
      <c r="C221" s="34">
        <v>32.7295406308184</v>
      </c>
      <c r="D221" s="34">
        <v>-97.4054314323026</v>
      </c>
      <c r="E221" s="34" t="s">
        <v>52</v>
      </c>
      <c r="F221" s="34" t="s">
        <v>53</v>
      </c>
      <c r="G221" s="40"/>
      <c r="H221" s="40"/>
      <c r="I221" s="40"/>
    </row>
    <row r="222">
      <c r="A222" s="35">
        <v>14.0</v>
      </c>
      <c r="B222" s="36">
        <v>26.0</v>
      </c>
      <c r="C222" s="34">
        <v>32.7295406307025</v>
      </c>
      <c r="D222" s="34">
        <v>-97.4052605752467</v>
      </c>
      <c r="E222" s="34" t="s">
        <v>50</v>
      </c>
      <c r="F222" s="41" t="s">
        <v>51</v>
      </c>
      <c r="G222" s="38" t="s">
        <v>46</v>
      </c>
      <c r="H222" s="39" t="s">
        <v>258</v>
      </c>
      <c r="I222" s="40"/>
    </row>
    <row r="223">
      <c r="A223" s="35">
        <v>14.0</v>
      </c>
      <c r="B223" s="36">
        <v>27.0</v>
      </c>
      <c r="C223" s="36">
        <v>32.7295406305867</v>
      </c>
      <c r="D223" s="34">
        <v>-97.4050897181908</v>
      </c>
      <c r="E223" s="34" t="s">
        <v>52</v>
      </c>
      <c r="F223" s="34" t="s">
        <v>53</v>
      </c>
      <c r="G223" s="40"/>
      <c r="H223" s="40"/>
      <c r="I223" s="40"/>
    </row>
    <row r="224">
      <c r="A224" s="35">
        <v>14.0</v>
      </c>
      <c r="B224" s="36">
        <v>28.0</v>
      </c>
      <c r="C224" s="34">
        <v>32.7295406304708</v>
      </c>
      <c r="D224" s="34">
        <v>-97.4049188611349</v>
      </c>
      <c r="E224" s="34" t="s">
        <v>52</v>
      </c>
      <c r="F224" s="34" t="s">
        <v>53</v>
      </c>
      <c r="G224" s="40"/>
      <c r="H224" s="40"/>
      <c r="I224" s="40"/>
    </row>
    <row r="225">
      <c r="A225" s="35">
        <v>14.0</v>
      </c>
      <c r="B225" s="36">
        <v>29.0</v>
      </c>
      <c r="C225" s="34">
        <v>32.7295406303549</v>
      </c>
      <c r="D225" s="34">
        <v>-97.404748004079</v>
      </c>
      <c r="E225" s="34" t="s">
        <v>29</v>
      </c>
      <c r="F225" s="37" t="s">
        <v>30</v>
      </c>
      <c r="G225" s="38" t="s">
        <v>126</v>
      </c>
      <c r="H225" s="39" t="s">
        <v>259</v>
      </c>
      <c r="I225" s="40"/>
    </row>
    <row r="226">
      <c r="A226" s="35">
        <v>14.0</v>
      </c>
      <c r="B226" s="36">
        <v>30.0</v>
      </c>
      <c r="C226" s="34">
        <v>32.729540630239</v>
      </c>
      <c r="D226" s="34">
        <v>-97.4045771470231</v>
      </c>
      <c r="E226" s="34" t="s">
        <v>52</v>
      </c>
      <c r="F226" s="34" t="s">
        <v>53</v>
      </c>
      <c r="G226" s="40"/>
      <c r="H226" s="40"/>
      <c r="I226" s="40"/>
    </row>
    <row r="227">
      <c r="A227" s="35">
        <v>14.0</v>
      </c>
      <c r="B227" s="36">
        <v>31.0</v>
      </c>
      <c r="C227" s="34">
        <v>32.7295406301232</v>
      </c>
      <c r="D227" s="34">
        <v>-97.4044062899673</v>
      </c>
      <c r="E227" s="34" t="s">
        <v>52</v>
      </c>
      <c r="F227" s="34" t="s">
        <v>53</v>
      </c>
      <c r="G227" s="38"/>
      <c r="H227" s="40"/>
      <c r="I227" s="40"/>
    </row>
    <row r="228">
      <c r="A228" s="35">
        <v>14.0</v>
      </c>
      <c r="B228" s="36">
        <v>32.0</v>
      </c>
      <c r="C228" s="34">
        <v>32.7295406300073</v>
      </c>
      <c r="D228" s="34">
        <v>-97.4042354329114</v>
      </c>
      <c r="E228" s="34" t="s">
        <v>52</v>
      </c>
      <c r="F228" s="34" t="s">
        <v>53</v>
      </c>
      <c r="G228" s="40"/>
      <c r="H228" s="40"/>
      <c r="I228" s="40"/>
    </row>
    <row r="229">
      <c r="A229" s="35">
        <v>14.0</v>
      </c>
      <c r="B229" s="36">
        <v>33.0</v>
      </c>
      <c r="C229" s="34">
        <v>32.7295406298914</v>
      </c>
      <c r="D229" s="36">
        <v>-97.4040645758555</v>
      </c>
      <c r="E229" s="34" t="s">
        <v>52</v>
      </c>
      <c r="F229" s="34" t="s">
        <v>53</v>
      </c>
      <c r="G229" s="40"/>
      <c r="H229" s="40"/>
      <c r="I229" s="40"/>
    </row>
    <row r="230">
      <c r="A230" s="35">
        <v>14.0</v>
      </c>
      <c r="B230" s="36">
        <v>34.0</v>
      </c>
      <c r="C230" s="34">
        <v>32.7295406297756</v>
      </c>
      <c r="D230" s="34">
        <v>-97.4038937187996</v>
      </c>
      <c r="E230" s="34" t="s">
        <v>50</v>
      </c>
      <c r="F230" s="41" t="s">
        <v>51</v>
      </c>
      <c r="G230" s="40"/>
      <c r="H230" s="40"/>
      <c r="I230" s="40"/>
    </row>
    <row r="231">
      <c r="A231" s="35">
        <v>14.0</v>
      </c>
      <c r="B231" s="36">
        <v>35.0</v>
      </c>
      <c r="C231" s="34">
        <v>32.7295406296597</v>
      </c>
      <c r="D231" s="34">
        <v>-97.4037228617437</v>
      </c>
      <c r="E231" s="34" t="s">
        <v>29</v>
      </c>
      <c r="F231" s="37" t="s">
        <v>30</v>
      </c>
      <c r="G231" s="38" t="s">
        <v>126</v>
      </c>
      <c r="H231" s="39" t="s">
        <v>260</v>
      </c>
      <c r="I231" s="40"/>
    </row>
    <row r="232">
      <c r="A232" s="35">
        <v>15.0</v>
      </c>
      <c r="B232" s="36">
        <v>17.0</v>
      </c>
      <c r="C232" s="34">
        <v>32.7294161574993</v>
      </c>
      <c r="D232" s="34">
        <v>-97.4067128653505</v>
      </c>
      <c r="E232" s="34" t="s">
        <v>29</v>
      </c>
      <c r="F232" s="37" t="s">
        <v>30</v>
      </c>
      <c r="G232" s="38" t="s">
        <v>31</v>
      </c>
      <c r="H232" s="39" t="s">
        <v>261</v>
      </c>
      <c r="I232" s="40"/>
    </row>
    <row r="233">
      <c r="A233" s="35">
        <v>15.0</v>
      </c>
      <c r="B233" s="36">
        <v>18.0</v>
      </c>
      <c r="C233" s="34">
        <v>32.7294161573834</v>
      </c>
      <c r="D233" s="34">
        <v>-97.4065420085331</v>
      </c>
      <c r="E233" s="34" t="s">
        <v>52</v>
      </c>
      <c r="F233" s="34" t="s">
        <v>53</v>
      </c>
      <c r="G233" s="38" t="s">
        <v>155</v>
      </c>
      <c r="H233" s="39" t="s">
        <v>262</v>
      </c>
      <c r="I233" s="40"/>
    </row>
    <row r="234">
      <c r="A234" s="35">
        <v>15.0</v>
      </c>
      <c r="B234" s="36">
        <v>19.0</v>
      </c>
      <c r="C234" s="34">
        <v>32.7294161572676</v>
      </c>
      <c r="D234" s="36">
        <v>-97.4063711517158</v>
      </c>
      <c r="E234" s="34" t="s">
        <v>52</v>
      </c>
      <c r="F234" s="34" t="s">
        <v>53</v>
      </c>
      <c r="G234" s="38"/>
      <c r="H234" s="40"/>
      <c r="I234" s="40"/>
    </row>
    <row r="235">
      <c r="A235" s="35">
        <v>15.0</v>
      </c>
      <c r="B235" s="36">
        <v>20.0</v>
      </c>
      <c r="C235" s="34">
        <v>32.7294161571517</v>
      </c>
      <c r="D235" s="34">
        <v>-97.4062002948984</v>
      </c>
      <c r="E235" s="34" t="s">
        <v>52</v>
      </c>
      <c r="F235" s="34" t="s">
        <v>53</v>
      </c>
      <c r="G235" s="38" t="s">
        <v>31</v>
      </c>
      <c r="H235" s="39" t="s">
        <v>263</v>
      </c>
      <c r="I235" s="40"/>
    </row>
    <row r="236">
      <c r="A236" s="35">
        <v>15.0</v>
      </c>
      <c r="B236" s="36">
        <v>21.0</v>
      </c>
      <c r="C236" s="34">
        <v>32.7294161570358</v>
      </c>
      <c r="D236" s="34">
        <v>-97.406029438081</v>
      </c>
      <c r="E236" s="34" t="s">
        <v>52</v>
      </c>
      <c r="F236" s="34" t="s">
        <v>53</v>
      </c>
      <c r="G236" s="40"/>
      <c r="H236" s="40"/>
      <c r="I236" s="40"/>
    </row>
    <row r="237">
      <c r="A237" s="35">
        <v>15.0</v>
      </c>
      <c r="B237" s="36">
        <v>22.0</v>
      </c>
      <c r="C237" s="36">
        <v>32.72941615692</v>
      </c>
      <c r="D237" s="34">
        <v>-97.4058585812637</v>
      </c>
      <c r="E237" s="34" t="s">
        <v>52</v>
      </c>
      <c r="F237" s="34" t="s">
        <v>53</v>
      </c>
      <c r="G237" s="38"/>
      <c r="H237" s="40"/>
      <c r="I237" s="40"/>
    </row>
    <row r="238">
      <c r="A238" s="35">
        <v>15.0</v>
      </c>
      <c r="B238" s="36">
        <v>23.0</v>
      </c>
      <c r="C238" s="34">
        <v>32.7294161568041</v>
      </c>
      <c r="D238" s="34">
        <v>-97.4056877244463</v>
      </c>
      <c r="E238" s="34" t="s">
        <v>52</v>
      </c>
      <c r="F238" s="34" t="s">
        <v>53</v>
      </c>
      <c r="G238" s="38" t="s">
        <v>31</v>
      </c>
      <c r="H238" s="39" t="s">
        <v>264</v>
      </c>
      <c r="I238" s="40"/>
    </row>
    <row r="239">
      <c r="A239" s="35">
        <v>15.0</v>
      </c>
      <c r="B239" s="36">
        <v>24.0</v>
      </c>
      <c r="C239" s="34">
        <v>32.7294161566882</v>
      </c>
      <c r="D239" s="34">
        <v>-97.4055168676289</v>
      </c>
      <c r="E239" s="34" t="s">
        <v>52</v>
      </c>
      <c r="F239" s="34" t="s">
        <v>53</v>
      </c>
      <c r="G239" s="40"/>
      <c r="H239" s="40"/>
      <c r="I239" s="40"/>
    </row>
    <row r="240">
      <c r="A240" s="35">
        <v>15.0</v>
      </c>
      <c r="B240" s="36">
        <v>25.0</v>
      </c>
      <c r="C240" s="36">
        <v>32.7294161565724</v>
      </c>
      <c r="D240" s="34">
        <v>-97.4053460108116</v>
      </c>
      <c r="E240" s="34" t="s">
        <v>50</v>
      </c>
      <c r="F240" s="41" t="s">
        <v>51</v>
      </c>
      <c r="G240" s="40"/>
      <c r="H240" s="40"/>
      <c r="I240" s="40"/>
    </row>
    <row r="241">
      <c r="A241" s="35">
        <v>15.0</v>
      </c>
      <c r="B241" s="36">
        <v>26.0</v>
      </c>
      <c r="C241" s="34">
        <v>32.7294161564565</v>
      </c>
      <c r="D241" s="34">
        <v>-97.4051751539943</v>
      </c>
      <c r="E241" s="34" t="s">
        <v>50</v>
      </c>
      <c r="F241" s="41" t="s">
        <v>51</v>
      </c>
      <c r="G241" s="38" t="s">
        <v>31</v>
      </c>
      <c r="H241" s="39" t="s">
        <v>265</v>
      </c>
      <c r="I241" s="40"/>
    </row>
    <row r="242">
      <c r="A242" s="35">
        <v>15.0</v>
      </c>
      <c r="B242" s="36">
        <v>27.0</v>
      </c>
      <c r="C242" s="34">
        <v>32.7294161563406</v>
      </c>
      <c r="D242" s="34">
        <v>-97.405004297177</v>
      </c>
      <c r="E242" s="34" t="s">
        <v>52</v>
      </c>
      <c r="F242" s="34" t="s">
        <v>53</v>
      </c>
      <c r="G242" s="40"/>
      <c r="H242" s="40"/>
      <c r="I242" s="40"/>
    </row>
    <row r="243">
      <c r="A243" s="35">
        <v>15.0</v>
      </c>
      <c r="B243" s="36">
        <v>28.0</v>
      </c>
      <c r="C243" s="34">
        <v>32.7294161562247</v>
      </c>
      <c r="D243" s="34">
        <v>-97.4048334403597</v>
      </c>
      <c r="E243" s="34" t="s">
        <v>52</v>
      </c>
      <c r="F243" s="34" t="s">
        <v>53</v>
      </c>
      <c r="G243" s="40"/>
      <c r="H243" s="40"/>
      <c r="I243" s="40"/>
    </row>
    <row r="244">
      <c r="A244" s="35">
        <v>15.0</v>
      </c>
      <c r="B244" s="36">
        <v>29.0</v>
      </c>
      <c r="C244" s="34">
        <v>32.7294161561089</v>
      </c>
      <c r="D244" s="34">
        <v>-97.4046625835423</v>
      </c>
      <c r="E244" s="34" t="s">
        <v>52</v>
      </c>
      <c r="F244" s="34" t="s">
        <v>53</v>
      </c>
      <c r="G244" s="38" t="s">
        <v>31</v>
      </c>
      <c r="H244" s="39" t="s">
        <v>266</v>
      </c>
      <c r="I244" s="40"/>
    </row>
    <row r="245">
      <c r="A245" s="35">
        <v>15.0</v>
      </c>
      <c r="B245" s="36">
        <v>30.0</v>
      </c>
      <c r="C245" s="34">
        <v>32.729416155993</v>
      </c>
      <c r="D245" s="34">
        <v>-97.404491726725</v>
      </c>
      <c r="E245" s="34" t="s">
        <v>52</v>
      </c>
      <c r="F245" s="34" t="s">
        <v>53</v>
      </c>
      <c r="G245" s="40"/>
      <c r="H245" s="40"/>
      <c r="I245" s="40"/>
    </row>
    <row r="246">
      <c r="A246" s="35">
        <v>15.0</v>
      </c>
      <c r="B246" s="36">
        <v>31.0</v>
      </c>
      <c r="C246" s="34">
        <v>32.7294161558771</v>
      </c>
      <c r="D246" s="34">
        <v>-97.4043208699076</v>
      </c>
      <c r="E246" s="34" t="s">
        <v>52</v>
      </c>
      <c r="F246" s="34" t="s">
        <v>53</v>
      </c>
      <c r="G246" s="40"/>
      <c r="H246" s="40"/>
      <c r="I246" s="40"/>
    </row>
    <row r="247">
      <c r="A247" s="35">
        <v>15.0</v>
      </c>
      <c r="B247" s="36">
        <v>32.0</v>
      </c>
      <c r="C247" s="34">
        <v>32.7294161557613</v>
      </c>
      <c r="D247" s="34">
        <v>-97.4041500130903</v>
      </c>
      <c r="E247" s="34" t="s">
        <v>52</v>
      </c>
      <c r="F247" s="34" t="s">
        <v>53</v>
      </c>
      <c r="G247" s="38" t="s">
        <v>31</v>
      </c>
      <c r="H247" s="39" t="s">
        <v>267</v>
      </c>
      <c r="I247" s="40"/>
    </row>
    <row r="248">
      <c r="A248" s="35">
        <v>15.0</v>
      </c>
      <c r="B248" s="36">
        <v>33.0</v>
      </c>
      <c r="C248" s="34">
        <v>32.7294161556454</v>
      </c>
      <c r="D248" s="34">
        <v>-97.4039791562729</v>
      </c>
      <c r="E248" s="34" t="s">
        <v>52</v>
      </c>
      <c r="F248" s="34" t="s">
        <v>53</v>
      </c>
      <c r="G248" s="40"/>
      <c r="H248" s="40"/>
      <c r="I248" s="40"/>
    </row>
    <row r="249">
      <c r="A249" s="35">
        <v>15.0</v>
      </c>
      <c r="B249" s="36">
        <v>34.0</v>
      </c>
      <c r="C249" s="36">
        <v>32.7294161555296</v>
      </c>
      <c r="D249" s="34">
        <v>-97.4038082994555</v>
      </c>
      <c r="E249" s="34" t="s">
        <v>50</v>
      </c>
      <c r="F249" s="41" t="s">
        <v>51</v>
      </c>
      <c r="G249" s="40"/>
      <c r="H249" s="40"/>
      <c r="I249" s="40"/>
    </row>
    <row r="250">
      <c r="A250" s="35">
        <v>15.0</v>
      </c>
      <c r="B250" s="36">
        <v>35.0</v>
      </c>
      <c r="C250" s="34">
        <v>32.7294161554137</v>
      </c>
      <c r="D250" s="34">
        <v>-97.4036374426382</v>
      </c>
      <c r="E250" s="34" t="s">
        <v>29</v>
      </c>
      <c r="F250" s="37" t="s">
        <v>30</v>
      </c>
      <c r="G250" s="38" t="s">
        <v>31</v>
      </c>
      <c r="H250" s="39" t="s">
        <v>268</v>
      </c>
      <c r="I250" s="40"/>
    </row>
    <row r="251">
      <c r="A251" s="35">
        <v>16.0</v>
      </c>
      <c r="B251" s="36">
        <v>17.0</v>
      </c>
      <c r="C251" s="34">
        <v>32.7292916832533</v>
      </c>
      <c r="D251" s="34">
        <v>-97.4067982986497</v>
      </c>
      <c r="E251" s="34" t="s">
        <v>29</v>
      </c>
      <c r="F251" s="37" t="s">
        <v>30</v>
      </c>
      <c r="G251" s="38" t="s">
        <v>46</v>
      </c>
      <c r="H251" s="39" t="s">
        <v>269</v>
      </c>
      <c r="I251" s="40"/>
    </row>
    <row r="252">
      <c r="A252" s="35">
        <v>16.0</v>
      </c>
      <c r="B252" s="36">
        <v>18.0</v>
      </c>
      <c r="C252" s="34">
        <v>32.7292916831374</v>
      </c>
      <c r="D252" s="34">
        <v>-97.4066274420709</v>
      </c>
      <c r="E252" s="34" t="s">
        <v>52</v>
      </c>
      <c r="F252" s="34" t="s">
        <v>53</v>
      </c>
      <c r="G252" s="38" t="s">
        <v>132</v>
      </c>
      <c r="H252" s="43" t="s">
        <v>270</v>
      </c>
      <c r="I252" s="40"/>
    </row>
    <row r="253">
      <c r="A253" s="35">
        <v>16.0</v>
      </c>
      <c r="B253" s="36">
        <v>19.0</v>
      </c>
      <c r="C253" s="34">
        <v>32.7292916830216</v>
      </c>
      <c r="D253" s="34">
        <v>-97.4064565854921</v>
      </c>
      <c r="E253" s="34" t="s">
        <v>52</v>
      </c>
      <c r="F253" s="34" t="s">
        <v>53</v>
      </c>
      <c r="G253" s="38" t="s">
        <v>111</v>
      </c>
      <c r="H253" s="43" t="s">
        <v>271</v>
      </c>
      <c r="I253" s="40"/>
    </row>
    <row r="254">
      <c r="A254" s="35">
        <v>16.0</v>
      </c>
      <c r="B254" s="36">
        <v>20.0</v>
      </c>
      <c r="C254" s="34">
        <v>32.7292916829057</v>
      </c>
      <c r="D254" s="34">
        <v>-97.4062857289133</v>
      </c>
      <c r="E254" s="34" t="s">
        <v>52</v>
      </c>
      <c r="F254" s="34" t="s">
        <v>53</v>
      </c>
      <c r="G254" s="38" t="s">
        <v>113</v>
      </c>
      <c r="H254" s="43" t="s">
        <v>272</v>
      </c>
      <c r="I254" s="40"/>
    </row>
    <row r="255">
      <c r="A255" s="35">
        <v>16.0</v>
      </c>
      <c r="B255" s="36">
        <v>21.0</v>
      </c>
      <c r="C255" s="34">
        <v>32.7292916827898</v>
      </c>
      <c r="D255" s="34">
        <v>-97.4061148723345</v>
      </c>
      <c r="E255" s="34" t="s">
        <v>52</v>
      </c>
      <c r="F255" s="34" t="s">
        <v>53</v>
      </c>
      <c r="G255" s="38" t="s">
        <v>132</v>
      </c>
      <c r="H255" s="43" t="s">
        <v>273</v>
      </c>
      <c r="I255" s="40"/>
    </row>
    <row r="256">
      <c r="A256" s="35">
        <v>16.0</v>
      </c>
      <c r="B256" s="36">
        <v>22.0</v>
      </c>
      <c r="C256" s="34">
        <v>32.729291682674</v>
      </c>
      <c r="D256" s="34">
        <v>-97.4059440157557</v>
      </c>
      <c r="E256" s="34" t="s">
        <v>52</v>
      </c>
      <c r="F256" s="34" t="s">
        <v>53</v>
      </c>
      <c r="G256" s="38" t="s">
        <v>274</v>
      </c>
      <c r="H256" s="39" t="s">
        <v>275</v>
      </c>
      <c r="I256" s="40"/>
    </row>
    <row r="257">
      <c r="A257" s="35">
        <v>16.0</v>
      </c>
      <c r="B257" s="36">
        <v>23.0</v>
      </c>
      <c r="C257" s="34">
        <v>32.7292916825581</v>
      </c>
      <c r="D257" s="34">
        <v>-97.4057731591769</v>
      </c>
      <c r="E257" s="34" t="s">
        <v>52</v>
      </c>
      <c r="F257" s="34" t="s">
        <v>53</v>
      </c>
      <c r="G257" s="38" t="s">
        <v>276</v>
      </c>
      <c r="H257" s="39" t="s">
        <v>277</v>
      </c>
      <c r="I257" s="40"/>
    </row>
    <row r="258">
      <c r="A258" s="35">
        <v>16.0</v>
      </c>
      <c r="B258" s="36">
        <v>24.0</v>
      </c>
      <c r="C258" s="34">
        <v>32.7292916824422</v>
      </c>
      <c r="D258" s="36">
        <v>-97.4056023025982</v>
      </c>
      <c r="E258" s="34" t="s">
        <v>52</v>
      </c>
      <c r="F258" s="34" t="s">
        <v>53</v>
      </c>
      <c r="G258" s="38" t="s">
        <v>278</v>
      </c>
      <c r="H258" s="39" t="s">
        <v>279</v>
      </c>
      <c r="I258" s="40"/>
    </row>
    <row r="259">
      <c r="A259" s="35">
        <v>16.0</v>
      </c>
      <c r="B259" s="36">
        <v>25.0</v>
      </c>
      <c r="C259" s="34">
        <v>32.7292916823264</v>
      </c>
      <c r="D259" s="36">
        <v>-97.4054314460194</v>
      </c>
      <c r="E259" s="34" t="s">
        <v>50</v>
      </c>
      <c r="F259" s="41" t="s">
        <v>51</v>
      </c>
      <c r="G259" s="40"/>
      <c r="H259" s="40"/>
      <c r="I259" s="40"/>
    </row>
    <row r="260">
      <c r="A260" s="35">
        <v>16.0</v>
      </c>
      <c r="B260" s="36">
        <v>26.0</v>
      </c>
      <c r="C260" s="34">
        <v>32.7292916822105</v>
      </c>
      <c r="D260" s="34">
        <v>-97.4052605894406</v>
      </c>
      <c r="E260" s="34" t="s">
        <v>50</v>
      </c>
      <c r="F260" s="41" t="s">
        <v>51</v>
      </c>
      <c r="G260" s="40"/>
      <c r="H260" s="40"/>
      <c r="I260" s="40"/>
    </row>
    <row r="261">
      <c r="A261" s="35">
        <v>16.0</v>
      </c>
      <c r="B261" s="36">
        <v>27.0</v>
      </c>
      <c r="C261" s="34">
        <v>32.7292916820946</v>
      </c>
      <c r="D261" s="34">
        <v>-97.4050897328618</v>
      </c>
      <c r="E261" s="34" t="s">
        <v>50</v>
      </c>
      <c r="F261" s="41" t="s">
        <v>51</v>
      </c>
      <c r="G261" s="40"/>
      <c r="H261" s="40"/>
      <c r="I261" s="40"/>
    </row>
    <row r="262">
      <c r="A262" s="35">
        <v>16.0</v>
      </c>
      <c r="B262" s="36">
        <v>28.0</v>
      </c>
      <c r="C262" s="34">
        <v>32.7292916819788</v>
      </c>
      <c r="D262" s="34">
        <v>-97.404918876283</v>
      </c>
      <c r="E262" s="34" t="s">
        <v>52</v>
      </c>
      <c r="F262" s="34" t="s">
        <v>53</v>
      </c>
      <c r="G262" s="38" t="s">
        <v>132</v>
      </c>
      <c r="H262" s="43" t="s">
        <v>280</v>
      </c>
      <c r="I262" s="40"/>
    </row>
    <row r="263">
      <c r="A263" s="35">
        <v>16.0</v>
      </c>
      <c r="B263" s="36">
        <v>29.0</v>
      </c>
      <c r="C263" s="34">
        <v>32.7292916818629</v>
      </c>
      <c r="D263" s="34">
        <v>-97.4047480197042</v>
      </c>
      <c r="E263" s="34" t="s">
        <v>52</v>
      </c>
      <c r="F263" s="34" t="s">
        <v>53</v>
      </c>
      <c r="G263" s="40"/>
      <c r="H263" s="40"/>
      <c r="I263" s="40"/>
    </row>
    <row r="264">
      <c r="A264" s="35">
        <v>16.0</v>
      </c>
      <c r="B264" s="36">
        <v>30.0</v>
      </c>
      <c r="C264" s="34">
        <v>32.729291681747</v>
      </c>
      <c r="D264" s="34">
        <v>-97.4045771631255</v>
      </c>
      <c r="E264" s="34" t="s">
        <v>52</v>
      </c>
      <c r="F264" s="34" t="s">
        <v>53</v>
      </c>
      <c r="G264" s="40"/>
      <c r="H264" s="40"/>
      <c r="I264" s="40"/>
    </row>
    <row r="265">
      <c r="A265" s="35">
        <v>16.0</v>
      </c>
      <c r="B265" s="36">
        <v>31.0</v>
      </c>
      <c r="C265" s="34">
        <v>32.7292916816312</v>
      </c>
      <c r="D265" s="34">
        <v>-97.4044063065467</v>
      </c>
      <c r="E265" s="34" t="s">
        <v>52</v>
      </c>
      <c r="F265" s="34" t="s">
        <v>53</v>
      </c>
      <c r="G265" s="38" t="s">
        <v>132</v>
      </c>
      <c r="H265" s="43" t="s">
        <v>281</v>
      </c>
      <c r="I265" s="40"/>
    </row>
    <row r="266">
      <c r="A266" s="35">
        <v>16.0</v>
      </c>
      <c r="B266" s="36">
        <v>32.0</v>
      </c>
      <c r="C266" s="34">
        <v>32.7292916815153</v>
      </c>
      <c r="D266" s="34">
        <v>-97.404235449968</v>
      </c>
      <c r="E266" s="34" t="s">
        <v>52</v>
      </c>
      <c r="F266" s="34" t="s">
        <v>53</v>
      </c>
      <c r="G266" s="40"/>
      <c r="H266" s="40"/>
      <c r="I266" s="40"/>
    </row>
    <row r="267">
      <c r="A267" s="35">
        <v>16.0</v>
      </c>
      <c r="B267" s="36">
        <v>33.0</v>
      </c>
      <c r="C267" s="34">
        <v>32.7292916813994</v>
      </c>
      <c r="D267" s="34">
        <v>-97.4040645933893</v>
      </c>
      <c r="E267" s="34" t="s">
        <v>52</v>
      </c>
      <c r="F267" s="34" t="s">
        <v>53</v>
      </c>
      <c r="G267" s="40"/>
      <c r="H267" s="40"/>
      <c r="I267" s="40"/>
    </row>
    <row r="268">
      <c r="A268" s="35">
        <v>16.0</v>
      </c>
      <c r="B268" s="36">
        <v>34.0</v>
      </c>
      <c r="C268" s="34">
        <v>32.7292916812836</v>
      </c>
      <c r="D268" s="34">
        <v>-97.4038937368105</v>
      </c>
      <c r="E268" s="34" t="s">
        <v>29</v>
      </c>
      <c r="F268" s="37" t="s">
        <v>30</v>
      </c>
      <c r="G268" s="38" t="s">
        <v>46</v>
      </c>
      <c r="H268" s="39" t="s">
        <v>282</v>
      </c>
      <c r="I268" s="40"/>
    </row>
    <row r="269">
      <c r="A269" s="35">
        <v>16.0</v>
      </c>
      <c r="B269" s="36">
        <v>35.0</v>
      </c>
      <c r="C269" s="34">
        <v>32.7292916811677</v>
      </c>
      <c r="D269" s="34">
        <v>-97.4037228802317</v>
      </c>
      <c r="E269" s="34" t="s">
        <v>29</v>
      </c>
      <c r="F269" s="37" t="s">
        <v>30</v>
      </c>
      <c r="G269" s="40"/>
      <c r="H269" s="40"/>
      <c r="I269" s="40"/>
    </row>
    <row r="270">
      <c r="A270" s="35">
        <v>17.0</v>
      </c>
      <c r="B270" s="36">
        <v>17.0</v>
      </c>
      <c r="C270" s="34">
        <v>32.7291672090073</v>
      </c>
      <c r="D270" s="34">
        <v>-97.4067128754896</v>
      </c>
      <c r="E270" s="34" t="s">
        <v>29</v>
      </c>
      <c r="F270" s="37" t="s">
        <v>30</v>
      </c>
      <c r="G270" s="40"/>
      <c r="H270" s="40"/>
      <c r="I270" s="40"/>
    </row>
    <row r="271">
      <c r="A271" s="35">
        <v>17.0</v>
      </c>
      <c r="B271" s="36">
        <v>18.0</v>
      </c>
      <c r="C271" s="34">
        <v>32.7291672088914</v>
      </c>
      <c r="D271" s="34">
        <v>-97.4065420191494</v>
      </c>
      <c r="E271" s="34" t="s">
        <v>52</v>
      </c>
      <c r="F271" s="34" t="s">
        <v>53</v>
      </c>
      <c r="G271" s="38"/>
      <c r="H271" s="40"/>
      <c r="I271" s="40"/>
    </row>
    <row r="272">
      <c r="A272" s="35">
        <v>17.0</v>
      </c>
      <c r="B272" s="36">
        <v>19.0</v>
      </c>
      <c r="C272" s="34">
        <v>32.7291672087755</v>
      </c>
      <c r="D272" s="36">
        <v>-97.4063711628092</v>
      </c>
      <c r="E272" s="34" t="s">
        <v>52</v>
      </c>
      <c r="F272" s="34" t="s">
        <v>53</v>
      </c>
      <c r="G272" s="38" t="s">
        <v>58</v>
      </c>
      <c r="H272" s="39" t="s">
        <v>283</v>
      </c>
      <c r="I272" s="40"/>
    </row>
    <row r="273">
      <c r="A273" s="35">
        <v>17.0</v>
      </c>
      <c r="B273" s="36">
        <v>20.0</v>
      </c>
      <c r="C273" s="34">
        <v>32.7291672086597</v>
      </c>
      <c r="D273" s="34">
        <v>-97.4062003064689</v>
      </c>
      <c r="E273" s="34" t="s">
        <v>52</v>
      </c>
      <c r="F273" s="34" t="s">
        <v>53</v>
      </c>
      <c r="G273" s="38" t="s">
        <v>56</v>
      </c>
      <c r="H273" s="39" t="s">
        <v>284</v>
      </c>
      <c r="I273" s="40"/>
    </row>
    <row r="274">
      <c r="A274" s="35">
        <v>17.0</v>
      </c>
      <c r="B274" s="36">
        <v>21.0</v>
      </c>
      <c r="C274" s="34">
        <v>32.7291672085438</v>
      </c>
      <c r="D274" s="34">
        <v>-97.4060294501287</v>
      </c>
      <c r="E274" s="34" t="s">
        <v>52</v>
      </c>
      <c r="F274" s="34" t="s">
        <v>53</v>
      </c>
      <c r="G274" s="40"/>
      <c r="H274" s="40"/>
      <c r="I274" s="40"/>
    </row>
    <row r="275">
      <c r="A275" s="35">
        <v>17.0</v>
      </c>
      <c r="B275" s="36">
        <v>22.0</v>
      </c>
      <c r="C275" s="34">
        <v>32.7291672084279</v>
      </c>
      <c r="D275" s="34">
        <v>-97.4058585937885</v>
      </c>
      <c r="E275" s="34" t="s">
        <v>52</v>
      </c>
      <c r="F275" s="34" t="s">
        <v>53</v>
      </c>
      <c r="G275" s="40"/>
      <c r="H275" s="40"/>
      <c r="I275" s="40"/>
    </row>
    <row r="276">
      <c r="A276" s="35">
        <v>17.0</v>
      </c>
      <c r="B276" s="36">
        <v>23.0</v>
      </c>
      <c r="C276" s="34">
        <v>32.7291672083121</v>
      </c>
      <c r="D276" s="34">
        <v>-97.4056877374483</v>
      </c>
      <c r="E276" s="34" t="s">
        <v>52</v>
      </c>
      <c r="F276" s="34" t="s">
        <v>53</v>
      </c>
      <c r="G276" s="40"/>
      <c r="H276" s="40"/>
      <c r="I276" s="40"/>
    </row>
    <row r="277">
      <c r="A277" s="35">
        <v>17.0</v>
      </c>
      <c r="B277" s="36">
        <v>24.0</v>
      </c>
      <c r="C277" s="34">
        <v>32.7291672081962</v>
      </c>
      <c r="D277" s="36">
        <v>-97.4055168811081</v>
      </c>
      <c r="E277" s="34" t="s">
        <v>52</v>
      </c>
      <c r="F277" s="34" t="s">
        <v>53</v>
      </c>
      <c r="G277" s="40"/>
      <c r="H277" s="40"/>
      <c r="I277" s="40"/>
    </row>
    <row r="278">
      <c r="A278" s="35">
        <v>17.0</v>
      </c>
      <c r="B278" s="36">
        <v>25.0</v>
      </c>
      <c r="C278" s="34">
        <v>32.7291672080803</v>
      </c>
      <c r="D278" s="34">
        <v>-97.4053460247678</v>
      </c>
      <c r="E278" s="34" t="s">
        <v>50</v>
      </c>
      <c r="F278" s="41" t="s">
        <v>51</v>
      </c>
      <c r="G278" s="40"/>
      <c r="H278" s="40"/>
      <c r="I278" s="40"/>
    </row>
    <row r="279">
      <c r="A279" s="35">
        <v>17.0</v>
      </c>
      <c r="B279" s="36">
        <v>26.0</v>
      </c>
      <c r="C279" s="34">
        <v>32.7291672079645</v>
      </c>
      <c r="D279" s="34">
        <v>-97.4051751684276</v>
      </c>
      <c r="E279" s="34" t="s">
        <v>50</v>
      </c>
      <c r="F279" s="41" t="s">
        <v>51</v>
      </c>
      <c r="G279" s="40"/>
      <c r="H279" s="40"/>
      <c r="I279" s="40"/>
    </row>
    <row r="280">
      <c r="A280" s="35">
        <v>17.0</v>
      </c>
      <c r="B280" s="36">
        <v>27.0</v>
      </c>
      <c r="C280" s="34">
        <v>32.7291672078486</v>
      </c>
      <c r="D280" s="34">
        <v>-97.4050043120874</v>
      </c>
      <c r="E280" s="34" t="s">
        <v>52</v>
      </c>
      <c r="F280" s="34" t="s">
        <v>53</v>
      </c>
      <c r="G280" s="40"/>
      <c r="H280" s="40"/>
      <c r="I280" s="40"/>
    </row>
    <row r="281">
      <c r="A281" s="35">
        <v>17.0</v>
      </c>
      <c r="B281" s="36">
        <v>28.0</v>
      </c>
      <c r="C281" s="34">
        <v>32.7291672077327</v>
      </c>
      <c r="D281" s="34">
        <v>-97.4048334557472</v>
      </c>
      <c r="E281" s="34" t="s">
        <v>52</v>
      </c>
      <c r="F281" s="34" t="s">
        <v>53</v>
      </c>
      <c r="G281" s="40"/>
      <c r="H281" s="40"/>
      <c r="I281" s="40"/>
    </row>
    <row r="282">
      <c r="A282" s="35">
        <v>17.0</v>
      </c>
      <c r="B282" s="36">
        <v>29.0</v>
      </c>
      <c r="C282" s="34">
        <v>32.7291672076169</v>
      </c>
      <c r="D282" s="36">
        <v>-97.404662599407</v>
      </c>
      <c r="E282" s="34" t="s">
        <v>52</v>
      </c>
      <c r="F282" s="34" t="s">
        <v>53</v>
      </c>
      <c r="G282" s="40"/>
      <c r="H282" s="40"/>
      <c r="I282" s="40"/>
    </row>
    <row r="283">
      <c r="A283" s="35">
        <v>17.0</v>
      </c>
      <c r="B283" s="36">
        <v>30.0</v>
      </c>
      <c r="C283" s="34">
        <v>32.729167207501</v>
      </c>
      <c r="D283" s="34">
        <v>-97.4044917430667</v>
      </c>
      <c r="E283" s="34" t="s">
        <v>52</v>
      </c>
      <c r="F283" s="34" t="s">
        <v>53</v>
      </c>
      <c r="G283" s="40"/>
      <c r="H283" s="40"/>
      <c r="I283" s="40"/>
    </row>
    <row r="284">
      <c r="A284" s="35">
        <v>17.0</v>
      </c>
      <c r="B284" s="36">
        <v>31.0</v>
      </c>
      <c r="C284" s="34">
        <v>32.7291672073851</v>
      </c>
      <c r="D284" s="34">
        <v>-97.4043208867265</v>
      </c>
      <c r="E284" s="34" t="s">
        <v>52</v>
      </c>
      <c r="F284" s="34" t="s">
        <v>53</v>
      </c>
      <c r="G284" s="40"/>
      <c r="H284" s="40"/>
      <c r="I284" s="40"/>
    </row>
    <row r="285">
      <c r="A285" s="35">
        <v>17.0</v>
      </c>
      <c r="B285" s="36">
        <v>32.0</v>
      </c>
      <c r="C285" s="34">
        <v>32.7291672072693</v>
      </c>
      <c r="D285" s="34">
        <v>-97.4041500303863</v>
      </c>
      <c r="E285" s="34" t="s">
        <v>52</v>
      </c>
      <c r="F285" s="34" t="s">
        <v>53</v>
      </c>
      <c r="G285" s="40"/>
      <c r="H285" s="40"/>
      <c r="I285" s="40"/>
    </row>
    <row r="286">
      <c r="A286" s="35">
        <v>17.0</v>
      </c>
      <c r="B286" s="36">
        <v>33.0</v>
      </c>
      <c r="C286" s="34">
        <v>32.7291672071534</v>
      </c>
      <c r="D286" s="34">
        <v>-97.4039791740461</v>
      </c>
      <c r="E286" s="34" t="s">
        <v>52</v>
      </c>
      <c r="F286" s="34" t="s">
        <v>53</v>
      </c>
      <c r="G286" s="40"/>
      <c r="H286" s="40"/>
      <c r="I286" s="40"/>
    </row>
    <row r="287">
      <c r="A287" s="35">
        <v>17.0</v>
      </c>
      <c r="B287" s="36">
        <v>34.0</v>
      </c>
      <c r="C287" s="34">
        <v>32.7291672070375</v>
      </c>
      <c r="D287" s="34">
        <v>-97.4038083177059</v>
      </c>
      <c r="E287" s="34" t="s">
        <v>50</v>
      </c>
      <c r="F287" s="41" t="s">
        <v>51</v>
      </c>
      <c r="G287" s="40"/>
      <c r="H287" s="40"/>
      <c r="I287" s="40"/>
    </row>
    <row r="288">
      <c r="A288" s="35">
        <v>17.0</v>
      </c>
      <c r="B288" s="36">
        <v>35.0</v>
      </c>
      <c r="C288" s="34">
        <v>32.7291672069217</v>
      </c>
      <c r="D288" s="34">
        <v>-97.4036374613656</v>
      </c>
      <c r="E288" s="34" t="s">
        <v>29</v>
      </c>
      <c r="F288" s="37" t="s">
        <v>30</v>
      </c>
      <c r="G288" s="40"/>
      <c r="H288" s="40"/>
      <c r="I288" s="40"/>
    </row>
    <row r="289">
      <c r="A289" s="35">
        <v>18.0</v>
      </c>
      <c r="B289" s="36">
        <v>17.0</v>
      </c>
      <c r="C289" s="34">
        <v>32.7290427347612</v>
      </c>
      <c r="D289" s="34">
        <v>-97.4067983085504</v>
      </c>
      <c r="E289" s="34" t="s">
        <v>29</v>
      </c>
      <c r="F289" s="37" t="s">
        <v>30</v>
      </c>
      <c r="G289" s="38" t="s">
        <v>126</v>
      </c>
      <c r="H289" s="39" t="s">
        <v>285</v>
      </c>
      <c r="I289" s="40"/>
    </row>
    <row r="290">
      <c r="A290" s="35">
        <v>18.0</v>
      </c>
      <c r="B290" s="36">
        <v>18.0</v>
      </c>
      <c r="C290" s="34">
        <v>32.7290427346454</v>
      </c>
      <c r="D290" s="34">
        <v>-97.4066274524487</v>
      </c>
      <c r="E290" s="34" t="s">
        <v>50</v>
      </c>
      <c r="F290" s="41" t="s">
        <v>51</v>
      </c>
      <c r="G290" s="38"/>
      <c r="H290" s="40"/>
      <c r="I290" s="40"/>
    </row>
    <row r="291">
      <c r="A291" s="35">
        <v>18.0</v>
      </c>
      <c r="B291" s="36">
        <v>19.0</v>
      </c>
      <c r="C291" s="34">
        <v>32.7290427345295</v>
      </c>
      <c r="D291" s="34">
        <v>-97.4064565963471</v>
      </c>
      <c r="E291" s="34" t="s">
        <v>52</v>
      </c>
      <c r="F291" s="34" t="s">
        <v>53</v>
      </c>
      <c r="G291" s="40"/>
      <c r="H291" s="40"/>
      <c r="I291" s="40"/>
    </row>
    <row r="292">
      <c r="A292" s="35">
        <v>18.0</v>
      </c>
      <c r="B292" s="36">
        <v>20.0</v>
      </c>
      <c r="C292" s="34">
        <v>32.7290427344136</v>
      </c>
      <c r="D292" s="36">
        <v>-97.4062857402455</v>
      </c>
      <c r="E292" s="34" t="s">
        <v>52</v>
      </c>
      <c r="F292" s="34" t="s">
        <v>53</v>
      </c>
      <c r="G292" s="40"/>
      <c r="H292" s="40"/>
      <c r="I292" s="40"/>
    </row>
    <row r="293">
      <c r="A293" s="35">
        <v>18.0</v>
      </c>
      <c r="B293" s="36">
        <v>21.0</v>
      </c>
      <c r="C293" s="34">
        <v>32.7290427342978</v>
      </c>
      <c r="D293" s="34">
        <v>-97.4061148841438</v>
      </c>
      <c r="E293" s="34" t="s">
        <v>52</v>
      </c>
      <c r="F293" s="34" t="s">
        <v>53</v>
      </c>
      <c r="G293" s="38"/>
      <c r="H293" s="40"/>
      <c r="I293" s="40"/>
    </row>
    <row r="294">
      <c r="A294" s="35">
        <v>18.0</v>
      </c>
      <c r="B294" s="36">
        <v>22.0</v>
      </c>
      <c r="C294" s="34">
        <v>32.7290427341819</v>
      </c>
      <c r="D294" s="36">
        <v>-97.4059440280422</v>
      </c>
      <c r="E294" s="34" t="s">
        <v>52</v>
      </c>
      <c r="F294" s="34" t="s">
        <v>53</v>
      </c>
      <c r="G294" s="40"/>
      <c r="H294" s="40"/>
      <c r="I294" s="40"/>
    </row>
    <row r="295">
      <c r="A295" s="35">
        <v>18.0</v>
      </c>
      <c r="B295" s="36">
        <v>23.0</v>
      </c>
      <c r="C295" s="34">
        <v>32.729042734066</v>
      </c>
      <c r="D295" s="34">
        <v>-97.4057731719405</v>
      </c>
      <c r="E295" s="34" t="s">
        <v>52</v>
      </c>
      <c r="F295" s="34" t="s">
        <v>53</v>
      </c>
      <c r="G295" s="40"/>
      <c r="H295" s="40"/>
      <c r="I295" s="40"/>
    </row>
    <row r="296">
      <c r="A296" s="35">
        <v>18.0</v>
      </c>
      <c r="B296" s="36">
        <v>24.0</v>
      </c>
      <c r="C296" s="36">
        <v>32.7290427339502</v>
      </c>
      <c r="D296" s="36">
        <v>-97.4056023158389</v>
      </c>
      <c r="E296" s="34" t="s">
        <v>52</v>
      </c>
      <c r="F296" s="34" t="s">
        <v>53</v>
      </c>
      <c r="G296" s="38"/>
      <c r="H296" s="40"/>
      <c r="I296" s="40"/>
    </row>
    <row r="297">
      <c r="A297" s="35">
        <v>18.0</v>
      </c>
      <c r="B297" s="36">
        <v>25.0</v>
      </c>
      <c r="C297" s="34">
        <v>32.7290427338343</v>
      </c>
      <c r="D297" s="34">
        <v>-97.4054314597372</v>
      </c>
      <c r="E297" s="34" t="s">
        <v>52</v>
      </c>
      <c r="F297" s="34" t="s">
        <v>53</v>
      </c>
      <c r="G297" s="40"/>
      <c r="H297" s="40"/>
      <c r="I297" s="40"/>
    </row>
    <row r="298">
      <c r="A298" s="35">
        <v>18.0</v>
      </c>
      <c r="B298" s="36">
        <v>26.0</v>
      </c>
      <c r="C298" s="34">
        <v>32.7290427337184</v>
      </c>
      <c r="D298" s="34">
        <v>-97.4052606036356</v>
      </c>
      <c r="E298" s="34" t="s">
        <v>50</v>
      </c>
      <c r="F298" s="41" t="s">
        <v>51</v>
      </c>
      <c r="G298" s="38" t="s">
        <v>126</v>
      </c>
      <c r="H298" s="39" t="s">
        <v>286</v>
      </c>
      <c r="I298" s="40"/>
    </row>
    <row r="299">
      <c r="A299" s="35">
        <v>18.0</v>
      </c>
      <c r="B299" s="36">
        <v>27.0</v>
      </c>
      <c r="C299" s="36">
        <v>32.7290427336026</v>
      </c>
      <c r="D299" s="34">
        <v>-97.4050897475339</v>
      </c>
      <c r="E299" s="34" t="s">
        <v>50</v>
      </c>
      <c r="F299" s="41" t="s">
        <v>51</v>
      </c>
      <c r="G299" s="38"/>
      <c r="H299" s="40"/>
      <c r="I299" s="40"/>
    </row>
    <row r="300">
      <c r="A300" s="35">
        <v>18.0</v>
      </c>
      <c r="B300" s="36">
        <v>29.0</v>
      </c>
      <c r="C300" s="34">
        <v>32.7290427333708</v>
      </c>
      <c r="D300" s="34">
        <v>-97.4047480353306</v>
      </c>
      <c r="E300" s="34" t="s">
        <v>52</v>
      </c>
      <c r="F300" s="34" t="s">
        <v>53</v>
      </c>
      <c r="G300" s="40"/>
      <c r="H300" s="40"/>
      <c r="I300" s="40"/>
    </row>
    <row r="301">
      <c r="A301" s="35">
        <v>18.0</v>
      </c>
      <c r="B301" s="36">
        <v>30.0</v>
      </c>
      <c r="C301" s="36">
        <v>32.729042733255</v>
      </c>
      <c r="D301" s="34">
        <v>-97.404577179229</v>
      </c>
      <c r="E301" s="34" t="s">
        <v>52</v>
      </c>
      <c r="F301" s="34" t="s">
        <v>53</v>
      </c>
      <c r="G301" s="40"/>
      <c r="H301" s="40"/>
      <c r="I301" s="40"/>
    </row>
    <row r="302">
      <c r="A302" s="35">
        <v>18.0</v>
      </c>
      <c r="B302" s="36">
        <v>31.0</v>
      </c>
      <c r="C302" s="34">
        <v>32.7290427331391</v>
      </c>
      <c r="D302" s="34">
        <v>-97.4044063231273</v>
      </c>
      <c r="E302" s="34" t="s">
        <v>52</v>
      </c>
      <c r="F302" s="34" t="s">
        <v>53</v>
      </c>
      <c r="G302" s="38"/>
      <c r="H302" s="40"/>
      <c r="I302" s="40"/>
    </row>
    <row r="303">
      <c r="A303" s="35">
        <v>18.0</v>
      </c>
      <c r="B303" s="36">
        <v>32.0</v>
      </c>
      <c r="C303" s="34">
        <v>32.7290427330232</v>
      </c>
      <c r="D303" s="34">
        <v>-97.4042354670257</v>
      </c>
      <c r="E303" s="34" t="s">
        <v>52</v>
      </c>
      <c r="F303" s="34" t="s">
        <v>53</v>
      </c>
      <c r="G303" s="40"/>
      <c r="H303" s="40"/>
      <c r="I303" s="40"/>
    </row>
    <row r="304">
      <c r="A304" s="35">
        <v>18.0</v>
      </c>
      <c r="B304" s="36">
        <v>33.0</v>
      </c>
      <c r="C304" s="36">
        <v>32.7290427329074</v>
      </c>
      <c r="D304" s="34">
        <v>-97.404064610924</v>
      </c>
      <c r="E304" s="34" t="s">
        <v>52</v>
      </c>
      <c r="F304" s="34" t="s">
        <v>53</v>
      </c>
      <c r="G304" s="40"/>
      <c r="H304" s="40"/>
      <c r="I304" s="40"/>
    </row>
    <row r="305">
      <c r="A305" s="35">
        <v>18.0</v>
      </c>
      <c r="B305" s="36">
        <v>34.0</v>
      </c>
      <c r="C305" s="34">
        <v>32.7290427327915</v>
      </c>
      <c r="D305" s="34">
        <v>-97.4038937548224</v>
      </c>
      <c r="E305" s="34" t="s">
        <v>52</v>
      </c>
      <c r="F305" s="34" t="s">
        <v>53</v>
      </c>
      <c r="G305" s="38"/>
      <c r="H305" s="40"/>
      <c r="I305" s="40"/>
    </row>
    <row r="306">
      <c r="A306" s="35">
        <v>18.0</v>
      </c>
      <c r="B306" s="36">
        <v>35.0</v>
      </c>
      <c r="C306" s="34">
        <v>32.7290427326756</v>
      </c>
      <c r="D306" s="34">
        <v>-97.4037228987207</v>
      </c>
      <c r="E306" s="34" t="s">
        <v>29</v>
      </c>
      <c r="F306" s="37" t="s">
        <v>30</v>
      </c>
      <c r="G306" s="38" t="s">
        <v>126</v>
      </c>
      <c r="H306" s="39" t="s">
        <v>287</v>
      </c>
      <c r="I306" s="40"/>
    </row>
    <row r="307">
      <c r="A307" s="35">
        <v>19.0</v>
      </c>
      <c r="B307" s="36">
        <v>17.0</v>
      </c>
      <c r="C307" s="34">
        <v>32.7289182605152</v>
      </c>
      <c r="D307" s="34">
        <v>-97.4067128856289</v>
      </c>
      <c r="E307" s="34" t="s">
        <v>29</v>
      </c>
      <c r="F307" s="37" t="s">
        <v>30</v>
      </c>
      <c r="G307" s="38" t="s">
        <v>31</v>
      </c>
      <c r="H307" s="39" t="s">
        <v>288</v>
      </c>
      <c r="I307" s="40"/>
    </row>
    <row r="308">
      <c r="A308" s="35">
        <v>19.0</v>
      </c>
      <c r="B308" s="36">
        <v>18.0</v>
      </c>
      <c r="C308" s="34">
        <v>32.7289182603993</v>
      </c>
      <c r="D308" s="34">
        <v>-97.4065420297658</v>
      </c>
      <c r="E308" s="34" t="s">
        <v>52</v>
      </c>
      <c r="F308" s="34" t="s">
        <v>53</v>
      </c>
      <c r="G308" s="40"/>
      <c r="H308" s="40"/>
      <c r="I308" s="40"/>
    </row>
    <row r="309">
      <c r="A309" s="35">
        <v>19.0</v>
      </c>
      <c r="B309" s="36">
        <v>19.0</v>
      </c>
      <c r="C309" s="36">
        <v>32.7289182602835</v>
      </c>
      <c r="D309" s="34">
        <v>-97.4063711739028</v>
      </c>
      <c r="E309" s="34" t="s">
        <v>52</v>
      </c>
      <c r="F309" s="34" t="s">
        <v>53</v>
      </c>
      <c r="G309" s="40"/>
      <c r="H309" s="40"/>
      <c r="I309" s="40"/>
    </row>
    <row r="310">
      <c r="A310" s="35">
        <v>19.0</v>
      </c>
      <c r="B310" s="36">
        <v>20.0</v>
      </c>
      <c r="C310" s="34">
        <v>32.7289182601676</v>
      </c>
      <c r="D310" s="34">
        <v>-97.4062003180397</v>
      </c>
      <c r="E310" s="34" t="s">
        <v>52</v>
      </c>
      <c r="F310" s="34" t="s">
        <v>53</v>
      </c>
      <c r="G310" s="38" t="s">
        <v>31</v>
      </c>
      <c r="H310" s="39" t="s">
        <v>289</v>
      </c>
      <c r="I310" s="40"/>
    </row>
    <row r="311">
      <c r="A311" s="35">
        <v>19.0</v>
      </c>
      <c r="B311" s="36">
        <v>21.0</v>
      </c>
      <c r="C311" s="34">
        <v>32.7289182600517</v>
      </c>
      <c r="D311" s="34">
        <v>-97.4060294621766</v>
      </c>
      <c r="E311" s="34" t="s">
        <v>52</v>
      </c>
      <c r="F311" s="34" t="s">
        <v>53</v>
      </c>
      <c r="G311" s="40"/>
      <c r="H311" s="40"/>
      <c r="I311" s="40"/>
    </row>
    <row r="312">
      <c r="A312" s="35">
        <v>19.0</v>
      </c>
      <c r="B312" s="36">
        <v>22.0</v>
      </c>
      <c r="C312" s="34">
        <v>32.7289182599358</v>
      </c>
      <c r="D312" s="34">
        <v>-97.4058586063135</v>
      </c>
      <c r="E312" s="34" t="s">
        <v>52</v>
      </c>
      <c r="F312" s="34" t="s">
        <v>53</v>
      </c>
      <c r="G312" s="40"/>
      <c r="H312" s="40"/>
      <c r="I312" s="40"/>
    </row>
    <row r="313">
      <c r="A313" s="35">
        <v>19.0</v>
      </c>
      <c r="B313" s="36">
        <v>23.0</v>
      </c>
      <c r="C313" s="34">
        <v>32.72891825982</v>
      </c>
      <c r="D313" s="34">
        <v>-97.4056877504505</v>
      </c>
      <c r="E313" s="34" t="s">
        <v>52</v>
      </c>
      <c r="F313" s="34" t="s">
        <v>53</v>
      </c>
      <c r="G313" s="38" t="s">
        <v>31</v>
      </c>
      <c r="H313" s="39" t="s">
        <v>290</v>
      </c>
      <c r="I313" s="40"/>
    </row>
    <row r="314">
      <c r="A314" s="35">
        <v>19.0</v>
      </c>
      <c r="B314" s="36">
        <v>24.0</v>
      </c>
      <c r="C314" s="34">
        <v>32.7289182597041</v>
      </c>
      <c r="D314" s="34">
        <v>-97.4055168945874</v>
      </c>
      <c r="E314" s="34" t="s">
        <v>52</v>
      </c>
      <c r="F314" s="34" t="s">
        <v>53</v>
      </c>
      <c r="G314" s="40"/>
      <c r="H314" s="40"/>
      <c r="I314" s="40"/>
    </row>
    <row r="315">
      <c r="A315" s="35">
        <v>19.0</v>
      </c>
      <c r="B315" s="36">
        <v>25.0</v>
      </c>
      <c r="C315" s="34">
        <v>32.7289182595882</v>
      </c>
      <c r="D315" s="34">
        <v>-97.4053460387243</v>
      </c>
      <c r="E315" s="34" t="s">
        <v>50</v>
      </c>
      <c r="F315" s="41" t="s">
        <v>51</v>
      </c>
      <c r="G315" s="40"/>
      <c r="H315" s="40"/>
      <c r="I315" s="40"/>
    </row>
    <row r="316">
      <c r="A316" s="35">
        <v>19.0</v>
      </c>
      <c r="B316" s="36">
        <v>26.0</v>
      </c>
      <c r="C316" s="34">
        <v>32.7289182594724</v>
      </c>
      <c r="D316" s="34">
        <v>-97.4051751828612</v>
      </c>
      <c r="E316" s="34" t="s">
        <v>50</v>
      </c>
      <c r="F316" s="41" t="s">
        <v>51</v>
      </c>
      <c r="G316" s="38" t="s">
        <v>31</v>
      </c>
      <c r="H316" s="39" t="s">
        <v>291</v>
      </c>
      <c r="I316" s="40"/>
    </row>
    <row r="317">
      <c r="A317" s="35">
        <v>19.0</v>
      </c>
      <c r="B317" s="36">
        <v>27.0</v>
      </c>
      <c r="C317" s="34">
        <v>32.7289182593565</v>
      </c>
      <c r="D317" s="34">
        <v>-97.4050043269982</v>
      </c>
      <c r="E317" s="34" t="s">
        <v>29</v>
      </c>
      <c r="F317" s="37" t="s">
        <v>30</v>
      </c>
      <c r="G317" s="40"/>
      <c r="H317" s="40"/>
      <c r="I317" s="40"/>
    </row>
    <row r="318">
      <c r="A318" s="35">
        <v>19.0</v>
      </c>
      <c r="B318" s="36">
        <v>28.0</v>
      </c>
      <c r="C318" s="34">
        <v>32.7289182592406</v>
      </c>
      <c r="D318" s="34">
        <v>-97.4048334711351</v>
      </c>
      <c r="E318" s="34" t="s">
        <v>52</v>
      </c>
      <c r="F318" s="34" t="s">
        <v>53</v>
      </c>
      <c r="G318" s="40"/>
      <c r="H318" s="40"/>
      <c r="I318" s="40"/>
    </row>
    <row r="319">
      <c r="A319" s="35">
        <v>19.0</v>
      </c>
      <c r="B319" s="36">
        <v>29.0</v>
      </c>
      <c r="C319" s="34">
        <v>32.7289182591248</v>
      </c>
      <c r="D319" s="34">
        <v>-97.404662615272</v>
      </c>
      <c r="E319" s="34" t="s">
        <v>52</v>
      </c>
      <c r="F319" s="34" t="s">
        <v>53</v>
      </c>
      <c r="G319" s="38" t="s">
        <v>31</v>
      </c>
      <c r="H319" s="39" t="s">
        <v>292</v>
      </c>
      <c r="I319" s="40"/>
    </row>
    <row r="320">
      <c r="A320" s="35">
        <v>19.0</v>
      </c>
      <c r="B320" s="36">
        <v>30.0</v>
      </c>
      <c r="C320" s="34">
        <v>32.7289182590089</v>
      </c>
      <c r="D320" s="34">
        <v>-97.4044917594089</v>
      </c>
      <c r="E320" s="34" t="s">
        <v>52</v>
      </c>
      <c r="F320" s="34" t="s">
        <v>53</v>
      </c>
      <c r="G320" s="40"/>
      <c r="H320" s="40"/>
      <c r="I320" s="40"/>
    </row>
    <row r="321">
      <c r="A321" s="35">
        <v>19.0</v>
      </c>
      <c r="B321" s="36">
        <v>31.0</v>
      </c>
      <c r="C321" s="34">
        <v>32.728918258893</v>
      </c>
      <c r="D321" s="34">
        <v>-97.4043209035459</v>
      </c>
      <c r="E321" s="34" t="s">
        <v>52</v>
      </c>
      <c r="F321" s="34" t="s">
        <v>53</v>
      </c>
      <c r="G321" s="40"/>
      <c r="H321" s="40"/>
      <c r="I321" s="40"/>
    </row>
    <row r="322">
      <c r="A322" s="35">
        <v>19.0</v>
      </c>
      <c r="B322" s="36">
        <v>32.0</v>
      </c>
      <c r="C322" s="34">
        <v>32.7289182587772</v>
      </c>
      <c r="D322" s="34">
        <v>-97.4041500476828</v>
      </c>
      <c r="E322" s="34" t="s">
        <v>52</v>
      </c>
      <c r="F322" s="34" t="s">
        <v>53</v>
      </c>
      <c r="G322" s="38" t="s">
        <v>31</v>
      </c>
      <c r="H322" s="39" t="s">
        <v>293</v>
      </c>
      <c r="I322" s="40"/>
    </row>
    <row r="323">
      <c r="A323" s="35">
        <v>19.0</v>
      </c>
      <c r="B323" s="36">
        <v>33.0</v>
      </c>
      <c r="C323" s="34">
        <v>32.7289182586613</v>
      </c>
      <c r="D323" s="34">
        <v>-97.4039791918197</v>
      </c>
      <c r="E323" s="34" t="s">
        <v>52</v>
      </c>
      <c r="F323" s="34" t="s">
        <v>53</v>
      </c>
      <c r="G323" s="38" t="s">
        <v>58</v>
      </c>
      <c r="H323" s="39" t="s">
        <v>294</v>
      </c>
      <c r="I323" s="40"/>
    </row>
    <row r="324">
      <c r="A324" s="35">
        <v>19.0</v>
      </c>
      <c r="B324" s="36">
        <v>34.0</v>
      </c>
      <c r="C324" s="34">
        <v>32.7289182585454</v>
      </c>
      <c r="D324" s="34">
        <v>-97.4038083359566</v>
      </c>
      <c r="E324" s="34" t="s">
        <v>29</v>
      </c>
      <c r="F324" s="37" t="s">
        <v>30</v>
      </c>
      <c r="G324" s="40"/>
      <c r="H324" s="40"/>
      <c r="I324" s="40"/>
    </row>
    <row r="325">
      <c r="A325" s="35">
        <v>20.0</v>
      </c>
      <c r="B325" s="36">
        <v>17.0</v>
      </c>
      <c r="C325" s="34">
        <v>32.7287937862692</v>
      </c>
      <c r="D325" s="34">
        <v>-97.4067983184504</v>
      </c>
      <c r="E325" s="34" t="s">
        <v>29</v>
      </c>
      <c r="F325" s="37" t="s">
        <v>30</v>
      </c>
      <c r="G325" s="40"/>
      <c r="H325" s="40"/>
      <c r="I325" s="40"/>
    </row>
    <row r="326">
      <c r="A326" s="35">
        <v>20.0</v>
      </c>
      <c r="B326" s="36">
        <v>18.0</v>
      </c>
      <c r="C326" s="34">
        <v>32.7287937861533</v>
      </c>
      <c r="D326" s="34">
        <v>-97.4066274628259</v>
      </c>
      <c r="E326" s="34" t="s">
        <v>52</v>
      </c>
      <c r="F326" s="34" t="s">
        <v>53</v>
      </c>
      <c r="G326" s="38" t="s">
        <v>56</v>
      </c>
      <c r="H326" s="39" t="s">
        <v>295</v>
      </c>
      <c r="I326" s="40"/>
    </row>
    <row r="327">
      <c r="A327" s="35">
        <v>20.0</v>
      </c>
      <c r="B327" s="36">
        <v>19.0</v>
      </c>
      <c r="C327" s="34">
        <v>32.7287937860374</v>
      </c>
      <c r="D327" s="34">
        <v>-97.4064566072014</v>
      </c>
      <c r="E327" s="34" t="s">
        <v>52</v>
      </c>
      <c r="F327" s="34" t="s">
        <v>53</v>
      </c>
      <c r="G327" s="38" t="s">
        <v>132</v>
      </c>
      <c r="H327" s="43" t="s">
        <v>296</v>
      </c>
      <c r="I327" s="40"/>
    </row>
    <row r="328">
      <c r="A328" s="35">
        <v>20.0</v>
      </c>
      <c r="B328" s="36">
        <v>20.0</v>
      </c>
      <c r="C328" s="34">
        <v>32.7287937859216</v>
      </c>
      <c r="D328" s="34">
        <v>-97.4062857515768</v>
      </c>
      <c r="E328" s="34" t="s">
        <v>52</v>
      </c>
      <c r="F328" s="34" t="s">
        <v>53</v>
      </c>
      <c r="G328" s="40"/>
      <c r="H328" s="40"/>
      <c r="I328" s="40"/>
    </row>
    <row r="329">
      <c r="A329" s="35">
        <v>20.0</v>
      </c>
      <c r="B329" s="36">
        <v>21.0</v>
      </c>
      <c r="C329" s="34">
        <v>32.7287937858057</v>
      </c>
      <c r="D329" s="34">
        <v>-97.4061148959523</v>
      </c>
      <c r="E329" s="34" t="s">
        <v>52</v>
      </c>
      <c r="F329" s="34" t="s">
        <v>53</v>
      </c>
      <c r="G329" s="40"/>
      <c r="H329" s="40"/>
      <c r="I329" s="40"/>
    </row>
    <row r="330">
      <c r="A330" s="35">
        <v>20.0</v>
      </c>
      <c r="B330" s="36">
        <v>22.0</v>
      </c>
      <c r="C330" s="34">
        <v>32.7287937856898</v>
      </c>
      <c r="D330" s="34">
        <v>-97.4059440403277</v>
      </c>
      <c r="E330" s="34" t="s">
        <v>52</v>
      </c>
      <c r="F330" s="34" t="s">
        <v>53</v>
      </c>
      <c r="G330" s="38" t="s">
        <v>132</v>
      </c>
      <c r="H330" s="43" t="s">
        <v>297</v>
      </c>
      <c r="I330" s="40"/>
    </row>
    <row r="331">
      <c r="A331" s="35">
        <v>20.0</v>
      </c>
      <c r="B331" s="36">
        <v>23.0</v>
      </c>
      <c r="C331" s="34">
        <v>32.728793785574</v>
      </c>
      <c r="D331" s="34">
        <v>-97.4057731847032</v>
      </c>
      <c r="E331" s="34" t="s">
        <v>52</v>
      </c>
      <c r="F331" s="34" t="s">
        <v>53</v>
      </c>
      <c r="G331" s="40"/>
      <c r="H331" s="40"/>
      <c r="I331" s="40"/>
    </row>
    <row r="332">
      <c r="A332" s="35">
        <v>20.0</v>
      </c>
      <c r="B332" s="36">
        <v>24.0</v>
      </c>
      <c r="C332" s="34">
        <v>32.7287937854581</v>
      </c>
      <c r="D332" s="34">
        <v>-97.4056023290786</v>
      </c>
      <c r="E332" s="34" t="s">
        <v>52</v>
      </c>
      <c r="F332" s="34" t="s">
        <v>53</v>
      </c>
      <c r="G332" s="40"/>
      <c r="H332" s="40"/>
      <c r="I332" s="40"/>
    </row>
    <row r="333">
      <c r="A333" s="35">
        <v>20.0</v>
      </c>
      <c r="B333" s="36">
        <v>25.0</v>
      </c>
      <c r="C333" s="34">
        <v>32.7287937853422</v>
      </c>
      <c r="D333" s="34">
        <v>-97.4054314734541</v>
      </c>
      <c r="E333" s="34" t="s">
        <v>52</v>
      </c>
      <c r="F333" s="34" t="s">
        <v>53</v>
      </c>
      <c r="G333" s="38" t="s">
        <v>132</v>
      </c>
      <c r="H333" s="43" t="s">
        <v>298</v>
      </c>
      <c r="I333" s="40"/>
    </row>
    <row r="334">
      <c r="A334" s="35">
        <v>20.0</v>
      </c>
      <c r="B334" s="36">
        <v>26.0</v>
      </c>
      <c r="C334" s="34">
        <v>32.7287937852264</v>
      </c>
      <c r="D334" s="34">
        <v>-97.4052606178296</v>
      </c>
      <c r="E334" s="34" t="s">
        <v>50</v>
      </c>
      <c r="F334" s="41" t="s">
        <v>51</v>
      </c>
      <c r="G334" s="40"/>
      <c r="H334" s="40"/>
      <c r="I334" s="40"/>
    </row>
    <row r="335">
      <c r="A335" s="35">
        <v>20.0</v>
      </c>
      <c r="B335" s="36">
        <v>27.0</v>
      </c>
      <c r="C335" s="34">
        <v>32.7287937851105</v>
      </c>
      <c r="D335" s="34">
        <v>-97.405089762205</v>
      </c>
      <c r="E335" s="34" t="s">
        <v>50</v>
      </c>
      <c r="F335" s="41" t="s">
        <v>51</v>
      </c>
      <c r="G335" s="40"/>
      <c r="H335" s="40"/>
      <c r="I335" s="40"/>
    </row>
    <row r="336">
      <c r="A336" s="35">
        <v>20.0</v>
      </c>
      <c r="B336" s="36">
        <v>28.0</v>
      </c>
      <c r="C336" s="34">
        <v>32.7287937849946</v>
      </c>
      <c r="D336" s="34">
        <v>-97.4049189065805</v>
      </c>
      <c r="E336" s="34" t="s">
        <v>52</v>
      </c>
      <c r="F336" s="34" t="s">
        <v>53</v>
      </c>
      <c r="G336" s="38" t="s">
        <v>132</v>
      </c>
      <c r="H336" s="43" t="s">
        <v>299</v>
      </c>
      <c r="I336" s="40"/>
    </row>
    <row r="337">
      <c r="A337" s="35">
        <v>20.0</v>
      </c>
      <c r="B337" s="36">
        <v>29.0</v>
      </c>
      <c r="C337" s="34">
        <v>32.7287937848788</v>
      </c>
      <c r="D337" s="34">
        <v>-97.404748050956</v>
      </c>
      <c r="E337" s="34" t="s">
        <v>52</v>
      </c>
      <c r="F337" s="34" t="s">
        <v>53</v>
      </c>
      <c r="G337" s="40"/>
      <c r="H337" s="40"/>
      <c r="I337" s="40"/>
    </row>
    <row r="338">
      <c r="A338" s="35">
        <v>20.0</v>
      </c>
      <c r="B338" s="36">
        <v>30.0</v>
      </c>
      <c r="C338" s="34">
        <v>32.7287937847629</v>
      </c>
      <c r="D338" s="34">
        <v>-97.4045771953315</v>
      </c>
      <c r="E338" s="34" t="s">
        <v>52</v>
      </c>
      <c r="F338" s="34" t="s">
        <v>53</v>
      </c>
      <c r="G338" s="40"/>
      <c r="H338" s="40"/>
      <c r="I338" s="40"/>
    </row>
    <row r="339">
      <c r="A339" s="35">
        <v>20.0</v>
      </c>
      <c r="B339" s="36">
        <v>31.0</v>
      </c>
      <c r="C339" s="34">
        <v>32.728793784647</v>
      </c>
      <c r="D339" s="34">
        <v>-97.4044063397069</v>
      </c>
      <c r="E339" s="34" t="s">
        <v>52</v>
      </c>
      <c r="F339" s="34" t="s">
        <v>53</v>
      </c>
      <c r="G339" s="38" t="s">
        <v>132</v>
      </c>
      <c r="H339" s="43" t="s">
        <v>300</v>
      </c>
      <c r="I339" s="40"/>
    </row>
    <row r="340">
      <c r="A340" s="35">
        <v>20.0</v>
      </c>
      <c r="B340" s="36">
        <v>32.0</v>
      </c>
      <c r="C340" s="34">
        <v>32.7287937845312</v>
      </c>
      <c r="D340" s="34">
        <v>-97.4042354840824</v>
      </c>
      <c r="E340" s="34" t="s">
        <v>52</v>
      </c>
      <c r="F340" s="34" t="s">
        <v>53</v>
      </c>
      <c r="G340" s="40"/>
      <c r="H340" s="40"/>
      <c r="I340" s="40"/>
    </row>
    <row r="341">
      <c r="A341" s="35">
        <v>20.0</v>
      </c>
      <c r="B341" s="36">
        <v>33.0</v>
      </c>
      <c r="C341" s="34">
        <v>32.7287937844153</v>
      </c>
      <c r="D341" s="34">
        <v>-97.4040646284579</v>
      </c>
      <c r="E341" s="34" t="s">
        <v>52</v>
      </c>
      <c r="F341" s="34" t="s">
        <v>53</v>
      </c>
      <c r="G341" s="40"/>
      <c r="H341" s="40"/>
      <c r="I341" s="40"/>
    </row>
    <row r="342">
      <c r="A342" s="35">
        <v>20.0</v>
      </c>
      <c r="B342" s="36">
        <v>34.0</v>
      </c>
      <c r="C342" s="34">
        <v>32.7287937842994</v>
      </c>
      <c r="D342" s="34">
        <v>-97.4038937728333</v>
      </c>
      <c r="E342" s="34" t="s">
        <v>52</v>
      </c>
      <c r="F342" s="34" t="s">
        <v>53</v>
      </c>
      <c r="G342" s="38" t="s">
        <v>132</v>
      </c>
      <c r="H342" s="43" t="s">
        <v>301</v>
      </c>
      <c r="I342" s="40"/>
    </row>
    <row r="343">
      <c r="A343" s="35">
        <v>20.0</v>
      </c>
      <c r="B343" s="36">
        <v>35.0</v>
      </c>
      <c r="C343" s="34">
        <v>32.7287937841836</v>
      </c>
      <c r="D343" s="34">
        <v>-97.4037229172088</v>
      </c>
      <c r="E343" s="34" t="s">
        <v>29</v>
      </c>
      <c r="F343" s="37" t="s">
        <v>30</v>
      </c>
      <c r="G343" s="40"/>
      <c r="H343" s="40"/>
      <c r="I343" s="40"/>
    </row>
    <row r="344">
      <c r="A344" s="35">
        <v>21.0</v>
      </c>
      <c r="B344" s="36">
        <v>17.0</v>
      </c>
      <c r="C344" s="34">
        <v>32.7286693120231</v>
      </c>
      <c r="D344" s="36">
        <v>-97.4067128957671</v>
      </c>
      <c r="E344" s="34" t="s">
        <v>29</v>
      </c>
      <c r="F344" s="37" t="s">
        <v>30</v>
      </c>
      <c r="G344" s="40"/>
      <c r="H344" s="40"/>
      <c r="I344" s="40"/>
    </row>
    <row r="345">
      <c r="A345" s="35">
        <v>21.0</v>
      </c>
      <c r="B345" s="36">
        <v>18.0</v>
      </c>
      <c r="C345" s="34">
        <v>32.7286693119073</v>
      </c>
      <c r="D345" s="34">
        <v>-97.4065420403811</v>
      </c>
      <c r="E345" s="34" t="s">
        <v>52</v>
      </c>
      <c r="F345" s="34" t="s">
        <v>53</v>
      </c>
      <c r="G345" s="40"/>
      <c r="H345" s="40"/>
      <c r="I345" s="40"/>
    </row>
    <row r="346">
      <c r="A346" s="35">
        <v>21.0</v>
      </c>
      <c r="B346" s="36">
        <v>19.0</v>
      </c>
      <c r="C346" s="34">
        <v>32.7286693117914</v>
      </c>
      <c r="D346" s="34">
        <v>-97.4063711849951</v>
      </c>
      <c r="E346" s="34" t="s">
        <v>52</v>
      </c>
      <c r="F346" s="34" t="s">
        <v>53</v>
      </c>
      <c r="G346" s="40"/>
      <c r="H346" s="40"/>
      <c r="I346" s="40"/>
    </row>
    <row r="347">
      <c r="A347" s="35">
        <v>21.0</v>
      </c>
      <c r="B347" s="36">
        <v>20.0</v>
      </c>
      <c r="C347" s="34">
        <v>32.7286693116755</v>
      </c>
      <c r="D347" s="34">
        <v>-97.4062003296091</v>
      </c>
      <c r="E347" s="34" t="s">
        <v>52</v>
      </c>
      <c r="F347" s="34" t="s">
        <v>53</v>
      </c>
      <c r="G347" s="40"/>
      <c r="H347" s="40"/>
      <c r="I347" s="40"/>
    </row>
    <row r="348">
      <c r="A348" s="35">
        <v>21.0</v>
      </c>
      <c r="B348" s="36">
        <v>21.0</v>
      </c>
      <c r="C348" s="34">
        <v>32.7286693115597</v>
      </c>
      <c r="D348" s="34">
        <v>-97.4060294742231</v>
      </c>
      <c r="E348" s="34" t="s">
        <v>52</v>
      </c>
      <c r="F348" s="34" t="s">
        <v>53</v>
      </c>
      <c r="G348" s="40"/>
      <c r="H348" s="40"/>
      <c r="I348" s="40"/>
    </row>
    <row r="349">
      <c r="A349" s="35">
        <v>21.0</v>
      </c>
      <c r="B349" s="36">
        <v>22.0</v>
      </c>
      <c r="C349" s="34">
        <v>32.7286693114438</v>
      </c>
      <c r="D349" s="34">
        <v>-97.4058586188371</v>
      </c>
      <c r="E349" s="34" t="s">
        <v>52</v>
      </c>
      <c r="F349" s="34" t="s">
        <v>53</v>
      </c>
      <c r="G349" s="40"/>
      <c r="H349" s="40"/>
      <c r="I349" s="40"/>
    </row>
    <row r="350">
      <c r="A350" s="35">
        <v>21.0</v>
      </c>
      <c r="B350" s="36">
        <v>23.0</v>
      </c>
      <c r="C350" s="34">
        <v>32.7286693113279</v>
      </c>
      <c r="D350" s="34">
        <v>-97.4056877634511</v>
      </c>
      <c r="E350" s="34" t="s">
        <v>52</v>
      </c>
      <c r="F350" s="34" t="s">
        <v>53</v>
      </c>
      <c r="G350" s="40"/>
      <c r="H350" s="40"/>
      <c r="I350" s="40"/>
    </row>
    <row r="351">
      <c r="A351" s="35">
        <v>21.0</v>
      </c>
      <c r="B351" s="36">
        <v>24.0</v>
      </c>
      <c r="C351" s="34">
        <v>32.7286693112121</v>
      </c>
      <c r="D351" s="34">
        <v>-97.4055169080651</v>
      </c>
      <c r="E351" s="34" t="s">
        <v>50</v>
      </c>
      <c r="F351" s="41" t="s">
        <v>51</v>
      </c>
      <c r="G351" s="40"/>
      <c r="H351" s="40"/>
      <c r="I351" s="40"/>
    </row>
    <row r="352">
      <c r="A352" s="35">
        <v>21.0</v>
      </c>
      <c r="B352" s="36">
        <v>25.0</v>
      </c>
      <c r="C352" s="34">
        <v>32.7286693110962</v>
      </c>
      <c r="D352" s="34">
        <v>-97.4053460526791</v>
      </c>
      <c r="E352" s="34" t="s">
        <v>50</v>
      </c>
      <c r="F352" s="41" t="s">
        <v>51</v>
      </c>
      <c r="G352" s="40"/>
      <c r="H352" s="40"/>
      <c r="I352" s="40"/>
    </row>
    <row r="353">
      <c r="A353" s="35">
        <v>21.0</v>
      </c>
      <c r="B353" s="36">
        <v>26.0</v>
      </c>
      <c r="C353" s="34">
        <v>32.7286693109803</v>
      </c>
      <c r="D353" s="36">
        <v>-97.4051751972932</v>
      </c>
      <c r="E353" s="34" t="s">
        <v>50</v>
      </c>
      <c r="F353" s="41" t="s">
        <v>51</v>
      </c>
      <c r="G353" s="40"/>
      <c r="H353" s="40"/>
      <c r="I353" s="40"/>
    </row>
    <row r="354">
      <c r="A354" s="35">
        <v>21.0</v>
      </c>
      <c r="B354" s="36">
        <v>27.0</v>
      </c>
      <c r="C354" s="34">
        <v>32.7286693108645</v>
      </c>
      <c r="D354" s="34">
        <v>-97.4050043419072</v>
      </c>
      <c r="E354" s="34" t="s">
        <v>50</v>
      </c>
      <c r="F354" s="41" t="s">
        <v>51</v>
      </c>
      <c r="G354" s="40"/>
      <c r="H354" s="40"/>
      <c r="I354" s="40"/>
    </row>
    <row r="355">
      <c r="A355" s="35">
        <v>21.0</v>
      </c>
      <c r="B355" s="36">
        <v>28.0</v>
      </c>
      <c r="C355" s="34">
        <v>32.7286693107486</v>
      </c>
      <c r="D355" s="34">
        <v>-97.4048334865212</v>
      </c>
      <c r="E355" s="34" t="s">
        <v>52</v>
      </c>
      <c r="F355" s="34" t="s">
        <v>53</v>
      </c>
      <c r="G355" s="40"/>
      <c r="H355" s="40"/>
      <c r="I355" s="40"/>
    </row>
    <row r="356">
      <c r="A356" s="35">
        <v>21.0</v>
      </c>
      <c r="B356" s="36">
        <v>29.0</v>
      </c>
      <c r="C356" s="34">
        <v>32.7286693106327</v>
      </c>
      <c r="D356" s="34">
        <v>-97.4046626311352</v>
      </c>
      <c r="E356" s="34" t="s">
        <v>52</v>
      </c>
      <c r="F356" s="34" t="s">
        <v>53</v>
      </c>
      <c r="G356" s="40"/>
      <c r="H356" s="40"/>
      <c r="I356" s="40"/>
    </row>
    <row r="357">
      <c r="A357" s="35">
        <v>21.0</v>
      </c>
      <c r="B357" s="36">
        <v>30.0</v>
      </c>
      <c r="C357" s="34">
        <v>32.7286693105169</v>
      </c>
      <c r="D357" s="34">
        <v>-97.4044917757492</v>
      </c>
      <c r="E357" s="34" t="s">
        <v>52</v>
      </c>
      <c r="F357" s="34" t="s">
        <v>53</v>
      </c>
      <c r="G357" s="40"/>
      <c r="H357" s="40"/>
      <c r="I357" s="40"/>
    </row>
    <row r="358">
      <c r="A358" s="35">
        <v>21.0</v>
      </c>
      <c r="B358" s="36">
        <v>31.0</v>
      </c>
      <c r="C358" s="34">
        <v>32.728669310401</v>
      </c>
      <c r="D358" s="34">
        <v>-97.4043209203632</v>
      </c>
      <c r="E358" s="34" t="s">
        <v>52</v>
      </c>
      <c r="F358" s="34" t="s">
        <v>53</v>
      </c>
      <c r="G358" s="40"/>
      <c r="H358" s="40"/>
      <c r="I358" s="40"/>
    </row>
    <row r="359">
      <c r="A359" s="35">
        <v>21.0</v>
      </c>
      <c r="B359" s="36">
        <v>32.0</v>
      </c>
      <c r="C359" s="36">
        <v>32.7286693102852</v>
      </c>
      <c r="D359" s="34">
        <v>-97.4041500649772</v>
      </c>
      <c r="E359" s="34" t="s">
        <v>52</v>
      </c>
      <c r="F359" s="34" t="s">
        <v>53</v>
      </c>
      <c r="G359" s="40"/>
      <c r="H359" s="40"/>
      <c r="I359" s="40"/>
    </row>
    <row r="360">
      <c r="A360" s="35">
        <v>21.0</v>
      </c>
      <c r="B360" s="36">
        <v>33.0</v>
      </c>
      <c r="C360" s="34">
        <v>32.7286693101693</v>
      </c>
      <c r="D360" s="34">
        <v>-97.4039792095912</v>
      </c>
      <c r="E360" s="34" t="s">
        <v>52</v>
      </c>
      <c r="F360" s="34" t="s">
        <v>53</v>
      </c>
      <c r="G360" s="40"/>
      <c r="H360" s="40"/>
      <c r="I360" s="40"/>
    </row>
    <row r="361">
      <c r="A361" s="35">
        <v>21.0</v>
      </c>
      <c r="B361" s="36">
        <v>34.0</v>
      </c>
      <c r="C361" s="34">
        <v>32.7286693100534</v>
      </c>
      <c r="D361" s="36">
        <v>-97.4038083542053</v>
      </c>
      <c r="E361" s="34" t="s">
        <v>29</v>
      </c>
      <c r="F361" s="37" t="s">
        <v>30</v>
      </c>
      <c r="G361" s="40"/>
      <c r="H361" s="40"/>
      <c r="I361" s="40"/>
    </row>
    <row r="362">
      <c r="A362" s="35">
        <v>22.0</v>
      </c>
      <c r="B362" s="36">
        <v>18.0</v>
      </c>
      <c r="C362" s="34">
        <v>32.7285448376612</v>
      </c>
      <c r="D362" s="34">
        <v>-97.4066274732033</v>
      </c>
      <c r="E362" s="34" t="s">
        <v>29</v>
      </c>
      <c r="F362" s="37" t="s">
        <v>30</v>
      </c>
      <c r="G362" s="38" t="s">
        <v>126</v>
      </c>
      <c r="H362" s="39" t="s">
        <v>302</v>
      </c>
      <c r="I362" s="40"/>
    </row>
    <row r="363">
      <c r="A363" s="35">
        <v>22.0</v>
      </c>
      <c r="B363" s="36">
        <v>19.0</v>
      </c>
      <c r="C363" s="34">
        <v>32.7285448375454</v>
      </c>
      <c r="D363" s="34">
        <v>-97.4064566180559</v>
      </c>
      <c r="E363" s="34" t="s">
        <v>50</v>
      </c>
      <c r="F363" s="41" t="s">
        <v>51</v>
      </c>
      <c r="G363" s="40"/>
      <c r="H363" s="40"/>
      <c r="I363" s="40"/>
    </row>
    <row r="364">
      <c r="A364" s="35">
        <v>22.0</v>
      </c>
      <c r="B364" s="36">
        <v>20.0</v>
      </c>
      <c r="C364" s="34">
        <v>32.7285448374295</v>
      </c>
      <c r="D364" s="34">
        <v>-97.4062857629085</v>
      </c>
      <c r="E364" s="34" t="s">
        <v>52</v>
      </c>
      <c r="F364" s="34" t="s">
        <v>53</v>
      </c>
      <c r="G364" s="40"/>
      <c r="H364" s="40"/>
      <c r="I364" s="40"/>
    </row>
    <row r="365">
      <c r="A365" s="35">
        <v>22.0</v>
      </c>
      <c r="B365" s="36">
        <v>21.0</v>
      </c>
      <c r="C365" s="36">
        <v>32.7285448373137</v>
      </c>
      <c r="D365" s="36">
        <v>-97.4061149077611</v>
      </c>
      <c r="E365" s="34" t="s">
        <v>52</v>
      </c>
      <c r="F365" s="34" t="s">
        <v>53</v>
      </c>
      <c r="G365" s="40"/>
      <c r="H365" s="40"/>
      <c r="I365" s="40"/>
    </row>
    <row r="366">
      <c r="A366" s="35">
        <v>22.0</v>
      </c>
      <c r="B366" s="36">
        <v>22.0</v>
      </c>
      <c r="C366" s="34">
        <v>32.7285448371978</v>
      </c>
      <c r="D366" s="34">
        <v>-97.4059440526136</v>
      </c>
      <c r="E366" s="34" t="s">
        <v>52</v>
      </c>
      <c r="F366" s="34" t="s">
        <v>53</v>
      </c>
      <c r="G366" s="40"/>
      <c r="H366" s="40"/>
      <c r="I366" s="40"/>
    </row>
    <row r="367">
      <c r="A367" s="35">
        <v>22.0</v>
      </c>
      <c r="B367" s="36">
        <v>23.0</v>
      </c>
      <c r="C367" s="34">
        <v>32.7285448370819</v>
      </c>
      <c r="D367" s="34">
        <v>-97.4057731974662</v>
      </c>
      <c r="E367" s="34" t="s">
        <v>52</v>
      </c>
      <c r="F367" s="34" t="s">
        <v>53</v>
      </c>
      <c r="G367" s="40"/>
      <c r="H367" s="40"/>
      <c r="I367" s="40"/>
    </row>
    <row r="368">
      <c r="A368" s="35">
        <v>22.0</v>
      </c>
      <c r="B368" s="36">
        <v>24.0</v>
      </c>
      <c r="C368" s="34">
        <v>32.728544836966</v>
      </c>
      <c r="D368" s="34">
        <v>-97.4056023423188</v>
      </c>
      <c r="E368" s="34" t="s">
        <v>52</v>
      </c>
      <c r="F368" s="34" t="s">
        <v>53</v>
      </c>
      <c r="G368" s="40"/>
      <c r="H368" s="40"/>
      <c r="I368" s="40"/>
    </row>
    <row r="369">
      <c r="A369" s="35">
        <v>22.0</v>
      </c>
      <c r="B369" s="36">
        <v>25.0</v>
      </c>
      <c r="C369" s="34">
        <v>32.7285448368502</v>
      </c>
      <c r="D369" s="34">
        <v>-97.4054314871714</v>
      </c>
      <c r="E369" s="34" t="s">
        <v>50</v>
      </c>
      <c r="F369" s="41" t="s">
        <v>51</v>
      </c>
      <c r="G369" s="38" t="s">
        <v>126</v>
      </c>
      <c r="H369" s="39" t="s">
        <v>303</v>
      </c>
      <c r="I369" s="40"/>
    </row>
    <row r="370">
      <c r="A370" s="35">
        <v>22.0</v>
      </c>
      <c r="B370" s="36">
        <v>26.0</v>
      </c>
      <c r="C370" s="34">
        <v>32.7285448367343</v>
      </c>
      <c r="D370" s="34">
        <v>-97.405260632024</v>
      </c>
      <c r="E370" s="34" t="s">
        <v>50</v>
      </c>
      <c r="F370" s="41" t="s">
        <v>51</v>
      </c>
      <c r="G370" s="40"/>
      <c r="H370" s="40"/>
      <c r="I370" s="40"/>
    </row>
    <row r="371">
      <c r="A371" s="35">
        <v>22.0</v>
      </c>
      <c r="B371" s="36">
        <v>27.0</v>
      </c>
      <c r="C371" s="36">
        <v>32.7285448366185</v>
      </c>
      <c r="D371" s="36">
        <v>-97.4050897768766</v>
      </c>
      <c r="E371" s="34" t="s">
        <v>50</v>
      </c>
      <c r="F371" s="41" t="s">
        <v>51</v>
      </c>
      <c r="G371" s="40"/>
      <c r="H371" s="40"/>
      <c r="I371" s="40"/>
    </row>
    <row r="372">
      <c r="A372" s="35">
        <v>22.0</v>
      </c>
      <c r="B372" s="36">
        <v>28.0</v>
      </c>
      <c r="C372" s="34">
        <v>32.7285448365026</v>
      </c>
      <c r="D372" s="34">
        <v>-97.4049189217291</v>
      </c>
      <c r="E372" s="34" t="s">
        <v>29</v>
      </c>
      <c r="F372" s="37" t="s">
        <v>30</v>
      </c>
      <c r="G372" s="38" t="s">
        <v>126</v>
      </c>
      <c r="H372" s="39" t="s">
        <v>304</v>
      </c>
      <c r="I372" s="40"/>
    </row>
    <row r="373">
      <c r="A373" s="35">
        <v>22.0</v>
      </c>
      <c r="B373" s="36">
        <v>29.0</v>
      </c>
      <c r="C373" s="34">
        <v>32.7285448363867</v>
      </c>
      <c r="D373" s="34">
        <v>-97.4047480665817</v>
      </c>
      <c r="E373" s="34" t="s">
        <v>52</v>
      </c>
      <c r="F373" s="34" t="s">
        <v>53</v>
      </c>
      <c r="G373" s="40"/>
      <c r="H373" s="40"/>
      <c r="I373" s="40"/>
    </row>
    <row r="374">
      <c r="A374" s="35">
        <v>22.0</v>
      </c>
      <c r="B374" s="36">
        <v>30.0</v>
      </c>
      <c r="C374" s="36">
        <v>32.7285448362709</v>
      </c>
      <c r="D374" s="34">
        <v>-97.4045772114343</v>
      </c>
      <c r="E374" s="34" t="s">
        <v>52</v>
      </c>
      <c r="F374" s="34" t="s">
        <v>53</v>
      </c>
      <c r="G374" s="40"/>
      <c r="H374" s="40"/>
      <c r="I374" s="40"/>
    </row>
    <row r="375">
      <c r="A375" s="35">
        <v>22.0</v>
      </c>
      <c r="B375" s="36">
        <v>31.0</v>
      </c>
      <c r="C375" s="34">
        <v>32.728544836155</v>
      </c>
      <c r="D375" s="34">
        <v>-97.4044063562869</v>
      </c>
      <c r="E375" s="34" t="s">
        <v>52</v>
      </c>
      <c r="F375" s="34" t="s">
        <v>53</v>
      </c>
      <c r="G375" s="40"/>
      <c r="H375" s="40"/>
      <c r="I375" s="40"/>
    </row>
    <row r="376">
      <c r="A376" s="35">
        <v>22.0</v>
      </c>
      <c r="B376" s="36">
        <v>32.0</v>
      </c>
      <c r="C376" s="34">
        <v>32.7285448360391</v>
      </c>
      <c r="D376" s="34">
        <v>-97.4042355011395</v>
      </c>
      <c r="E376" s="34" t="s">
        <v>52</v>
      </c>
      <c r="F376" s="34" t="s">
        <v>53</v>
      </c>
      <c r="G376" s="40"/>
      <c r="H376" s="40"/>
      <c r="I376" s="40"/>
    </row>
    <row r="377">
      <c r="A377" s="35">
        <v>22.0</v>
      </c>
      <c r="B377" s="36">
        <v>33.0</v>
      </c>
      <c r="C377" s="34">
        <v>32.7285448359232</v>
      </c>
      <c r="D377" s="36">
        <v>-97.4040646459921</v>
      </c>
      <c r="E377" s="34" t="s">
        <v>52</v>
      </c>
      <c r="F377" s="34" t="s">
        <v>53</v>
      </c>
      <c r="G377" s="40"/>
      <c r="H377" s="40"/>
      <c r="I377" s="40"/>
    </row>
    <row r="378">
      <c r="A378" s="35">
        <v>22.0</v>
      </c>
      <c r="B378" s="36">
        <v>34.0</v>
      </c>
      <c r="C378" s="34">
        <v>32.7285448358074</v>
      </c>
      <c r="D378" s="34">
        <v>-97.4038937908446</v>
      </c>
      <c r="E378" s="34" t="s">
        <v>52</v>
      </c>
      <c r="F378" s="34" t="s">
        <v>53</v>
      </c>
      <c r="G378" s="40"/>
      <c r="H378" s="40"/>
      <c r="I378" s="40"/>
    </row>
    <row r="379">
      <c r="A379" s="35">
        <v>22.0</v>
      </c>
      <c r="B379" s="36">
        <v>35.0</v>
      </c>
      <c r="C379" s="34">
        <v>32.7285448356915</v>
      </c>
      <c r="D379" s="34">
        <v>-97.4037229356972</v>
      </c>
      <c r="E379" s="34" t="s">
        <v>29</v>
      </c>
      <c r="F379" s="37" t="s">
        <v>30</v>
      </c>
      <c r="G379" s="38" t="s">
        <v>126</v>
      </c>
      <c r="H379" s="39" t="s">
        <v>305</v>
      </c>
      <c r="I379" s="40"/>
    </row>
    <row r="380">
      <c r="A380" s="35">
        <v>23.0</v>
      </c>
      <c r="B380" s="36">
        <v>17.0</v>
      </c>
      <c r="C380" s="34">
        <v>32.7284203635311</v>
      </c>
      <c r="D380" s="34">
        <v>-97.4067129059057</v>
      </c>
      <c r="E380" s="34" t="s">
        <v>29</v>
      </c>
      <c r="F380" s="37" t="s">
        <v>30</v>
      </c>
      <c r="G380" s="38"/>
      <c r="H380" s="40"/>
      <c r="I380" s="40"/>
    </row>
    <row r="381">
      <c r="A381" s="35">
        <v>23.0</v>
      </c>
      <c r="B381" s="36">
        <v>18.0</v>
      </c>
      <c r="C381" s="34">
        <v>32.7284203634152</v>
      </c>
      <c r="D381" s="36">
        <v>-97.4065420509969</v>
      </c>
      <c r="E381" s="34" t="s">
        <v>52</v>
      </c>
      <c r="F381" s="34" t="s">
        <v>53</v>
      </c>
      <c r="G381" s="38" t="s">
        <v>31</v>
      </c>
      <c r="H381" s="39" t="s">
        <v>306</v>
      </c>
      <c r="I381" s="40"/>
    </row>
    <row r="382">
      <c r="A382" s="35">
        <v>23.0</v>
      </c>
      <c r="B382" s="36">
        <v>19.0</v>
      </c>
      <c r="C382" s="34">
        <v>32.7284203632994</v>
      </c>
      <c r="D382" s="36">
        <v>-97.406371196088</v>
      </c>
      <c r="E382" s="34" t="s">
        <v>52</v>
      </c>
      <c r="F382" s="34" t="s">
        <v>53</v>
      </c>
      <c r="G382" s="38" t="s">
        <v>58</v>
      </c>
      <c r="H382" s="39" t="s">
        <v>307</v>
      </c>
      <c r="I382" s="40"/>
    </row>
    <row r="383">
      <c r="A383" s="35">
        <v>23.0</v>
      </c>
      <c r="B383" s="36">
        <v>20.0</v>
      </c>
      <c r="C383" s="34">
        <v>32.7284203631835</v>
      </c>
      <c r="D383" s="34">
        <v>-97.4062003411791</v>
      </c>
      <c r="E383" s="34" t="s">
        <v>52</v>
      </c>
      <c r="F383" s="34" t="s">
        <v>53</v>
      </c>
      <c r="G383" s="38" t="s">
        <v>56</v>
      </c>
      <c r="H383" s="39" t="s">
        <v>308</v>
      </c>
      <c r="I383" s="40"/>
    </row>
    <row r="384">
      <c r="A384" s="35">
        <v>23.0</v>
      </c>
      <c r="B384" s="36">
        <v>21.0</v>
      </c>
      <c r="C384" s="34">
        <v>32.7284203630676</v>
      </c>
      <c r="D384" s="34">
        <v>-97.4060294862703</v>
      </c>
      <c r="E384" s="34" t="s">
        <v>52</v>
      </c>
      <c r="F384" s="34" t="s">
        <v>53</v>
      </c>
      <c r="G384" s="40"/>
      <c r="H384" s="40"/>
      <c r="I384" s="40"/>
    </row>
    <row r="385">
      <c r="A385" s="35">
        <v>23.0</v>
      </c>
      <c r="B385" s="36">
        <v>22.0</v>
      </c>
      <c r="C385" s="34">
        <v>32.7284203629518</v>
      </c>
      <c r="D385" s="34">
        <v>-97.4058586313614</v>
      </c>
      <c r="E385" s="34" t="s">
        <v>52</v>
      </c>
      <c r="F385" s="34" t="s">
        <v>53</v>
      </c>
      <c r="G385" s="40"/>
      <c r="H385" s="40"/>
      <c r="I385" s="40"/>
    </row>
    <row r="386">
      <c r="A386" s="35">
        <v>23.0</v>
      </c>
      <c r="B386" s="36">
        <v>23.0</v>
      </c>
      <c r="C386" s="34">
        <v>32.7284203628359</v>
      </c>
      <c r="D386" s="34">
        <v>-97.4056877764526</v>
      </c>
      <c r="E386" s="34" t="s">
        <v>52</v>
      </c>
      <c r="F386" s="34" t="s">
        <v>53</v>
      </c>
      <c r="G386" s="40"/>
      <c r="H386" s="40"/>
      <c r="I386" s="40"/>
    </row>
    <row r="387">
      <c r="A387" s="35">
        <v>23.0</v>
      </c>
      <c r="B387" s="36">
        <v>24.0</v>
      </c>
      <c r="C387" s="34">
        <v>32.72842036272</v>
      </c>
      <c r="D387" s="34">
        <v>-97.4055169215437</v>
      </c>
      <c r="E387" s="34" t="s">
        <v>29</v>
      </c>
      <c r="F387" s="37" t="s">
        <v>30</v>
      </c>
      <c r="G387" s="40"/>
      <c r="H387" s="40"/>
      <c r="I387" s="40"/>
    </row>
    <row r="388">
      <c r="A388" s="35">
        <v>23.0</v>
      </c>
      <c r="B388" s="36">
        <v>25.0</v>
      </c>
      <c r="C388" s="34">
        <v>32.7284203626042</v>
      </c>
      <c r="D388" s="34">
        <v>-97.4053460666349</v>
      </c>
      <c r="E388" s="34" t="s">
        <v>50</v>
      </c>
      <c r="F388" s="41" t="s">
        <v>51</v>
      </c>
      <c r="G388" s="40"/>
      <c r="H388" s="40"/>
      <c r="I388" s="40"/>
    </row>
    <row r="389">
      <c r="A389" s="35">
        <v>23.0</v>
      </c>
      <c r="B389" s="36">
        <v>26.0</v>
      </c>
      <c r="C389" s="34">
        <v>32.7284203624883</v>
      </c>
      <c r="D389" s="34">
        <v>-97.405175211726</v>
      </c>
      <c r="E389" s="34" t="s">
        <v>50</v>
      </c>
      <c r="F389" s="41" t="s">
        <v>51</v>
      </c>
      <c r="G389" s="40"/>
      <c r="H389" s="40"/>
      <c r="I389" s="40"/>
    </row>
    <row r="390">
      <c r="A390" s="35">
        <v>23.0</v>
      </c>
      <c r="B390" s="36">
        <v>27.0</v>
      </c>
      <c r="C390" s="34">
        <v>32.7284203623724</v>
      </c>
      <c r="D390" s="34">
        <v>-97.4050043568172</v>
      </c>
      <c r="E390" s="34" t="s">
        <v>29</v>
      </c>
      <c r="F390" s="37" t="s">
        <v>30</v>
      </c>
      <c r="G390" s="40"/>
      <c r="H390" s="40"/>
      <c r="I390" s="40"/>
    </row>
    <row r="391">
      <c r="A391" s="35">
        <v>23.0</v>
      </c>
      <c r="B391" s="36">
        <v>28.0</v>
      </c>
      <c r="C391" s="34">
        <v>32.7284203622566</v>
      </c>
      <c r="D391" s="34">
        <v>-97.4048335019083</v>
      </c>
      <c r="E391" s="34" t="s">
        <v>52</v>
      </c>
      <c r="F391" s="34" t="s">
        <v>53</v>
      </c>
      <c r="G391" s="40"/>
      <c r="H391" s="40"/>
      <c r="I391" s="40"/>
    </row>
    <row r="392">
      <c r="A392" s="35">
        <v>23.0</v>
      </c>
      <c r="B392" s="36">
        <v>29.0</v>
      </c>
      <c r="C392" s="34">
        <v>32.7284203621407</v>
      </c>
      <c r="D392" s="36">
        <v>-97.4046626469995</v>
      </c>
      <c r="E392" s="34" t="s">
        <v>52</v>
      </c>
      <c r="F392" s="34" t="s">
        <v>53</v>
      </c>
      <c r="G392" s="40"/>
      <c r="H392" s="40"/>
      <c r="I392" s="40"/>
    </row>
    <row r="393">
      <c r="A393" s="35">
        <v>23.0</v>
      </c>
      <c r="B393" s="36">
        <v>30.0</v>
      </c>
      <c r="C393" s="36">
        <v>32.7284203620249</v>
      </c>
      <c r="D393" s="34">
        <v>-97.4044917920906</v>
      </c>
      <c r="E393" s="34" t="s">
        <v>50</v>
      </c>
      <c r="F393" s="41" t="s">
        <v>51</v>
      </c>
      <c r="G393" s="40"/>
      <c r="H393" s="40"/>
      <c r="I393" s="40"/>
    </row>
    <row r="394">
      <c r="A394" s="35">
        <v>23.0</v>
      </c>
      <c r="B394" s="36">
        <v>31.0</v>
      </c>
      <c r="C394" s="34">
        <v>32.728420361909</v>
      </c>
      <c r="D394" s="34">
        <v>-97.4043209371818</v>
      </c>
      <c r="E394" s="34" t="s">
        <v>52</v>
      </c>
      <c r="F394" s="34" t="s">
        <v>53</v>
      </c>
      <c r="G394" s="40"/>
      <c r="H394" s="40"/>
      <c r="I394" s="40"/>
    </row>
    <row r="395">
      <c r="A395" s="35">
        <v>23.0</v>
      </c>
      <c r="B395" s="36">
        <v>32.0</v>
      </c>
      <c r="C395" s="34">
        <v>32.7284203617931</v>
      </c>
      <c r="D395" s="34">
        <v>-97.4041500822729</v>
      </c>
      <c r="E395" s="34" t="s">
        <v>52</v>
      </c>
      <c r="F395" s="34" t="s">
        <v>53</v>
      </c>
      <c r="G395" s="40"/>
      <c r="H395" s="40"/>
      <c r="I395" s="40"/>
    </row>
    <row r="396">
      <c r="A396" s="35">
        <v>23.0</v>
      </c>
      <c r="B396" s="36">
        <v>33.0</v>
      </c>
      <c r="C396" s="36">
        <v>32.7284203616773</v>
      </c>
      <c r="D396" s="34">
        <v>-97.4039792273641</v>
      </c>
      <c r="E396" s="34" t="s">
        <v>52</v>
      </c>
      <c r="F396" s="34" t="s">
        <v>53</v>
      </c>
      <c r="G396" s="40"/>
      <c r="H396" s="40"/>
      <c r="I396" s="40"/>
    </row>
    <row r="397">
      <c r="A397" s="35">
        <v>23.0</v>
      </c>
      <c r="B397" s="36">
        <v>34.0</v>
      </c>
      <c r="C397" s="34">
        <v>32.7284203615614</v>
      </c>
      <c r="D397" s="34">
        <v>-97.4038083724552</v>
      </c>
      <c r="E397" s="34" t="s">
        <v>29</v>
      </c>
      <c r="F397" s="37" t="s">
        <v>30</v>
      </c>
      <c r="G397" s="40"/>
      <c r="H397" s="40"/>
      <c r="I397" s="40"/>
    </row>
    <row r="398">
      <c r="A398" s="35">
        <v>24.0</v>
      </c>
      <c r="B398" s="36">
        <v>18.0</v>
      </c>
      <c r="C398" s="34">
        <v>32.7282958891692</v>
      </c>
      <c r="D398" s="34">
        <v>-97.40662748358</v>
      </c>
      <c r="E398" s="34" t="s">
        <v>29</v>
      </c>
      <c r="F398" s="37" t="s">
        <v>30</v>
      </c>
      <c r="G398" s="40"/>
      <c r="H398" s="40"/>
      <c r="I398" s="40"/>
    </row>
    <row r="399">
      <c r="A399" s="35">
        <v>24.0</v>
      </c>
      <c r="B399" s="36">
        <v>19.0</v>
      </c>
      <c r="C399" s="34">
        <v>32.7282958890533</v>
      </c>
      <c r="D399" s="34">
        <v>-97.4064566289097</v>
      </c>
      <c r="E399" s="34" t="s">
        <v>52</v>
      </c>
      <c r="F399" s="34" t="s">
        <v>53</v>
      </c>
      <c r="G399" s="38" t="s">
        <v>132</v>
      </c>
      <c r="H399" s="43" t="s">
        <v>309</v>
      </c>
      <c r="I399" s="40"/>
    </row>
    <row r="400">
      <c r="A400" s="35">
        <v>24.0</v>
      </c>
      <c r="B400" s="36">
        <v>20.0</v>
      </c>
      <c r="C400" s="34">
        <v>32.7282958889375</v>
      </c>
      <c r="D400" s="36">
        <v>-97.4062857742394</v>
      </c>
      <c r="E400" s="34" t="s">
        <v>52</v>
      </c>
      <c r="F400" s="34" t="s">
        <v>53</v>
      </c>
      <c r="G400" s="40"/>
      <c r="H400" s="40"/>
      <c r="I400" s="40"/>
    </row>
    <row r="401">
      <c r="A401" s="35">
        <v>24.0</v>
      </c>
      <c r="B401" s="36">
        <v>21.0</v>
      </c>
      <c r="C401" s="34">
        <v>32.7282958888216</v>
      </c>
      <c r="D401" s="34">
        <v>-97.406114919569</v>
      </c>
      <c r="E401" s="34" t="s">
        <v>52</v>
      </c>
      <c r="F401" s="34" t="s">
        <v>53</v>
      </c>
      <c r="G401" s="40"/>
      <c r="H401" s="40"/>
      <c r="I401" s="40"/>
    </row>
    <row r="402">
      <c r="A402" s="35">
        <v>24.0</v>
      </c>
      <c r="B402" s="36">
        <v>22.0</v>
      </c>
      <c r="C402" s="34">
        <v>32.7282958887057</v>
      </c>
      <c r="D402" s="34">
        <v>-97.4059440648987</v>
      </c>
      <c r="E402" s="34" t="s">
        <v>52</v>
      </c>
      <c r="F402" s="34" t="s">
        <v>53</v>
      </c>
      <c r="G402" s="40"/>
      <c r="H402" s="40"/>
      <c r="I402" s="40"/>
    </row>
    <row r="403">
      <c r="A403" s="35">
        <v>24.0</v>
      </c>
      <c r="B403" s="36">
        <v>23.0</v>
      </c>
      <c r="C403" s="34">
        <v>32.7282958885899</v>
      </c>
      <c r="D403" s="36">
        <v>-97.4057732102284</v>
      </c>
      <c r="E403" s="34" t="s">
        <v>52</v>
      </c>
      <c r="F403" s="34" t="s">
        <v>53</v>
      </c>
      <c r="G403" s="38" t="s">
        <v>132</v>
      </c>
      <c r="H403" s="43" t="s">
        <v>310</v>
      </c>
      <c r="I403" s="40"/>
    </row>
    <row r="404">
      <c r="A404" s="35">
        <v>24.0</v>
      </c>
      <c r="B404" s="36">
        <v>24.0</v>
      </c>
      <c r="C404" s="34">
        <v>32.728295888474</v>
      </c>
      <c r="D404" s="34">
        <v>-97.4056023555581</v>
      </c>
      <c r="E404" s="34" t="s">
        <v>52</v>
      </c>
      <c r="F404" s="34" t="s">
        <v>53</v>
      </c>
      <c r="G404" s="40"/>
      <c r="H404" s="40"/>
      <c r="I404" s="40"/>
    </row>
    <row r="405">
      <c r="A405" s="35">
        <v>24.0</v>
      </c>
      <c r="B405" s="36">
        <v>25.0</v>
      </c>
      <c r="C405" s="34">
        <v>32.7282958883581</v>
      </c>
      <c r="D405" s="34">
        <v>-97.4054315008878</v>
      </c>
      <c r="E405" s="34" t="s">
        <v>50</v>
      </c>
      <c r="F405" s="41" t="s">
        <v>51</v>
      </c>
      <c r="G405" s="40"/>
      <c r="H405" s="40"/>
      <c r="I405" s="40"/>
    </row>
    <row r="406">
      <c r="A406" s="35">
        <v>24.0</v>
      </c>
      <c r="B406" s="36">
        <v>26.0</v>
      </c>
      <c r="C406" s="34">
        <v>32.7282958882423</v>
      </c>
      <c r="D406" s="34">
        <v>-97.4052606462175</v>
      </c>
      <c r="E406" s="34" t="s">
        <v>50</v>
      </c>
      <c r="F406" s="41" t="s">
        <v>51</v>
      </c>
      <c r="G406" s="40"/>
      <c r="H406" s="40"/>
      <c r="I406" s="40"/>
    </row>
    <row r="407">
      <c r="A407" s="35">
        <v>24.0</v>
      </c>
      <c r="B407" s="36">
        <v>27.0</v>
      </c>
      <c r="C407" s="34">
        <v>32.7282958881264</v>
      </c>
      <c r="D407" s="34">
        <v>-97.4050897915472</v>
      </c>
      <c r="E407" s="34" t="s">
        <v>50</v>
      </c>
      <c r="F407" s="41" t="s">
        <v>51</v>
      </c>
      <c r="G407" s="40"/>
      <c r="H407" s="40"/>
      <c r="I407" s="40"/>
    </row>
    <row r="408">
      <c r="A408" s="35">
        <v>24.0</v>
      </c>
      <c r="B408" s="36">
        <v>28.0</v>
      </c>
      <c r="C408" s="34">
        <v>32.7282958880105</v>
      </c>
      <c r="D408" s="34">
        <v>-97.4049189368769</v>
      </c>
      <c r="E408" s="34" t="s">
        <v>52</v>
      </c>
      <c r="F408" s="34" t="s">
        <v>53</v>
      </c>
      <c r="G408" s="38" t="s">
        <v>132</v>
      </c>
      <c r="H408" s="43" t="s">
        <v>311</v>
      </c>
      <c r="I408" s="40"/>
    </row>
    <row r="409">
      <c r="A409" s="35">
        <v>24.0</v>
      </c>
      <c r="B409" s="36">
        <v>29.0</v>
      </c>
      <c r="C409" s="34">
        <v>32.7282958878947</v>
      </c>
      <c r="D409" s="36">
        <v>-97.4047480822066</v>
      </c>
      <c r="E409" s="34" t="s">
        <v>52</v>
      </c>
      <c r="F409" s="34" t="s">
        <v>53</v>
      </c>
      <c r="G409" s="40"/>
      <c r="H409" s="40"/>
      <c r="I409" s="40"/>
    </row>
    <row r="410">
      <c r="A410" s="35">
        <v>24.0</v>
      </c>
      <c r="B410" s="36">
        <v>30.0</v>
      </c>
      <c r="C410" s="34">
        <v>32.7282958877788</v>
      </c>
      <c r="D410" s="34">
        <v>-97.4045772275362</v>
      </c>
      <c r="E410" s="34" t="s">
        <v>52</v>
      </c>
      <c r="F410" s="34" t="s">
        <v>53</v>
      </c>
      <c r="G410" s="40"/>
      <c r="H410" s="40"/>
      <c r="I410" s="40"/>
    </row>
    <row r="411">
      <c r="A411" s="35">
        <v>24.0</v>
      </c>
      <c r="B411" s="36">
        <v>31.0</v>
      </c>
      <c r="C411" s="34">
        <v>32.7282958876629</v>
      </c>
      <c r="D411" s="34">
        <v>-97.4044063728659</v>
      </c>
      <c r="E411" s="34" t="s">
        <v>50</v>
      </c>
      <c r="F411" s="41" t="s">
        <v>51</v>
      </c>
      <c r="G411" s="40"/>
      <c r="H411" s="40"/>
      <c r="I411" s="40"/>
    </row>
    <row r="412">
      <c r="A412" s="35">
        <v>24.0</v>
      </c>
      <c r="B412" s="36">
        <v>32.0</v>
      </c>
      <c r="C412" s="34">
        <v>32.7282958875471</v>
      </c>
      <c r="D412" s="36">
        <v>-97.4042355181956</v>
      </c>
      <c r="E412" s="34" t="s">
        <v>52</v>
      </c>
      <c r="F412" s="34" t="s">
        <v>53</v>
      </c>
      <c r="G412" s="38" t="s">
        <v>132</v>
      </c>
      <c r="H412" s="43" t="s">
        <v>312</v>
      </c>
      <c r="I412" s="40"/>
    </row>
    <row r="413">
      <c r="A413" s="35">
        <v>24.0</v>
      </c>
      <c r="B413" s="36">
        <v>33.0</v>
      </c>
      <c r="C413" s="34">
        <v>32.7282958874312</v>
      </c>
      <c r="D413" s="34">
        <v>-97.4040646635252</v>
      </c>
      <c r="E413" s="34" t="s">
        <v>52</v>
      </c>
      <c r="F413" s="34" t="s">
        <v>53</v>
      </c>
      <c r="G413" s="40"/>
      <c r="H413" s="40"/>
      <c r="I413" s="40"/>
    </row>
    <row r="414">
      <c r="A414" s="35">
        <v>24.0</v>
      </c>
      <c r="B414" s="36">
        <v>34.0</v>
      </c>
      <c r="C414" s="36">
        <v>32.7282958873154</v>
      </c>
      <c r="D414" s="34">
        <v>-97.4038938088549</v>
      </c>
      <c r="E414" s="34" t="s">
        <v>52</v>
      </c>
      <c r="F414" s="34" t="s">
        <v>53</v>
      </c>
      <c r="G414" s="40"/>
      <c r="H414" s="40"/>
      <c r="I414" s="40"/>
    </row>
    <row r="415">
      <c r="A415" s="35">
        <v>24.0</v>
      </c>
      <c r="B415" s="36">
        <v>35.0</v>
      </c>
      <c r="C415" s="34">
        <v>32.7282958871995</v>
      </c>
      <c r="D415" s="34">
        <v>-97.4037229541846</v>
      </c>
      <c r="E415" s="34" t="s">
        <v>29</v>
      </c>
      <c r="F415" s="37" t="s">
        <v>30</v>
      </c>
      <c r="G415" s="40"/>
      <c r="H415" s="40"/>
      <c r="I415" s="40"/>
    </row>
    <row r="416">
      <c r="A416" s="35">
        <v>25.0</v>
      </c>
      <c r="B416" s="36">
        <v>17.0</v>
      </c>
      <c r="C416" s="34">
        <v>32.728171415039</v>
      </c>
      <c r="D416" s="34">
        <v>-97.4067129160444</v>
      </c>
      <c r="E416" s="34" t="s">
        <v>29</v>
      </c>
      <c r="F416" s="37" t="s">
        <v>30</v>
      </c>
      <c r="G416" s="40"/>
      <c r="H416" s="40"/>
      <c r="I416" s="40"/>
    </row>
    <row r="417">
      <c r="A417" s="35">
        <v>25.0</v>
      </c>
      <c r="B417" s="36">
        <v>18.0</v>
      </c>
      <c r="C417" s="36">
        <v>32.7281714149232</v>
      </c>
      <c r="D417" s="36">
        <v>-97.4065420616127</v>
      </c>
      <c r="E417" s="34" t="s">
        <v>52</v>
      </c>
      <c r="F417" s="34" t="s">
        <v>53</v>
      </c>
      <c r="G417" s="38" t="s">
        <v>313</v>
      </c>
      <c r="H417" s="43" t="s">
        <v>314</v>
      </c>
      <c r="I417" s="40"/>
    </row>
    <row r="418">
      <c r="A418" s="35">
        <v>25.0</v>
      </c>
      <c r="B418" s="36">
        <v>19.0</v>
      </c>
      <c r="C418" s="34">
        <v>32.7281714148073</v>
      </c>
      <c r="D418" s="34">
        <v>-97.4063712071809</v>
      </c>
      <c r="E418" s="34" t="s">
        <v>52</v>
      </c>
      <c r="F418" s="34" t="s">
        <v>53</v>
      </c>
      <c r="G418" s="40"/>
      <c r="H418" s="40"/>
      <c r="I418" s="40"/>
    </row>
    <row r="419">
      <c r="A419" s="35">
        <v>25.0</v>
      </c>
      <c r="B419" s="36">
        <v>20.0</v>
      </c>
      <c r="C419" s="34">
        <v>32.7281714146914</v>
      </c>
      <c r="D419" s="34">
        <v>-97.4062003527491</v>
      </c>
      <c r="E419" s="34" t="s">
        <v>52</v>
      </c>
      <c r="F419" s="34" t="s">
        <v>53</v>
      </c>
      <c r="G419" s="40"/>
      <c r="H419" s="40"/>
      <c r="I419" s="40"/>
    </row>
    <row r="420">
      <c r="A420" s="35">
        <v>25.0</v>
      </c>
      <c r="B420" s="36">
        <v>21.0</v>
      </c>
      <c r="C420" s="34">
        <v>32.7281714145756</v>
      </c>
      <c r="D420" s="34">
        <v>-97.4060294983174</v>
      </c>
      <c r="E420" s="34" t="s">
        <v>50</v>
      </c>
      <c r="F420" s="41" t="s">
        <v>51</v>
      </c>
      <c r="G420" s="40"/>
      <c r="H420" s="40"/>
      <c r="I420" s="40"/>
    </row>
    <row r="421">
      <c r="A421" s="35">
        <v>25.0</v>
      </c>
      <c r="B421" s="36">
        <v>22.0</v>
      </c>
      <c r="C421" s="34">
        <v>32.7281714144597</v>
      </c>
      <c r="D421" s="34">
        <v>-97.4058586438856</v>
      </c>
      <c r="E421" s="34" t="s">
        <v>52</v>
      </c>
      <c r="F421" s="34" t="s">
        <v>53</v>
      </c>
      <c r="G421" s="40"/>
      <c r="H421" s="40"/>
      <c r="I421" s="40"/>
    </row>
    <row r="422">
      <c r="A422" s="35">
        <v>25.0</v>
      </c>
      <c r="B422" s="36">
        <v>23.0</v>
      </c>
      <c r="C422" s="34">
        <v>32.7281714143438</v>
      </c>
      <c r="D422" s="36">
        <v>-97.4056877894539</v>
      </c>
      <c r="E422" s="34" t="s">
        <v>52</v>
      </c>
      <c r="F422" s="34" t="s">
        <v>53</v>
      </c>
      <c r="G422" s="40"/>
      <c r="H422" s="40"/>
      <c r="I422" s="40"/>
    </row>
    <row r="423">
      <c r="A423" s="35">
        <v>25.0</v>
      </c>
      <c r="B423" s="36">
        <v>24.0</v>
      </c>
      <c r="C423" s="34">
        <v>32.728171414228</v>
      </c>
      <c r="D423" s="34">
        <v>-97.4055169350221</v>
      </c>
      <c r="E423" s="34" t="s">
        <v>52</v>
      </c>
      <c r="F423" s="34" t="s">
        <v>53</v>
      </c>
      <c r="G423" s="40"/>
      <c r="H423" s="40"/>
      <c r="I423" s="40"/>
    </row>
    <row r="424">
      <c r="A424" s="35">
        <v>25.0</v>
      </c>
      <c r="B424" s="36">
        <v>25.0</v>
      </c>
      <c r="C424" s="34">
        <v>32.7281714141121</v>
      </c>
      <c r="D424" s="34">
        <v>-97.4053460805903</v>
      </c>
      <c r="E424" s="34" t="s">
        <v>50</v>
      </c>
      <c r="F424" s="41" t="s">
        <v>51</v>
      </c>
      <c r="G424" s="40"/>
      <c r="H424" s="40"/>
      <c r="I424" s="40"/>
    </row>
    <row r="425">
      <c r="A425" s="35">
        <v>25.0</v>
      </c>
      <c r="B425" s="36">
        <v>26.0</v>
      </c>
      <c r="C425" s="34">
        <v>32.7281714139962</v>
      </c>
      <c r="D425" s="34">
        <v>-97.4051752261586</v>
      </c>
      <c r="E425" s="34" t="s">
        <v>50</v>
      </c>
      <c r="F425" s="41" t="s">
        <v>51</v>
      </c>
      <c r="G425" s="40"/>
      <c r="H425" s="40"/>
      <c r="I425" s="40"/>
    </row>
    <row r="426">
      <c r="A426" s="35">
        <v>25.0</v>
      </c>
      <c r="B426" s="36">
        <v>27.0</v>
      </c>
      <c r="C426" s="34">
        <v>32.7281714138804</v>
      </c>
      <c r="D426" s="34">
        <v>-97.4050043717268</v>
      </c>
      <c r="E426" s="34" t="s">
        <v>50</v>
      </c>
      <c r="F426" s="41" t="s">
        <v>51</v>
      </c>
      <c r="G426" s="40"/>
      <c r="H426" s="40"/>
      <c r="I426" s="40"/>
    </row>
    <row r="427">
      <c r="A427" s="35">
        <v>25.0</v>
      </c>
      <c r="B427" s="36">
        <v>28.0</v>
      </c>
      <c r="C427" s="34">
        <v>32.7281714137645</v>
      </c>
      <c r="D427" s="34">
        <v>-97.4048335172951</v>
      </c>
      <c r="E427" s="34" t="s">
        <v>52</v>
      </c>
      <c r="F427" s="34" t="s">
        <v>53</v>
      </c>
      <c r="G427" s="40"/>
      <c r="H427" s="40"/>
      <c r="I427" s="40"/>
    </row>
    <row r="428">
      <c r="A428" s="35">
        <v>25.0</v>
      </c>
      <c r="B428" s="36">
        <v>29.0</v>
      </c>
      <c r="C428" s="34">
        <v>32.7281714136486</v>
      </c>
      <c r="D428" s="34">
        <v>-97.4046626628633</v>
      </c>
      <c r="E428" s="34" t="s">
        <v>52</v>
      </c>
      <c r="F428" s="34" t="s">
        <v>53</v>
      </c>
      <c r="G428" s="40"/>
      <c r="H428" s="40"/>
      <c r="I428" s="40"/>
    </row>
    <row r="429">
      <c r="A429" s="35">
        <v>25.0</v>
      </c>
      <c r="B429" s="36">
        <v>30.0</v>
      </c>
      <c r="C429" s="34">
        <v>32.7281714135328</v>
      </c>
      <c r="D429" s="36">
        <v>-97.4044918084316</v>
      </c>
      <c r="E429" s="34" t="s">
        <v>50</v>
      </c>
      <c r="F429" s="41" t="s">
        <v>51</v>
      </c>
      <c r="G429" s="40"/>
      <c r="H429" s="40"/>
      <c r="I429" s="40"/>
    </row>
    <row r="430">
      <c r="A430" s="35">
        <v>25.0</v>
      </c>
      <c r="B430" s="36">
        <v>31.0</v>
      </c>
      <c r="C430" s="34">
        <v>32.7281714134169</v>
      </c>
      <c r="D430" s="34">
        <v>-97.4043209539998</v>
      </c>
      <c r="E430" s="34" t="s">
        <v>52</v>
      </c>
      <c r="F430" s="34" t="s">
        <v>53</v>
      </c>
      <c r="G430" s="40"/>
      <c r="H430" s="40"/>
      <c r="I430" s="40"/>
    </row>
    <row r="431">
      <c r="A431" s="35">
        <v>25.0</v>
      </c>
      <c r="B431" s="36">
        <v>32.0</v>
      </c>
      <c r="C431" s="34">
        <v>32.728171413301</v>
      </c>
      <c r="D431" s="34">
        <v>-97.404150099568</v>
      </c>
      <c r="E431" s="34" t="s">
        <v>52</v>
      </c>
      <c r="F431" s="34" t="s">
        <v>53</v>
      </c>
      <c r="G431" s="40"/>
      <c r="H431" s="40"/>
      <c r="I431" s="40"/>
    </row>
    <row r="432">
      <c r="A432" s="35">
        <v>25.0</v>
      </c>
      <c r="B432" s="36">
        <v>33.0</v>
      </c>
      <c r="C432" s="34">
        <v>32.7281714131852</v>
      </c>
      <c r="D432" s="34">
        <v>-97.4039792451363</v>
      </c>
      <c r="E432" s="34" t="s">
        <v>52</v>
      </c>
      <c r="F432" s="34" t="s">
        <v>53</v>
      </c>
      <c r="G432" s="38" t="s">
        <v>58</v>
      </c>
      <c r="H432" s="39" t="s">
        <v>315</v>
      </c>
      <c r="I432" s="40"/>
    </row>
    <row r="433">
      <c r="A433" s="35">
        <v>25.0</v>
      </c>
      <c r="B433" s="36">
        <v>34.0</v>
      </c>
      <c r="C433" s="34">
        <v>32.7281714130693</v>
      </c>
      <c r="D433" s="34">
        <v>-97.4038083907045</v>
      </c>
      <c r="E433" s="34" t="s">
        <v>29</v>
      </c>
      <c r="F433" s="37" t="s">
        <v>30</v>
      </c>
      <c r="G433" s="40"/>
      <c r="H433" s="40"/>
      <c r="I433" s="40"/>
    </row>
    <row r="434">
      <c r="A434" s="35">
        <v>26.0</v>
      </c>
      <c r="B434" s="36">
        <v>18.0</v>
      </c>
      <c r="C434" s="34">
        <v>32.7280469406771</v>
      </c>
      <c r="D434" s="34">
        <v>-97.4066274939572</v>
      </c>
      <c r="E434" s="34" t="s">
        <v>29</v>
      </c>
      <c r="F434" s="37" t="s">
        <v>30</v>
      </c>
      <c r="G434" s="38" t="s">
        <v>126</v>
      </c>
      <c r="H434" s="40"/>
      <c r="I434" s="40"/>
    </row>
    <row r="435">
      <c r="A435" s="35">
        <v>26.0</v>
      </c>
      <c r="B435" s="36">
        <v>19.0</v>
      </c>
      <c r="C435" s="34">
        <v>32.7280469405613</v>
      </c>
      <c r="D435" s="34">
        <v>-97.4064566397639</v>
      </c>
      <c r="E435" s="34" t="s">
        <v>52</v>
      </c>
      <c r="F435" s="34" t="s">
        <v>53</v>
      </c>
      <c r="G435" s="38" t="s">
        <v>56</v>
      </c>
      <c r="H435" s="39" t="s">
        <v>316</v>
      </c>
      <c r="I435" s="40"/>
    </row>
    <row r="436">
      <c r="A436" s="35">
        <v>26.0</v>
      </c>
      <c r="B436" s="36">
        <v>20.0</v>
      </c>
      <c r="C436" s="34">
        <v>32.7280469404454</v>
      </c>
      <c r="D436" s="34">
        <v>-97.4062857855707</v>
      </c>
      <c r="E436" s="34" t="s">
        <v>52</v>
      </c>
      <c r="F436" s="34" t="s">
        <v>53</v>
      </c>
      <c r="G436" s="38"/>
      <c r="H436" s="40"/>
      <c r="I436" s="40"/>
    </row>
    <row r="437">
      <c r="A437" s="35">
        <v>26.0</v>
      </c>
      <c r="B437" s="36">
        <v>21.0</v>
      </c>
      <c r="C437" s="34">
        <v>32.7280469403295</v>
      </c>
      <c r="D437" s="34">
        <v>-97.4061149313774</v>
      </c>
      <c r="E437" s="34" t="s">
        <v>52</v>
      </c>
      <c r="F437" s="34" t="s">
        <v>53</v>
      </c>
      <c r="G437" s="38"/>
      <c r="H437" s="40"/>
      <c r="I437" s="40"/>
    </row>
    <row r="438">
      <c r="A438" s="35">
        <v>26.0</v>
      </c>
      <c r="B438" s="36">
        <v>22.0</v>
      </c>
      <c r="C438" s="34">
        <v>32.7280469402137</v>
      </c>
      <c r="D438" s="36">
        <v>-97.4059440771843</v>
      </c>
      <c r="E438" s="34" t="s">
        <v>50</v>
      </c>
      <c r="F438" s="41" t="s">
        <v>51</v>
      </c>
      <c r="G438" s="38" t="s">
        <v>126</v>
      </c>
      <c r="H438" s="40"/>
      <c r="I438" s="40"/>
    </row>
    <row r="439">
      <c r="A439" s="35">
        <v>26.0</v>
      </c>
      <c r="B439" s="36">
        <v>23.0</v>
      </c>
      <c r="C439" s="34">
        <v>32.7280469400978</v>
      </c>
      <c r="D439" s="34">
        <v>-97.4057732229911</v>
      </c>
      <c r="E439" s="34" t="s">
        <v>52</v>
      </c>
      <c r="F439" s="34" t="s">
        <v>53</v>
      </c>
      <c r="G439" s="40"/>
      <c r="H439" s="40"/>
      <c r="I439" s="40"/>
    </row>
    <row r="440">
      <c r="A440" s="35">
        <v>26.0</v>
      </c>
      <c r="B440" s="36">
        <v>24.0</v>
      </c>
      <c r="C440" s="34">
        <v>32.7280469399819</v>
      </c>
      <c r="D440" s="34">
        <v>-97.4056023687978</v>
      </c>
      <c r="E440" s="34" t="s">
        <v>52</v>
      </c>
      <c r="F440" s="34" t="s">
        <v>53</v>
      </c>
      <c r="G440" s="40"/>
      <c r="H440" s="40"/>
      <c r="I440" s="40"/>
    </row>
    <row r="441">
      <c r="A441" s="35">
        <v>26.0</v>
      </c>
      <c r="B441" s="36">
        <v>25.0</v>
      </c>
      <c r="C441" s="34">
        <v>32.7280469398661</v>
      </c>
      <c r="D441" s="34">
        <v>-97.4054315146046</v>
      </c>
      <c r="E441" s="34" t="s">
        <v>52</v>
      </c>
      <c r="F441" s="34" t="s">
        <v>53</v>
      </c>
      <c r="G441" s="40"/>
      <c r="H441" s="40"/>
      <c r="I441" s="40"/>
    </row>
    <row r="442">
      <c r="A442" s="35">
        <v>26.0</v>
      </c>
      <c r="B442" s="36">
        <v>26.0</v>
      </c>
      <c r="C442" s="34">
        <v>32.7280469397502</v>
      </c>
      <c r="D442" s="34">
        <v>-97.4052606604113</v>
      </c>
      <c r="E442" s="34" t="s">
        <v>50</v>
      </c>
      <c r="F442" s="41" t="s">
        <v>51</v>
      </c>
      <c r="G442" s="38" t="s">
        <v>126</v>
      </c>
      <c r="H442" s="40"/>
      <c r="I442" s="40"/>
    </row>
    <row r="443">
      <c r="A443" s="35">
        <v>26.0</v>
      </c>
      <c r="B443" s="36">
        <v>27.0</v>
      </c>
      <c r="C443" s="34">
        <v>32.7280469396343</v>
      </c>
      <c r="D443" s="36">
        <v>-97.4050898062182</v>
      </c>
      <c r="E443" s="34" t="s">
        <v>50</v>
      </c>
      <c r="F443" s="41" t="s">
        <v>51</v>
      </c>
      <c r="G443" s="40"/>
      <c r="H443" s="40"/>
      <c r="I443" s="40"/>
    </row>
    <row r="444">
      <c r="A444" s="35">
        <v>26.0</v>
      </c>
      <c r="B444" s="36">
        <v>28.0</v>
      </c>
      <c r="C444" s="34">
        <v>32.7280469395185</v>
      </c>
      <c r="D444" s="34">
        <v>-97.404918952025</v>
      </c>
      <c r="E444" s="34" t="s">
        <v>52</v>
      </c>
      <c r="F444" s="34" t="s">
        <v>53</v>
      </c>
      <c r="G444" s="40"/>
      <c r="H444" s="40"/>
      <c r="I444" s="40"/>
    </row>
    <row r="445">
      <c r="A445" s="35">
        <v>26.0</v>
      </c>
      <c r="B445" s="36">
        <v>29.0</v>
      </c>
      <c r="C445" s="34">
        <v>32.7280469394026</v>
      </c>
      <c r="D445" s="34">
        <v>-97.4047480978317</v>
      </c>
      <c r="E445" s="34" t="s">
        <v>52</v>
      </c>
      <c r="F445" s="34" t="s">
        <v>53</v>
      </c>
      <c r="G445" s="40"/>
      <c r="H445" s="40"/>
      <c r="I445" s="40"/>
    </row>
    <row r="446">
      <c r="A446" s="35">
        <v>26.0</v>
      </c>
      <c r="B446" s="36">
        <v>30.0</v>
      </c>
      <c r="C446" s="34">
        <v>32.7280469392867</v>
      </c>
      <c r="D446" s="34">
        <v>-97.4045772436385</v>
      </c>
      <c r="E446" s="34" t="s">
        <v>50</v>
      </c>
      <c r="F446" s="41" t="s">
        <v>51</v>
      </c>
      <c r="G446" s="38" t="s">
        <v>126</v>
      </c>
      <c r="H446" s="40"/>
      <c r="I446" s="40"/>
    </row>
    <row r="447">
      <c r="A447" s="35">
        <v>26.0</v>
      </c>
      <c r="B447" s="36">
        <v>31.0</v>
      </c>
      <c r="C447" s="34">
        <v>32.7280469391709</v>
      </c>
      <c r="D447" s="34">
        <v>-97.4044063894452</v>
      </c>
      <c r="E447" s="34" t="s">
        <v>52</v>
      </c>
      <c r="F447" s="34" t="s">
        <v>53</v>
      </c>
      <c r="G447" s="40"/>
      <c r="H447" s="40"/>
      <c r="I447" s="40"/>
    </row>
    <row r="448">
      <c r="A448" s="35">
        <v>26.0</v>
      </c>
      <c r="B448" s="36">
        <v>32.0</v>
      </c>
      <c r="C448" s="34">
        <v>32.728046939055</v>
      </c>
      <c r="D448" s="34">
        <v>-97.404235535252</v>
      </c>
      <c r="E448" s="34" t="s">
        <v>52</v>
      </c>
      <c r="F448" s="34" t="s">
        <v>53</v>
      </c>
      <c r="G448" s="40"/>
      <c r="H448" s="40"/>
      <c r="I448" s="40"/>
    </row>
    <row r="449">
      <c r="A449" s="35">
        <v>26.0</v>
      </c>
      <c r="B449" s="36">
        <v>33.0</v>
      </c>
      <c r="C449" s="34">
        <v>32.7280469389391</v>
      </c>
      <c r="D449" s="36">
        <v>-97.4040646810588</v>
      </c>
      <c r="E449" s="34" t="s">
        <v>52</v>
      </c>
      <c r="F449" s="34" t="s">
        <v>53</v>
      </c>
      <c r="G449" s="40"/>
      <c r="H449" s="40"/>
      <c r="I449" s="40"/>
    </row>
    <row r="450">
      <c r="A450" s="35">
        <v>26.0</v>
      </c>
      <c r="B450" s="36">
        <v>34.0</v>
      </c>
      <c r="C450" s="34">
        <v>32.7280469388233</v>
      </c>
      <c r="D450" s="34">
        <v>-97.4038938268656</v>
      </c>
      <c r="E450" s="34" t="s">
        <v>52</v>
      </c>
      <c r="F450" s="34" t="s">
        <v>53</v>
      </c>
      <c r="G450" s="40"/>
      <c r="H450" s="40"/>
      <c r="I450" s="40"/>
    </row>
    <row r="451">
      <c r="A451" s="35">
        <v>26.0</v>
      </c>
      <c r="B451" s="36">
        <v>35.0</v>
      </c>
      <c r="C451" s="34">
        <v>32.7280469387074</v>
      </c>
      <c r="D451" s="34">
        <v>-97.4037229726724</v>
      </c>
      <c r="E451" s="34" t="s">
        <v>29</v>
      </c>
      <c r="F451" s="37" t="s">
        <v>30</v>
      </c>
      <c r="G451" s="38" t="s">
        <v>126</v>
      </c>
      <c r="H451" s="40"/>
      <c r="I451" s="40"/>
    </row>
    <row r="452">
      <c r="A452" s="35">
        <v>27.0</v>
      </c>
      <c r="B452" s="36">
        <v>18.0</v>
      </c>
      <c r="C452" s="34">
        <v>32.7279224664311</v>
      </c>
      <c r="D452" s="34">
        <v>-97.4065420722279</v>
      </c>
      <c r="E452" s="34" t="s">
        <v>29</v>
      </c>
      <c r="F452" s="37" t="s">
        <v>30</v>
      </c>
      <c r="G452" s="40"/>
      <c r="H452" s="40"/>
      <c r="I452" s="40"/>
    </row>
    <row r="453">
      <c r="A453" s="35">
        <v>27.0</v>
      </c>
      <c r="B453" s="36">
        <v>19.0</v>
      </c>
      <c r="C453" s="34">
        <v>32.7279224663152</v>
      </c>
      <c r="D453" s="34">
        <v>-97.4063712182732</v>
      </c>
      <c r="E453" s="34" t="s">
        <v>52</v>
      </c>
      <c r="F453" s="34" t="s">
        <v>53</v>
      </c>
      <c r="G453" s="40"/>
      <c r="H453" s="40"/>
      <c r="I453" s="40"/>
    </row>
    <row r="454">
      <c r="A454" s="35">
        <v>27.0</v>
      </c>
      <c r="B454" s="36">
        <v>20.0</v>
      </c>
      <c r="C454" s="34">
        <v>32.7279224661993</v>
      </c>
      <c r="D454" s="34">
        <v>-97.4062003643185</v>
      </c>
      <c r="E454" s="34" t="s">
        <v>52</v>
      </c>
      <c r="F454" s="34" t="s">
        <v>53</v>
      </c>
      <c r="G454" s="40"/>
      <c r="H454" s="40"/>
      <c r="I454" s="40"/>
    </row>
    <row r="455">
      <c r="A455" s="35">
        <v>27.0</v>
      </c>
      <c r="B455" s="36">
        <v>21.0</v>
      </c>
      <c r="C455" s="34">
        <v>32.7279224660835</v>
      </c>
      <c r="D455" s="34">
        <v>-97.4060295103639</v>
      </c>
      <c r="E455" s="34" t="s">
        <v>52</v>
      </c>
      <c r="F455" s="34" t="s">
        <v>53</v>
      </c>
      <c r="G455" s="40"/>
      <c r="H455" s="40"/>
      <c r="I455" s="40"/>
    </row>
    <row r="456">
      <c r="A456" s="35">
        <v>27.0</v>
      </c>
      <c r="B456" s="36">
        <v>22.0</v>
      </c>
      <c r="C456" s="34">
        <v>32.7279224659676</v>
      </c>
      <c r="D456" s="34">
        <v>-97.4058586564092</v>
      </c>
      <c r="E456" s="34" t="s">
        <v>52</v>
      </c>
      <c r="F456" s="34" t="s">
        <v>53</v>
      </c>
      <c r="G456" s="40"/>
      <c r="H456" s="40"/>
      <c r="I456" s="40"/>
    </row>
    <row r="457">
      <c r="A457" s="35">
        <v>27.0</v>
      </c>
      <c r="B457" s="36">
        <v>23.0</v>
      </c>
      <c r="C457" s="36">
        <v>32.7279224658518</v>
      </c>
      <c r="D457" s="34">
        <v>-97.4056878024545</v>
      </c>
      <c r="E457" s="34" t="s">
        <v>52</v>
      </c>
      <c r="F457" s="34" t="s">
        <v>53</v>
      </c>
      <c r="G457" s="40"/>
      <c r="H457" s="40"/>
      <c r="I457" s="40"/>
    </row>
    <row r="458">
      <c r="A458" s="35">
        <v>27.0</v>
      </c>
      <c r="B458" s="36">
        <v>24.0</v>
      </c>
      <c r="C458" s="34">
        <v>32.7279224657359</v>
      </c>
      <c r="D458" s="36">
        <v>-97.4055169484999</v>
      </c>
      <c r="E458" s="34" t="s">
        <v>52</v>
      </c>
      <c r="F458" s="34" t="s">
        <v>53</v>
      </c>
      <c r="G458" s="40"/>
      <c r="H458" s="40"/>
      <c r="I458" s="40"/>
    </row>
    <row r="459">
      <c r="A459" s="35">
        <v>27.0</v>
      </c>
      <c r="B459" s="36">
        <v>25.0</v>
      </c>
      <c r="C459" s="34">
        <v>32.72792246562</v>
      </c>
      <c r="D459" s="34">
        <v>-97.4053460945452</v>
      </c>
      <c r="E459" s="34" t="s">
        <v>52</v>
      </c>
      <c r="F459" s="34" t="s">
        <v>53</v>
      </c>
      <c r="G459" s="40"/>
      <c r="H459" s="40"/>
      <c r="I459" s="40"/>
    </row>
    <row r="460">
      <c r="A460" s="35">
        <v>27.0</v>
      </c>
      <c r="B460" s="36">
        <v>26.0</v>
      </c>
      <c r="C460" s="34">
        <v>32.7279224655042</v>
      </c>
      <c r="D460" s="34">
        <v>-97.4051752405905</v>
      </c>
      <c r="E460" s="34" t="s">
        <v>52</v>
      </c>
      <c r="F460" s="34" t="s">
        <v>53</v>
      </c>
      <c r="G460" s="40"/>
      <c r="H460" s="40"/>
      <c r="I460" s="40"/>
    </row>
    <row r="461">
      <c r="A461" s="35">
        <v>27.0</v>
      </c>
      <c r="B461" s="36">
        <v>27.0</v>
      </c>
      <c r="C461" s="34">
        <v>32.7279224653883</v>
      </c>
      <c r="D461" s="34">
        <v>-97.4050043866358</v>
      </c>
      <c r="E461" s="34" t="s">
        <v>52</v>
      </c>
      <c r="F461" s="34" t="s">
        <v>53</v>
      </c>
      <c r="G461" s="40"/>
      <c r="H461" s="40"/>
      <c r="I461" s="40"/>
    </row>
    <row r="462">
      <c r="A462" s="35">
        <v>27.0</v>
      </c>
      <c r="B462" s="36">
        <v>28.0</v>
      </c>
      <c r="C462" s="34">
        <v>32.7279224652724</v>
      </c>
      <c r="D462" s="34">
        <v>-97.4048335326812</v>
      </c>
      <c r="E462" s="34" t="s">
        <v>52</v>
      </c>
      <c r="F462" s="34" t="s">
        <v>53</v>
      </c>
      <c r="G462" s="40"/>
      <c r="H462" s="40"/>
      <c r="I462" s="40"/>
    </row>
    <row r="463">
      <c r="A463" s="35">
        <v>27.0</v>
      </c>
      <c r="B463" s="36">
        <v>29.0</v>
      </c>
      <c r="C463" s="34">
        <v>32.7279224651566</v>
      </c>
      <c r="D463" s="34">
        <v>-97.4046626787265</v>
      </c>
      <c r="E463" s="34" t="s">
        <v>52</v>
      </c>
      <c r="F463" s="34" t="s">
        <v>53</v>
      </c>
      <c r="G463" s="40"/>
      <c r="H463" s="40"/>
      <c r="I463" s="40"/>
    </row>
    <row r="464">
      <c r="A464" s="35">
        <v>27.0</v>
      </c>
      <c r="B464" s="36">
        <v>30.0</v>
      </c>
      <c r="C464" s="34">
        <v>32.7279224650407</v>
      </c>
      <c r="D464" s="34">
        <v>-97.4044918247718</v>
      </c>
      <c r="E464" s="34" t="s">
        <v>52</v>
      </c>
      <c r="F464" s="34" t="s">
        <v>53</v>
      </c>
      <c r="G464" s="40"/>
      <c r="H464" s="40"/>
      <c r="I464" s="40"/>
    </row>
    <row r="465">
      <c r="A465" s="35">
        <v>27.0</v>
      </c>
      <c r="B465" s="36">
        <v>31.0</v>
      </c>
      <c r="C465" s="34">
        <v>32.7279224649248</v>
      </c>
      <c r="D465" s="34">
        <v>-97.4043209708172</v>
      </c>
      <c r="E465" s="34" t="s">
        <v>52</v>
      </c>
      <c r="F465" s="34" t="s">
        <v>53</v>
      </c>
      <c r="G465" s="40"/>
      <c r="H465" s="40"/>
      <c r="I465" s="40"/>
    </row>
    <row r="466">
      <c r="A466" s="35">
        <v>27.0</v>
      </c>
      <c r="B466" s="36">
        <v>32.0</v>
      </c>
      <c r="C466" s="34">
        <v>32.727922464809</v>
      </c>
      <c r="D466" s="34">
        <v>-97.4041501168625</v>
      </c>
      <c r="E466" s="34" t="s">
        <v>52</v>
      </c>
      <c r="F466" s="34" t="s">
        <v>53</v>
      </c>
      <c r="G466" s="40"/>
      <c r="H466" s="40"/>
      <c r="I466" s="40"/>
    </row>
    <row r="467">
      <c r="A467" s="35">
        <v>27.0</v>
      </c>
      <c r="B467" s="36">
        <v>33.0</v>
      </c>
      <c r="C467" s="34">
        <v>32.7279224646931</v>
      </c>
      <c r="D467" s="34">
        <v>-97.4039792629079</v>
      </c>
      <c r="E467" s="34" t="s">
        <v>52</v>
      </c>
      <c r="F467" s="34" t="s">
        <v>53</v>
      </c>
      <c r="G467" s="40"/>
      <c r="H467" s="40"/>
      <c r="I467" s="40"/>
    </row>
    <row r="468">
      <c r="A468" s="35">
        <v>27.0</v>
      </c>
      <c r="B468" s="36">
        <v>34.0</v>
      </c>
      <c r="C468" s="34">
        <v>32.7279224645772</v>
      </c>
      <c r="D468" s="34">
        <v>-97.4038084089532</v>
      </c>
      <c r="E468" s="34" t="s">
        <v>52</v>
      </c>
      <c r="F468" s="34" t="s">
        <v>53</v>
      </c>
      <c r="G468" s="40"/>
      <c r="H468" s="40"/>
      <c r="I468" s="40"/>
    </row>
    <row r="469">
      <c r="A469" s="35">
        <v>27.0</v>
      </c>
      <c r="B469" s="36">
        <v>35.0</v>
      </c>
      <c r="C469" s="34">
        <v>32.7279224644614</v>
      </c>
      <c r="D469" s="34">
        <v>-97.4036375549985</v>
      </c>
      <c r="E469" s="34" t="s">
        <v>29</v>
      </c>
      <c r="F469" s="37" t="s">
        <v>30</v>
      </c>
      <c r="G469" s="40"/>
      <c r="H469" s="40"/>
      <c r="I469" s="40"/>
    </row>
    <row r="470">
      <c r="A470" s="35">
        <v>28.0</v>
      </c>
      <c r="B470" s="36">
        <v>19.0</v>
      </c>
      <c r="C470" s="34">
        <v>32.7277979920692</v>
      </c>
      <c r="D470" s="34">
        <v>-97.4064566506184</v>
      </c>
      <c r="E470" s="34" t="s">
        <v>29</v>
      </c>
      <c r="F470" s="37" t="s">
        <v>30</v>
      </c>
      <c r="G470" s="40"/>
      <c r="H470" s="40"/>
      <c r="I470" s="40"/>
    </row>
    <row r="471">
      <c r="A471" s="35">
        <v>28.0</v>
      </c>
      <c r="B471" s="36">
        <v>20.0</v>
      </c>
      <c r="C471" s="34">
        <v>32.7277979919534</v>
      </c>
      <c r="D471" s="34">
        <v>-97.4062857969023</v>
      </c>
      <c r="E471" s="34" t="s">
        <v>52</v>
      </c>
      <c r="F471" s="34" t="s">
        <v>53</v>
      </c>
      <c r="G471" s="40"/>
      <c r="H471" s="40"/>
      <c r="I471" s="40"/>
    </row>
    <row r="472">
      <c r="A472" s="35">
        <v>28.0</v>
      </c>
      <c r="B472" s="36">
        <v>21.0</v>
      </c>
      <c r="C472" s="34">
        <v>32.7277979918375</v>
      </c>
      <c r="D472" s="34">
        <v>-97.4061149431862</v>
      </c>
      <c r="E472" s="34" t="s">
        <v>52</v>
      </c>
      <c r="F472" s="34" t="s">
        <v>53</v>
      </c>
      <c r="G472" s="40"/>
      <c r="H472" s="40"/>
      <c r="I472" s="40"/>
    </row>
    <row r="473">
      <c r="A473" s="35">
        <v>28.0</v>
      </c>
      <c r="B473" s="36">
        <v>22.0</v>
      </c>
      <c r="C473" s="34">
        <v>32.7277979917216</v>
      </c>
      <c r="D473" s="34">
        <v>-97.4059440894701</v>
      </c>
      <c r="E473" s="34" t="s">
        <v>52</v>
      </c>
      <c r="F473" s="34" t="s">
        <v>53</v>
      </c>
      <c r="G473" s="40"/>
      <c r="H473" s="40"/>
      <c r="I473" s="40"/>
    </row>
    <row r="474">
      <c r="A474" s="35">
        <v>28.0</v>
      </c>
      <c r="B474" s="36">
        <v>23.0</v>
      </c>
      <c r="C474" s="34">
        <v>32.7277979916058</v>
      </c>
      <c r="D474" s="34">
        <v>-97.405773235754</v>
      </c>
      <c r="E474" s="34" t="s">
        <v>50</v>
      </c>
      <c r="F474" s="41" t="s">
        <v>51</v>
      </c>
      <c r="G474" s="40"/>
      <c r="H474" s="40"/>
      <c r="I474" s="40"/>
    </row>
    <row r="475">
      <c r="A475" s="35">
        <v>28.0</v>
      </c>
      <c r="B475" s="36">
        <v>24.0</v>
      </c>
      <c r="C475" s="34">
        <v>32.7277979914899</v>
      </c>
      <c r="D475" s="34">
        <v>-97.4056023820379</v>
      </c>
      <c r="E475" s="34" t="s">
        <v>52</v>
      </c>
      <c r="F475" s="34" t="s">
        <v>53</v>
      </c>
      <c r="G475" s="40"/>
      <c r="H475" s="40"/>
      <c r="I475" s="40"/>
    </row>
    <row r="476">
      <c r="A476" s="35">
        <v>28.0</v>
      </c>
      <c r="B476" s="36">
        <v>25.0</v>
      </c>
      <c r="C476" s="34">
        <v>32.727797991374</v>
      </c>
      <c r="D476" s="34">
        <v>-97.4054315283218</v>
      </c>
      <c r="E476" s="34" t="s">
        <v>52</v>
      </c>
      <c r="F476" s="34" t="s">
        <v>53</v>
      </c>
      <c r="G476" s="40"/>
      <c r="H476" s="40"/>
      <c r="I476" s="40"/>
    </row>
    <row r="477">
      <c r="A477" s="35">
        <v>28.0</v>
      </c>
      <c r="B477" s="36">
        <v>26.0</v>
      </c>
      <c r="C477" s="34">
        <v>32.7277979912582</v>
      </c>
      <c r="D477" s="34">
        <v>-97.4052606746057</v>
      </c>
      <c r="E477" s="34" t="s">
        <v>52</v>
      </c>
      <c r="F477" s="34" t="s">
        <v>53</v>
      </c>
      <c r="G477" s="40"/>
      <c r="H477" s="40"/>
      <c r="I477" s="40"/>
    </row>
    <row r="478">
      <c r="A478" s="35">
        <v>28.0</v>
      </c>
      <c r="B478" s="36">
        <v>27.0</v>
      </c>
      <c r="C478" s="34">
        <v>32.7277979911423</v>
      </c>
      <c r="D478" s="34">
        <v>-97.4050898208896</v>
      </c>
      <c r="E478" s="34" t="s">
        <v>52</v>
      </c>
      <c r="F478" s="34" t="s">
        <v>53</v>
      </c>
      <c r="G478" s="40"/>
      <c r="H478" s="40"/>
      <c r="I478" s="40"/>
    </row>
    <row r="479">
      <c r="A479" s="35">
        <v>28.0</v>
      </c>
      <c r="B479" s="36">
        <v>28.0</v>
      </c>
      <c r="C479" s="36">
        <v>32.7277979910265</v>
      </c>
      <c r="D479" s="34">
        <v>-97.4049189671735</v>
      </c>
      <c r="E479" s="34" t="s">
        <v>52</v>
      </c>
      <c r="F479" s="34" t="s">
        <v>53</v>
      </c>
      <c r="G479" s="40"/>
      <c r="H479" s="40"/>
      <c r="I479" s="40"/>
    </row>
    <row r="480">
      <c r="A480" s="35">
        <v>28.0</v>
      </c>
      <c r="B480" s="36">
        <v>29.0</v>
      </c>
      <c r="C480" s="34">
        <v>32.7277979909106</v>
      </c>
      <c r="D480" s="34">
        <v>-97.4047481134574</v>
      </c>
      <c r="E480" s="34" t="s">
        <v>52</v>
      </c>
      <c r="F480" s="34" t="s">
        <v>53</v>
      </c>
      <c r="G480" s="40"/>
      <c r="H480" s="40"/>
      <c r="I480" s="40"/>
    </row>
    <row r="481">
      <c r="A481" s="35">
        <v>28.0</v>
      </c>
      <c r="B481" s="36">
        <v>30.0</v>
      </c>
      <c r="C481" s="34">
        <v>32.7277979907947</v>
      </c>
      <c r="D481" s="34">
        <v>-97.4045772597413</v>
      </c>
      <c r="E481" s="34" t="s">
        <v>52</v>
      </c>
      <c r="F481" s="34" t="s">
        <v>53</v>
      </c>
      <c r="G481" s="40"/>
      <c r="H481" s="40"/>
      <c r="I481" s="40"/>
    </row>
    <row r="482">
      <c r="A482" s="35">
        <v>28.0</v>
      </c>
      <c r="B482" s="36">
        <v>31.0</v>
      </c>
      <c r="C482" s="34">
        <v>32.7277979906789</v>
      </c>
      <c r="D482" s="34">
        <v>-97.4044064060252</v>
      </c>
      <c r="E482" s="34" t="s">
        <v>52</v>
      </c>
      <c r="F482" s="34" t="s">
        <v>53</v>
      </c>
      <c r="G482" s="40"/>
      <c r="H482" s="40"/>
      <c r="I482" s="40"/>
    </row>
    <row r="483">
      <c r="A483" s="35">
        <v>28.0</v>
      </c>
      <c r="B483" s="36">
        <v>32.0</v>
      </c>
      <c r="C483" s="34">
        <v>32.727797990563</v>
      </c>
      <c r="D483" s="34">
        <v>-97.4042355523091</v>
      </c>
      <c r="E483" s="34" t="s">
        <v>52</v>
      </c>
      <c r="F483" s="34" t="s">
        <v>53</v>
      </c>
      <c r="G483" s="40"/>
      <c r="H483" s="40"/>
      <c r="I483" s="40"/>
    </row>
    <row r="484">
      <c r="A484" s="35">
        <v>28.0</v>
      </c>
      <c r="B484" s="36">
        <v>33.0</v>
      </c>
      <c r="C484" s="34">
        <v>32.7277979904471</v>
      </c>
      <c r="D484" s="34">
        <v>-97.404064698593</v>
      </c>
      <c r="E484" s="34" t="s">
        <v>52</v>
      </c>
      <c r="F484" s="34" t="s">
        <v>53</v>
      </c>
      <c r="G484" s="40"/>
      <c r="H484" s="40"/>
      <c r="I484" s="40"/>
    </row>
    <row r="485">
      <c r="A485" s="35">
        <v>28.0</v>
      </c>
      <c r="B485" s="36">
        <v>34.0</v>
      </c>
      <c r="C485" s="34">
        <v>32.7277979903313</v>
      </c>
      <c r="D485" s="34">
        <v>-97.4038938448769</v>
      </c>
      <c r="E485" s="34" t="s">
        <v>52</v>
      </c>
      <c r="F485" s="34" t="s">
        <v>53</v>
      </c>
      <c r="G485" s="40"/>
      <c r="H485" s="40"/>
      <c r="I485" s="40"/>
    </row>
    <row r="486">
      <c r="A486" s="35">
        <v>28.0</v>
      </c>
      <c r="B486" s="36">
        <v>35.0</v>
      </c>
      <c r="C486" s="34">
        <v>32.7277979902154</v>
      </c>
      <c r="D486" s="34">
        <v>-97.4037229911608</v>
      </c>
      <c r="E486" s="34" t="s">
        <v>52</v>
      </c>
      <c r="F486" s="34" t="s">
        <v>53</v>
      </c>
      <c r="G486" s="40"/>
      <c r="H486" s="40"/>
      <c r="I486" s="40"/>
    </row>
    <row r="487">
      <c r="A487" s="35">
        <v>28.0</v>
      </c>
      <c r="B487" s="36">
        <v>36.0</v>
      </c>
      <c r="C487" s="34">
        <v>32.7277979900995</v>
      </c>
      <c r="D487" s="34">
        <v>-97.4035521374447</v>
      </c>
      <c r="E487" s="34" t="s">
        <v>29</v>
      </c>
      <c r="F487" s="37" t="s">
        <v>30</v>
      </c>
      <c r="G487" s="40"/>
      <c r="H487" s="40"/>
      <c r="I487" s="40"/>
    </row>
    <row r="488">
      <c r="A488" s="35">
        <v>29.0</v>
      </c>
      <c r="B488" s="36">
        <v>18.0</v>
      </c>
      <c r="C488" s="34">
        <v>32.7276735179392</v>
      </c>
      <c r="D488" s="34">
        <v>-97.406542082843</v>
      </c>
      <c r="E488" s="34" t="s">
        <v>29</v>
      </c>
      <c r="F488" s="37" t="s">
        <v>30</v>
      </c>
      <c r="G488" s="40"/>
      <c r="H488" s="40"/>
      <c r="I488" s="40"/>
    </row>
    <row r="489">
      <c r="A489" s="35">
        <v>29.0</v>
      </c>
      <c r="B489" s="36">
        <v>19.0</v>
      </c>
      <c r="C489" s="34">
        <v>32.7276735178233</v>
      </c>
      <c r="D489" s="36">
        <v>-97.4063712293655</v>
      </c>
      <c r="E489" s="34" t="s">
        <v>52</v>
      </c>
      <c r="F489" s="34" t="s">
        <v>53</v>
      </c>
      <c r="G489" s="38"/>
      <c r="H489" s="40"/>
      <c r="I489" s="40"/>
    </row>
    <row r="490">
      <c r="A490" s="35">
        <v>29.0</v>
      </c>
      <c r="B490" s="36">
        <v>20.0</v>
      </c>
      <c r="C490" s="34">
        <v>32.7276735177075</v>
      </c>
      <c r="D490" s="34">
        <v>-97.4062003758879</v>
      </c>
      <c r="E490" s="34" t="s">
        <v>52</v>
      </c>
      <c r="F490" s="34" t="s">
        <v>53</v>
      </c>
      <c r="G490" s="38" t="s">
        <v>58</v>
      </c>
      <c r="H490" s="39" t="s">
        <v>317</v>
      </c>
      <c r="I490" s="40"/>
    </row>
    <row r="491">
      <c r="A491" s="35">
        <v>29.0</v>
      </c>
      <c r="B491" s="36">
        <v>21.0</v>
      </c>
      <c r="C491" s="34">
        <v>32.7276735175916</v>
      </c>
      <c r="D491" s="34">
        <v>-97.4060295224103</v>
      </c>
      <c r="E491" s="34" t="s">
        <v>52</v>
      </c>
      <c r="F491" s="34" t="s">
        <v>53</v>
      </c>
      <c r="G491" s="38" t="s">
        <v>56</v>
      </c>
      <c r="H491" s="39" t="s">
        <v>318</v>
      </c>
      <c r="I491" s="40"/>
    </row>
    <row r="492">
      <c r="A492" s="35">
        <v>29.0</v>
      </c>
      <c r="B492" s="36">
        <v>22.0</v>
      </c>
      <c r="C492" s="34">
        <v>32.7276735174758</v>
      </c>
      <c r="D492" s="34">
        <v>-97.4058586689327</v>
      </c>
      <c r="E492" s="34" t="s">
        <v>52</v>
      </c>
      <c r="F492" s="34" t="s">
        <v>53</v>
      </c>
      <c r="G492" s="40"/>
      <c r="H492" s="40"/>
      <c r="I492" s="40"/>
    </row>
    <row r="493">
      <c r="A493" s="35">
        <v>29.0</v>
      </c>
      <c r="B493" s="36">
        <v>23.0</v>
      </c>
      <c r="C493" s="34">
        <v>32.7276735173599</v>
      </c>
      <c r="D493" s="34">
        <v>-97.4056878154551</v>
      </c>
      <c r="E493" s="34" t="s">
        <v>50</v>
      </c>
      <c r="F493" s="41" t="s">
        <v>51</v>
      </c>
      <c r="G493" s="40"/>
      <c r="H493" s="40"/>
      <c r="I493" s="40"/>
    </row>
    <row r="494">
      <c r="A494" s="35">
        <v>29.0</v>
      </c>
      <c r="B494" s="36">
        <v>24.0</v>
      </c>
      <c r="C494" s="34">
        <v>32.727673517244</v>
      </c>
      <c r="D494" s="34">
        <v>-97.4055169619775</v>
      </c>
      <c r="E494" s="34" t="s">
        <v>52</v>
      </c>
      <c r="F494" s="34" t="s">
        <v>53</v>
      </c>
      <c r="G494" s="40"/>
      <c r="H494" s="40"/>
      <c r="I494" s="40"/>
    </row>
    <row r="495">
      <c r="A495" s="35">
        <v>29.0</v>
      </c>
      <c r="B495" s="36">
        <v>25.0</v>
      </c>
      <c r="C495" s="34">
        <v>32.7276735171282</v>
      </c>
      <c r="D495" s="36">
        <v>-97.4053461085</v>
      </c>
      <c r="E495" s="34" t="s">
        <v>52</v>
      </c>
      <c r="F495" s="34" t="s">
        <v>53</v>
      </c>
      <c r="G495" s="40"/>
      <c r="H495" s="40"/>
      <c r="I495" s="40"/>
    </row>
    <row r="496">
      <c r="A496" s="35">
        <v>29.0</v>
      </c>
      <c r="B496" s="36">
        <v>26.0</v>
      </c>
      <c r="C496" s="34">
        <v>32.7276735170123</v>
      </c>
      <c r="D496" s="34">
        <v>-97.4051752550224</v>
      </c>
      <c r="E496" s="34" t="s">
        <v>52</v>
      </c>
      <c r="F496" s="34" t="s">
        <v>53</v>
      </c>
      <c r="G496" s="40"/>
      <c r="H496" s="40"/>
      <c r="I496" s="40"/>
    </row>
    <row r="497">
      <c r="A497" s="35">
        <v>29.0</v>
      </c>
      <c r="B497" s="36">
        <v>27.0</v>
      </c>
      <c r="C497" s="34">
        <v>32.7276735168965</v>
      </c>
      <c r="D497" s="34">
        <v>-97.4050044015448</v>
      </c>
      <c r="E497" s="34" t="s">
        <v>52</v>
      </c>
      <c r="F497" s="34" t="s">
        <v>53</v>
      </c>
      <c r="G497" s="40"/>
      <c r="H497" s="40"/>
      <c r="I497" s="40"/>
    </row>
    <row r="498">
      <c r="A498" s="35">
        <v>29.0</v>
      </c>
      <c r="B498" s="36">
        <v>28.0</v>
      </c>
      <c r="C498" s="34">
        <v>32.7276735167806</v>
      </c>
      <c r="D498" s="34">
        <v>-97.4048335480672</v>
      </c>
      <c r="E498" s="34" t="s">
        <v>52</v>
      </c>
      <c r="F498" s="34" t="s">
        <v>53</v>
      </c>
      <c r="G498" s="40"/>
      <c r="H498" s="40"/>
      <c r="I498" s="40"/>
    </row>
    <row r="499">
      <c r="A499" s="35">
        <v>29.0</v>
      </c>
      <c r="B499" s="36">
        <v>29.0</v>
      </c>
      <c r="C499" s="36">
        <v>32.7276735166648</v>
      </c>
      <c r="D499" s="34">
        <v>-97.4046626945896</v>
      </c>
      <c r="E499" s="34" t="s">
        <v>52</v>
      </c>
      <c r="F499" s="34" t="s">
        <v>53</v>
      </c>
      <c r="G499" s="40"/>
      <c r="H499" s="40"/>
      <c r="I499" s="40"/>
    </row>
    <row r="500">
      <c r="A500" s="35">
        <v>29.0</v>
      </c>
      <c r="B500" s="36">
        <v>30.0</v>
      </c>
      <c r="C500" s="34">
        <v>32.7276735165489</v>
      </c>
      <c r="D500" s="34">
        <v>-97.404491841112</v>
      </c>
      <c r="E500" s="34" t="s">
        <v>52</v>
      </c>
      <c r="F500" s="34" t="s">
        <v>53</v>
      </c>
      <c r="G500" s="40"/>
      <c r="H500" s="40"/>
      <c r="I500" s="40"/>
    </row>
    <row r="501">
      <c r="A501" s="35">
        <v>29.0</v>
      </c>
      <c r="B501" s="36">
        <v>31.0</v>
      </c>
      <c r="C501" s="34">
        <v>32.727673516433</v>
      </c>
      <c r="D501" s="34">
        <v>-97.4043209876344</v>
      </c>
      <c r="E501" s="34" t="s">
        <v>50</v>
      </c>
      <c r="F501" s="41" t="s">
        <v>51</v>
      </c>
      <c r="G501" s="40"/>
      <c r="H501" s="40"/>
      <c r="I501" s="40"/>
    </row>
    <row r="502">
      <c r="A502" s="35">
        <v>29.0</v>
      </c>
      <c r="B502" s="36">
        <v>32.0</v>
      </c>
      <c r="C502" s="34">
        <v>32.7276735163172</v>
      </c>
      <c r="D502" s="34">
        <v>-97.4041501341569</v>
      </c>
      <c r="E502" s="34" t="s">
        <v>52</v>
      </c>
      <c r="F502" s="34" t="s">
        <v>53</v>
      </c>
      <c r="G502" s="40"/>
      <c r="H502" s="40"/>
      <c r="I502" s="40"/>
    </row>
    <row r="503">
      <c r="A503" s="35">
        <v>29.0</v>
      </c>
      <c r="B503" s="36">
        <v>33.0</v>
      </c>
      <c r="C503" s="34">
        <v>32.7276735162013</v>
      </c>
      <c r="D503" s="34">
        <v>-97.4039792806793</v>
      </c>
      <c r="E503" s="34" t="s">
        <v>52</v>
      </c>
      <c r="F503" s="34" t="s">
        <v>53</v>
      </c>
      <c r="G503" s="40"/>
      <c r="H503" s="40"/>
      <c r="I503" s="40"/>
    </row>
    <row r="504">
      <c r="A504" s="35">
        <v>29.0</v>
      </c>
      <c r="B504" s="36">
        <v>34.0</v>
      </c>
      <c r="C504" s="34">
        <v>32.7276735160855</v>
      </c>
      <c r="D504" s="34">
        <v>-97.4038084272017</v>
      </c>
      <c r="E504" s="34" t="s">
        <v>52</v>
      </c>
      <c r="F504" s="34" t="s">
        <v>53</v>
      </c>
      <c r="G504" s="40"/>
      <c r="H504" s="40"/>
      <c r="I504" s="40"/>
    </row>
    <row r="505">
      <c r="A505" s="35">
        <v>29.0</v>
      </c>
      <c r="B505" s="36">
        <v>35.0</v>
      </c>
      <c r="C505" s="34">
        <v>32.7276735159696</v>
      </c>
      <c r="D505" s="34">
        <v>-97.4036375737241</v>
      </c>
      <c r="E505" s="34" t="s">
        <v>52</v>
      </c>
      <c r="F505" s="34" t="s">
        <v>53</v>
      </c>
      <c r="G505" s="40"/>
      <c r="H505" s="40"/>
      <c r="I505" s="40"/>
    </row>
    <row r="506">
      <c r="A506" s="35">
        <v>29.0</v>
      </c>
      <c r="B506" s="36">
        <v>36.0</v>
      </c>
      <c r="C506" s="34">
        <v>32.7276735158538</v>
      </c>
      <c r="D506" s="34">
        <v>-97.4034667202465</v>
      </c>
      <c r="E506" s="34" t="s">
        <v>29</v>
      </c>
      <c r="F506" s="37" t="s">
        <v>30</v>
      </c>
      <c r="G506" s="40"/>
      <c r="H506" s="40"/>
      <c r="I506" s="40"/>
    </row>
    <row r="507">
      <c r="A507" s="35">
        <v>29.0</v>
      </c>
      <c r="B507" s="36">
        <v>37.0</v>
      </c>
      <c r="C507" s="34">
        <v>32.7276735157379</v>
      </c>
      <c r="D507" s="34">
        <v>-97.4032958667689</v>
      </c>
      <c r="E507" s="34" t="s">
        <v>29</v>
      </c>
      <c r="F507" s="37" t="s">
        <v>30</v>
      </c>
      <c r="G507" s="40"/>
      <c r="H507" s="40"/>
      <c r="I507" s="40"/>
    </row>
    <row r="508">
      <c r="A508" s="35">
        <v>30.0</v>
      </c>
      <c r="B508" s="36">
        <v>19.0</v>
      </c>
      <c r="C508" s="34">
        <v>32.7275490435773</v>
      </c>
      <c r="D508" s="36">
        <v>-97.4064566614718</v>
      </c>
      <c r="E508" s="34" t="s">
        <v>29</v>
      </c>
      <c r="F508" s="37" t="s">
        <v>30</v>
      </c>
      <c r="G508" s="38" t="s">
        <v>126</v>
      </c>
      <c r="H508" s="40"/>
      <c r="I508" s="40"/>
    </row>
    <row r="509">
      <c r="A509" s="35">
        <v>30.0</v>
      </c>
      <c r="B509" s="36">
        <v>20.0</v>
      </c>
      <c r="C509" s="34">
        <v>32.7275490434615</v>
      </c>
      <c r="D509" s="34">
        <v>-97.4062858082327</v>
      </c>
      <c r="E509" s="34" t="s">
        <v>52</v>
      </c>
      <c r="F509" s="34" t="s">
        <v>53</v>
      </c>
      <c r="G509" s="40"/>
      <c r="H509" s="40"/>
      <c r="I509" s="40"/>
    </row>
    <row r="510">
      <c r="A510" s="35">
        <v>30.0</v>
      </c>
      <c r="B510" s="36">
        <v>21.0</v>
      </c>
      <c r="C510" s="34">
        <v>32.7275490433456</v>
      </c>
      <c r="D510" s="34">
        <v>-97.4061149549937</v>
      </c>
      <c r="E510" s="34" t="s">
        <v>52</v>
      </c>
      <c r="F510" s="34" t="s">
        <v>53</v>
      </c>
      <c r="G510" s="40"/>
      <c r="H510" s="40"/>
      <c r="I510" s="40"/>
    </row>
    <row r="511">
      <c r="A511" s="35">
        <v>30.0</v>
      </c>
      <c r="B511" s="36">
        <v>22.0</v>
      </c>
      <c r="C511" s="34">
        <v>32.7275490432298</v>
      </c>
      <c r="D511" s="34">
        <v>-97.4059441017547</v>
      </c>
      <c r="E511" s="34" t="s">
        <v>52</v>
      </c>
      <c r="F511" s="34" t="s">
        <v>53</v>
      </c>
      <c r="G511" s="40"/>
      <c r="H511" s="40"/>
      <c r="I511" s="40"/>
    </row>
    <row r="512">
      <c r="A512" s="35">
        <v>30.0</v>
      </c>
      <c r="B512" s="36">
        <v>23.0</v>
      </c>
      <c r="C512" s="34">
        <v>32.7275490431139</v>
      </c>
      <c r="D512" s="34">
        <v>-97.4057732485157</v>
      </c>
      <c r="E512" s="34" t="s">
        <v>50</v>
      </c>
      <c r="F512" s="41" t="s">
        <v>51</v>
      </c>
      <c r="G512" s="38" t="s">
        <v>126</v>
      </c>
      <c r="H512" s="40"/>
      <c r="I512" s="40"/>
    </row>
    <row r="513">
      <c r="A513" s="35">
        <v>30.0</v>
      </c>
      <c r="B513" s="36">
        <v>24.0</v>
      </c>
      <c r="C513" s="36">
        <v>32.7275490429981</v>
      </c>
      <c r="D513" s="34">
        <v>-97.4056023952766</v>
      </c>
      <c r="E513" s="34" t="s">
        <v>52</v>
      </c>
      <c r="F513" s="34" t="s">
        <v>53</v>
      </c>
      <c r="G513" s="40"/>
      <c r="H513" s="40"/>
      <c r="I513" s="40"/>
    </row>
    <row r="514">
      <c r="A514" s="35">
        <v>30.0</v>
      </c>
      <c r="B514" s="36">
        <v>25.0</v>
      </c>
      <c r="C514" s="34">
        <v>32.7275490428822</v>
      </c>
      <c r="D514" s="36">
        <v>-97.4054315420376</v>
      </c>
      <c r="E514" s="34" t="s">
        <v>52</v>
      </c>
      <c r="F514" s="34" t="s">
        <v>53</v>
      </c>
      <c r="G514" s="40"/>
      <c r="H514" s="40"/>
      <c r="I514" s="40"/>
    </row>
    <row r="515">
      <c r="A515" s="35">
        <v>30.0</v>
      </c>
      <c r="B515" s="36">
        <v>26.0</v>
      </c>
      <c r="C515" s="34">
        <v>32.7275490427663</v>
      </c>
      <c r="D515" s="34">
        <v>-97.4052606887985</v>
      </c>
      <c r="E515" s="34" t="s">
        <v>52</v>
      </c>
      <c r="F515" s="34" t="s">
        <v>53</v>
      </c>
      <c r="G515" s="40"/>
      <c r="H515" s="40"/>
      <c r="I515" s="40"/>
    </row>
    <row r="516">
      <c r="A516" s="35">
        <v>30.0</v>
      </c>
      <c r="B516" s="36">
        <v>27.0</v>
      </c>
      <c r="C516" s="34">
        <v>32.7275490426505</v>
      </c>
      <c r="D516" s="34">
        <v>-97.4050898355595</v>
      </c>
      <c r="E516" s="34" t="s">
        <v>52</v>
      </c>
      <c r="F516" s="34" t="s">
        <v>53</v>
      </c>
      <c r="G516" s="40"/>
      <c r="H516" s="40"/>
      <c r="I516" s="40"/>
    </row>
    <row r="517">
      <c r="A517" s="35">
        <v>30.0</v>
      </c>
      <c r="B517" s="36">
        <v>28.0</v>
      </c>
      <c r="C517" s="34">
        <v>32.7275490425346</v>
      </c>
      <c r="D517" s="34">
        <v>-97.4049189823205</v>
      </c>
      <c r="E517" s="34" t="s">
        <v>52</v>
      </c>
      <c r="F517" s="34" t="s">
        <v>53</v>
      </c>
      <c r="G517" s="40"/>
      <c r="H517" s="40"/>
      <c r="I517" s="40"/>
    </row>
    <row r="518">
      <c r="A518" s="35">
        <v>30.0</v>
      </c>
      <c r="B518" s="36">
        <v>29.0</v>
      </c>
      <c r="C518" s="34">
        <v>32.7275490424188</v>
      </c>
      <c r="D518" s="34">
        <v>-97.4047481290815</v>
      </c>
      <c r="E518" s="34" t="s">
        <v>52</v>
      </c>
      <c r="F518" s="34" t="s">
        <v>53</v>
      </c>
      <c r="G518" s="40"/>
      <c r="H518" s="40"/>
      <c r="I518" s="40"/>
    </row>
    <row r="519">
      <c r="A519" s="35">
        <v>30.0</v>
      </c>
      <c r="B519" s="36">
        <v>30.0</v>
      </c>
      <c r="C519" s="34">
        <v>32.7275490423029</v>
      </c>
      <c r="D519" s="34">
        <v>-97.4045772758425</v>
      </c>
      <c r="E519" s="34" t="s">
        <v>52</v>
      </c>
      <c r="F519" s="34" t="s">
        <v>53</v>
      </c>
      <c r="G519" s="40"/>
      <c r="H519" s="40"/>
      <c r="I519" s="40"/>
    </row>
    <row r="520">
      <c r="A520" s="35">
        <v>30.0</v>
      </c>
      <c r="B520" s="36">
        <v>31.0</v>
      </c>
      <c r="C520" s="34">
        <v>32.727549042187</v>
      </c>
      <c r="D520" s="34">
        <v>-97.4044064226035</v>
      </c>
      <c r="E520" s="34" t="s">
        <v>52</v>
      </c>
      <c r="F520" s="34" t="s">
        <v>53</v>
      </c>
      <c r="G520" s="40"/>
      <c r="H520" s="40"/>
      <c r="I520" s="40"/>
    </row>
    <row r="521">
      <c r="A521" s="35">
        <v>30.0</v>
      </c>
      <c r="B521" s="36">
        <v>32.0</v>
      </c>
      <c r="C521" s="34">
        <v>32.7275490420712</v>
      </c>
      <c r="D521" s="34">
        <v>-97.4042355693645</v>
      </c>
      <c r="E521" s="34" t="s">
        <v>50</v>
      </c>
      <c r="F521" s="41" t="s">
        <v>51</v>
      </c>
      <c r="G521" s="38" t="s">
        <v>126</v>
      </c>
      <c r="H521" s="40"/>
      <c r="I521" s="40"/>
    </row>
    <row r="522">
      <c r="A522" s="35">
        <v>30.0</v>
      </c>
      <c r="B522" s="36">
        <v>33.0</v>
      </c>
      <c r="C522" s="34">
        <v>32.7275490419553</v>
      </c>
      <c r="D522" s="36">
        <v>-97.4040647161255</v>
      </c>
      <c r="E522" s="34" t="s">
        <v>52</v>
      </c>
      <c r="F522" s="34" t="s">
        <v>53</v>
      </c>
      <c r="G522" s="40"/>
      <c r="H522" s="40"/>
      <c r="I522" s="40"/>
    </row>
    <row r="523">
      <c r="A523" s="35">
        <v>30.0</v>
      </c>
      <c r="B523" s="36">
        <v>34.0</v>
      </c>
      <c r="C523" s="34">
        <v>32.7275490418395</v>
      </c>
      <c r="D523" s="34">
        <v>-97.4038938628864</v>
      </c>
      <c r="E523" s="34" t="s">
        <v>52</v>
      </c>
      <c r="F523" s="34" t="s">
        <v>53</v>
      </c>
      <c r="G523" s="40"/>
      <c r="H523" s="40"/>
      <c r="I523" s="40"/>
    </row>
    <row r="524">
      <c r="A524" s="35">
        <v>30.0</v>
      </c>
      <c r="B524" s="36">
        <v>35.0</v>
      </c>
      <c r="C524" s="34">
        <v>32.7275490417236</v>
      </c>
      <c r="D524" s="34">
        <v>-97.4037230096474</v>
      </c>
      <c r="E524" s="34" t="s">
        <v>52</v>
      </c>
      <c r="F524" s="34" t="s">
        <v>53</v>
      </c>
      <c r="G524" s="40"/>
      <c r="H524" s="40"/>
      <c r="I524" s="40"/>
    </row>
    <row r="525">
      <c r="A525" s="35">
        <v>30.0</v>
      </c>
      <c r="B525" s="36">
        <v>36.0</v>
      </c>
      <c r="C525" s="34">
        <v>32.7275490416077</v>
      </c>
      <c r="D525" s="34">
        <v>-97.4035521564084</v>
      </c>
      <c r="E525" s="34" t="s">
        <v>52</v>
      </c>
      <c r="F525" s="34" t="s">
        <v>53</v>
      </c>
      <c r="G525" s="40"/>
      <c r="H525" s="40"/>
      <c r="I525" s="40"/>
    </row>
    <row r="526">
      <c r="A526" s="35">
        <v>30.0</v>
      </c>
      <c r="B526" s="36">
        <v>37.0</v>
      </c>
      <c r="C526" s="34">
        <v>32.7275490414919</v>
      </c>
      <c r="D526" s="34">
        <v>-97.4033813031694</v>
      </c>
      <c r="E526" s="34" t="s">
        <v>52</v>
      </c>
      <c r="F526" s="34" t="s">
        <v>53</v>
      </c>
      <c r="G526" s="40"/>
      <c r="H526" s="40"/>
      <c r="I526" s="40"/>
    </row>
    <row r="527">
      <c r="A527" s="35">
        <v>30.0</v>
      </c>
      <c r="B527" s="36">
        <v>38.0</v>
      </c>
      <c r="C527" s="34">
        <v>32.727549041376</v>
      </c>
      <c r="D527" s="34">
        <v>-97.4032104499304</v>
      </c>
      <c r="E527" s="34" t="s">
        <v>29</v>
      </c>
      <c r="F527" s="37" t="s">
        <v>30</v>
      </c>
      <c r="G527" s="38" t="s">
        <v>126</v>
      </c>
      <c r="H527" s="40"/>
      <c r="I527" s="40"/>
    </row>
    <row r="528">
      <c r="A528" s="35">
        <v>31.0</v>
      </c>
      <c r="B528" s="36">
        <v>18.0</v>
      </c>
      <c r="C528" s="36">
        <v>32.7274245694472</v>
      </c>
      <c r="D528" s="34">
        <v>-97.4065420934582</v>
      </c>
      <c r="E528" s="34" t="s">
        <v>29</v>
      </c>
      <c r="F528" s="37" t="s">
        <v>30</v>
      </c>
      <c r="G528" s="40"/>
      <c r="H528" s="40"/>
      <c r="I528" s="40"/>
    </row>
    <row r="529">
      <c r="A529" s="35">
        <v>31.0</v>
      </c>
      <c r="B529" s="36">
        <v>19.0</v>
      </c>
      <c r="C529" s="34">
        <v>32.7274245693313</v>
      </c>
      <c r="D529" s="34">
        <v>-97.4063712404577</v>
      </c>
      <c r="E529" s="34" t="s">
        <v>52</v>
      </c>
      <c r="F529" s="34" t="s">
        <v>53</v>
      </c>
      <c r="G529" s="40"/>
      <c r="H529" s="40"/>
      <c r="I529" s="40"/>
    </row>
    <row r="530">
      <c r="A530" s="35">
        <v>31.0</v>
      </c>
      <c r="B530" s="36">
        <v>20.0</v>
      </c>
      <c r="C530" s="34">
        <v>32.7274245692154</v>
      </c>
      <c r="D530" s="34">
        <v>-97.4062003874572</v>
      </c>
      <c r="E530" s="34" t="s">
        <v>52</v>
      </c>
      <c r="F530" s="34" t="s">
        <v>53</v>
      </c>
      <c r="G530" s="40"/>
      <c r="H530" s="40"/>
      <c r="I530" s="40"/>
    </row>
    <row r="531">
      <c r="A531" s="35">
        <v>31.0</v>
      </c>
      <c r="B531" s="36">
        <v>21.0</v>
      </c>
      <c r="C531" s="34">
        <v>32.7274245690996</v>
      </c>
      <c r="D531" s="34">
        <v>-97.4060295344567</v>
      </c>
      <c r="E531" s="34" t="s">
        <v>52</v>
      </c>
      <c r="F531" s="34" t="s">
        <v>53</v>
      </c>
      <c r="G531" s="40"/>
      <c r="H531" s="40"/>
      <c r="I531" s="40"/>
    </row>
    <row r="532">
      <c r="A532" s="35">
        <v>31.0</v>
      </c>
      <c r="B532" s="36">
        <v>22.0</v>
      </c>
      <c r="C532" s="34">
        <v>32.7274245689837</v>
      </c>
      <c r="D532" s="34">
        <v>-97.4058586814562</v>
      </c>
      <c r="E532" s="34" t="s">
        <v>52</v>
      </c>
      <c r="F532" s="34" t="s">
        <v>53</v>
      </c>
      <c r="G532" s="40"/>
      <c r="H532" s="40"/>
      <c r="I532" s="40"/>
    </row>
    <row r="533">
      <c r="A533" s="35">
        <v>31.0</v>
      </c>
      <c r="B533" s="36">
        <v>23.0</v>
      </c>
      <c r="C533" s="34">
        <v>32.7274245688679</v>
      </c>
      <c r="D533" s="34">
        <v>-97.4056878284557</v>
      </c>
      <c r="E533" s="34" t="s">
        <v>52</v>
      </c>
      <c r="F533" s="34" t="s">
        <v>53</v>
      </c>
      <c r="G533" s="40"/>
      <c r="H533" s="40"/>
      <c r="I533" s="40"/>
    </row>
    <row r="534">
      <c r="A534" s="35">
        <v>31.0</v>
      </c>
      <c r="B534" s="36">
        <v>24.0</v>
      </c>
      <c r="C534" s="34">
        <v>32.727424568752</v>
      </c>
      <c r="D534" s="34">
        <v>-97.4055169754552</v>
      </c>
      <c r="E534" s="34" t="s">
        <v>52</v>
      </c>
      <c r="F534" s="34" t="s">
        <v>53</v>
      </c>
      <c r="G534" s="40"/>
      <c r="H534" s="40"/>
      <c r="I534" s="40"/>
    </row>
    <row r="535">
      <c r="A535" s="35">
        <v>31.0</v>
      </c>
      <c r="B535" s="36">
        <v>25.0</v>
      </c>
      <c r="C535" s="36">
        <v>32.7274245686362</v>
      </c>
      <c r="D535" s="34">
        <v>-97.4053461224547</v>
      </c>
      <c r="E535" s="34" t="s">
        <v>52</v>
      </c>
      <c r="F535" s="34" t="s">
        <v>53</v>
      </c>
      <c r="G535" s="40"/>
      <c r="H535" s="40"/>
      <c r="I535" s="40"/>
    </row>
    <row r="536">
      <c r="A536" s="35">
        <v>31.0</v>
      </c>
      <c r="B536" s="36">
        <v>26.0</v>
      </c>
      <c r="C536" s="34">
        <v>32.7274245685203</v>
      </c>
      <c r="D536" s="34">
        <v>-97.4051752694542</v>
      </c>
      <c r="E536" s="34" t="s">
        <v>52</v>
      </c>
      <c r="F536" s="34" t="s">
        <v>53</v>
      </c>
      <c r="G536" s="40"/>
      <c r="H536" s="40"/>
      <c r="I536" s="40"/>
    </row>
    <row r="537">
      <c r="A537" s="35">
        <v>31.0</v>
      </c>
      <c r="B537" s="36">
        <v>27.0</v>
      </c>
      <c r="C537" s="34">
        <v>32.7274245684044</v>
      </c>
      <c r="D537" s="34">
        <v>-97.4050044164537</v>
      </c>
      <c r="E537" s="34" t="s">
        <v>52</v>
      </c>
      <c r="F537" s="34" t="s">
        <v>53</v>
      </c>
      <c r="G537" s="40"/>
      <c r="H537" s="40"/>
      <c r="I537" s="40"/>
    </row>
    <row r="538">
      <c r="A538" s="35">
        <v>31.0</v>
      </c>
      <c r="B538" s="36">
        <v>28.0</v>
      </c>
      <c r="C538" s="34">
        <v>32.7274245682886</v>
      </c>
      <c r="D538" s="34">
        <v>-97.4048335634532</v>
      </c>
      <c r="E538" s="34" t="s">
        <v>52</v>
      </c>
      <c r="F538" s="34" t="s">
        <v>53</v>
      </c>
      <c r="G538" s="40"/>
      <c r="H538" s="40"/>
      <c r="I538" s="40"/>
    </row>
    <row r="539">
      <c r="A539" s="35">
        <v>31.0</v>
      </c>
      <c r="B539" s="36">
        <v>29.0</v>
      </c>
      <c r="C539" s="34">
        <v>32.7274245681727</v>
      </c>
      <c r="D539" s="34">
        <v>-97.4046627104527</v>
      </c>
      <c r="E539" s="34" t="s">
        <v>52</v>
      </c>
      <c r="F539" s="34" t="s">
        <v>53</v>
      </c>
      <c r="G539" s="40"/>
      <c r="H539" s="40"/>
      <c r="I539" s="40"/>
    </row>
    <row r="540">
      <c r="A540" s="35">
        <v>31.0</v>
      </c>
      <c r="B540" s="36">
        <v>30.0</v>
      </c>
      <c r="C540" s="34">
        <v>32.7274245680569</v>
      </c>
      <c r="D540" s="34">
        <v>-97.4044918574522</v>
      </c>
      <c r="E540" s="34" t="s">
        <v>52</v>
      </c>
      <c r="F540" s="34" t="s">
        <v>53</v>
      </c>
      <c r="G540" s="40"/>
      <c r="H540" s="40"/>
      <c r="I540" s="40"/>
    </row>
    <row r="541">
      <c r="A541" s="35">
        <v>31.0</v>
      </c>
      <c r="B541" s="36">
        <v>31.0</v>
      </c>
      <c r="C541" s="34">
        <v>32.727424567941</v>
      </c>
      <c r="D541" s="34">
        <v>-97.4043210044517</v>
      </c>
      <c r="E541" s="34" t="s">
        <v>50</v>
      </c>
      <c r="F541" s="41" t="s">
        <v>51</v>
      </c>
      <c r="G541" s="40"/>
      <c r="H541" s="40"/>
      <c r="I541" s="40"/>
    </row>
    <row r="542">
      <c r="A542" s="35">
        <v>31.0</v>
      </c>
      <c r="B542" s="36">
        <v>32.0</v>
      </c>
      <c r="C542" s="36">
        <v>32.7274245678252</v>
      </c>
      <c r="D542" s="34">
        <v>-97.4041501514512</v>
      </c>
      <c r="E542" s="34" t="s">
        <v>52</v>
      </c>
      <c r="F542" s="34" t="s">
        <v>53</v>
      </c>
      <c r="G542" s="40"/>
      <c r="H542" s="40"/>
      <c r="I542" s="40"/>
    </row>
    <row r="543">
      <c r="A543" s="35">
        <v>31.0</v>
      </c>
      <c r="B543" s="36">
        <v>33.0</v>
      </c>
      <c r="C543" s="34">
        <v>32.7274245677093</v>
      </c>
      <c r="D543" s="34">
        <v>-97.4039792984508</v>
      </c>
      <c r="E543" s="34" t="s">
        <v>52</v>
      </c>
      <c r="F543" s="34" t="s">
        <v>53</v>
      </c>
      <c r="G543" s="40"/>
      <c r="H543" s="40"/>
      <c r="I543" s="40"/>
    </row>
    <row r="544">
      <c r="A544" s="35">
        <v>31.0</v>
      </c>
      <c r="B544" s="36">
        <v>34.0</v>
      </c>
      <c r="C544" s="34">
        <v>32.7274245675934</v>
      </c>
      <c r="D544" s="34">
        <v>-97.4038084454504</v>
      </c>
      <c r="E544" s="34" t="s">
        <v>52</v>
      </c>
      <c r="F544" s="34" t="s">
        <v>53</v>
      </c>
      <c r="G544" s="40"/>
      <c r="H544" s="40"/>
      <c r="I544" s="40"/>
    </row>
    <row r="545">
      <c r="A545" s="35">
        <v>31.0</v>
      </c>
      <c r="B545" s="36">
        <v>35.0</v>
      </c>
      <c r="C545" s="34">
        <v>32.7274245674776</v>
      </c>
      <c r="D545" s="34">
        <v>-97.4036375924499</v>
      </c>
      <c r="E545" s="34" t="s">
        <v>52</v>
      </c>
      <c r="F545" s="34" t="s">
        <v>53</v>
      </c>
      <c r="G545" s="40"/>
      <c r="H545" s="40"/>
      <c r="I545" s="40"/>
    </row>
    <row r="546">
      <c r="A546" s="35">
        <v>31.0</v>
      </c>
      <c r="B546" s="36">
        <v>36.0</v>
      </c>
      <c r="C546" s="34">
        <v>32.7274245673617</v>
      </c>
      <c r="D546" s="34">
        <v>-97.4034667394494</v>
      </c>
      <c r="E546" s="34" t="s">
        <v>52</v>
      </c>
      <c r="F546" s="34" t="s">
        <v>53</v>
      </c>
      <c r="G546" s="40"/>
      <c r="H546" s="40"/>
      <c r="I546" s="40"/>
    </row>
    <row r="547">
      <c r="A547" s="35">
        <v>31.0</v>
      </c>
      <c r="B547" s="36">
        <v>37.0</v>
      </c>
      <c r="C547" s="34">
        <v>32.7274245672459</v>
      </c>
      <c r="D547" s="34">
        <v>-97.4032958864489</v>
      </c>
      <c r="E547" s="34" t="s">
        <v>52</v>
      </c>
      <c r="F547" s="34" t="s">
        <v>53</v>
      </c>
      <c r="G547" s="40"/>
      <c r="H547" s="40"/>
      <c r="I547" s="40"/>
    </row>
    <row r="548">
      <c r="A548" s="35">
        <v>31.0</v>
      </c>
      <c r="B548" s="36">
        <v>38.0</v>
      </c>
      <c r="C548" s="34">
        <v>32.72742456713</v>
      </c>
      <c r="D548" s="34">
        <v>-97.4031250334484</v>
      </c>
      <c r="E548" s="34" t="s">
        <v>29</v>
      </c>
      <c r="F548" s="37" t="s">
        <v>30</v>
      </c>
      <c r="G548" s="40"/>
      <c r="H548" s="40"/>
      <c r="I548" s="40"/>
    </row>
    <row r="549">
      <c r="A549" s="35">
        <v>32.0</v>
      </c>
      <c r="B549" s="36">
        <v>19.0</v>
      </c>
      <c r="C549" s="34">
        <v>32.7273000950853</v>
      </c>
      <c r="D549" s="34">
        <v>-97.4064566723258</v>
      </c>
      <c r="E549" s="34" t="s">
        <v>29</v>
      </c>
      <c r="F549" s="37" t="s">
        <v>30</v>
      </c>
      <c r="G549" s="40"/>
      <c r="H549" s="40"/>
      <c r="I549" s="40"/>
    </row>
    <row r="550">
      <c r="A550" s="35">
        <v>32.0</v>
      </c>
      <c r="B550" s="36">
        <v>20.0</v>
      </c>
      <c r="C550" s="34">
        <v>32.7273000949694</v>
      </c>
      <c r="D550" s="34">
        <v>-97.4062858195638</v>
      </c>
      <c r="E550" s="34" t="s">
        <v>52</v>
      </c>
      <c r="F550" s="34" t="s">
        <v>53</v>
      </c>
      <c r="G550" s="40"/>
      <c r="H550" s="40"/>
      <c r="I550" s="40"/>
    </row>
    <row r="551">
      <c r="A551" s="35">
        <v>32.0</v>
      </c>
      <c r="B551" s="36">
        <v>21.0</v>
      </c>
      <c r="C551" s="34">
        <v>32.7273000948536</v>
      </c>
      <c r="D551" s="34">
        <v>-97.4061149668019</v>
      </c>
      <c r="E551" s="34" t="s">
        <v>52</v>
      </c>
      <c r="F551" s="34" t="s">
        <v>53</v>
      </c>
      <c r="G551" s="40"/>
      <c r="H551" s="40"/>
      <c r="I551" s="40"/>
    </row>
    <row r="552">
      <c r="A552" s="35">
        <v>32.0</v>
      </c>
      <c r="B552" s="36">
        <v>22.0</v>
      </c>
      <c r="C552" s="34">
        <v>32.7273000947377</v>
      </c>
      <c r="D552" s="34">
        <v>-97.40594411404</v>
      </c>
      <c r="E552" s="34" t="s">
        <v>52</v>
      </c>
      <c r="F552" s="34" t="s">
        <v>53</v>
      </c>
      <c r="G552" s="40"/>
      <c r="H552" s="40"/>
      <c r="I552" s="40"/>
    </row>
    <row r="553">
      <c r="A553" s="35">
        <v>32.0</v>
      </c>
      <c r="B553" s="36">
        <v>23.0</v>
      </c>
      <c r="C553" s="34">
        <v>32.7273000946218</v>
      </c>
      <c r="D553" s="34">
        <v>-97.4057732612781</v>
      </c>
      <c r="E553" s="34" t="s">
        <v>52</v>
      </c>
      <c r="F553" s="34" t="s">
        <v>53</v>
      </c>
      <c r="G553" s="40"/>
      <c r="H553" s="40"/>
      <c r="I553" s="40"/>
    </row>
    <row r="554">
      <c r="A554" s="35">
        <v>32.0</v>
      </c>
      <c r="B554" s="36">
        <v>24.0</v>
      </c>
      <c r="C554" s="34">
        <v>32.727300094506</v>
      </c>
      <c r="D554" s="34">
        <v>-97.4056024085161</v>
      </c>
      <c r="E554" s="34" t="s">
        <v>52</v>
      </c>
      <c r="F554" s="34" t="s">
        <v>53</v>
      </c>
      <c r="G554" s="40"/>
      <c r="H554" s="40"/>
      <c r="I554" s="40"/>
    </row>
    <row r="555">
      <c r="A555" s="35">
        <v>32.0</v>
      </c>
      <c r="B555" s="36">
        <v>25.0</v>
      </c>
      <c r="C555" s="34">
        <v>32.7273000943901</v>
      </c>
      <c r="D555" s="34">
        <v>-97.4054315557542</v>
      </c>
      <c r="E555" s="34" t="s">
        <v>52</v>
      </c>
      <c r="F555" s="34" t="s">
        <v>53</v>
      </c>
      <c r="G555" s="40"/>
      <c r="H555" s="40"/>
      <c r="I555" s="40"/>
    </row>
    <row r="556">
      <c r="A556" s="35">
        <v>32.0</v>
      </c>
      <c r="B556" s="36">
        <v>26.0</v>
      </c>
      <c r="C556" s="34">
        <v>32.7273000942743</v>
      </c>
      <c r="D556" s="34">
        <v>-97.4052607029923</v>
      </c>
      <c r="E556" s="34" t="s">
        <v>52</v>
      </c>
      <c r="F556" s="34" t="s">
        <v>53</v>
      </c>
      <c r="G556" s="40"/>
      <c r="H556" s="40"/>
      <c r="I556" s="40"/>
    </row>
    <row r="557">
      <c r="A557" s="35">
        <v>32.0</v>
      </c>
      <c r="B557" s="36">
        <v>27.0</v>
      </c>
      <c r="C557" s="34">
        <v>32.7273000941584</v>
      </c>
      <c r="D557" s="34">
        <v>-97.4050898502304</v>
      </c>
      <c r="E557" s="34" t="s">
        <v>52</v>
      </c>
      <c r="F557" s="34" t="s">
        <v>53</v>
      </c>
      <c r="G557" s="40"/>
      <c r="H557" s="40"/>
      <c r="I557" s="40"/>
    </row>
    <row r="558">
      <c r="A558" s="35">
        <v>32.0</v>
      </c>
      <c r="B558" s="36">
        <v>28.0</v>
      </c>
      <c r="C558" s="36">
        <v>32.7273000940426</v>
      </c>
      <c r="D558" s="34">
        <v>-97.4049189974684</v>
      </c>
      <c r="E558" s="34" t="s">
        <v>52</v>
      </c>
      <c r="F558" s="34" t="s">
        <v>53</v>
      </c>
      <c r="G558" s="40"/>
      <c r="H558" s="40"/>
      <c r="I558" s="40"/>
    </row>
    <row r="559">
      <c r="A559" s="35">
        <v>32.0</v>
      </c>
      <c r="B559" s="36">
        <v>29.0</v>
      </c>
      <c r="C559" s="34">
        <v>32.7273000939267</v>
      </c>
      <c r="D559" s="34">
        <v>-97.4047481447065</v>
      </c>
      <c r="E559" s="34" t="s">
        <v>52</v>
      </c>
      <c r="F559" s="34" t="s">
        <v>53</v>
      </c>
      <c r="G559" s="40"/>
      <c r="H559" s="40"/>
      <c r="I559" s="40"/>
    </row>
    <row r="560">
      <c r="A560" s="35">
        <v>32.0</v>
      </c>
      <c r="B560" s="36">
        <v>30.0</v>
      </c>
      <c r="C560" s="34">
        <v>32.7273000938108</v>
      </c>
      <c r="D560" s="34">
        <v>-97.4045772919446</v>
      </c>
      <c r="E560" s="34" t="s">
        <v>52</v>
      </c>
      <c r="F560" s="34" t="s">
        <v>53</v>
      </c>
      <c r="G560" s="40"/>
      <c r="H560" s="40"/>
      <c r="I560" s="40"/>
    </row>
    <row r="561">
      <c r="A561" s="35">
        <v>32.0</v>
      </c>
      <c r="B561" s="36">
        <v>31.0</v>
      </c>
      <c r="C561" s="34">
        <v>32.727300093695</v>
      </c>
      <c r="D561" s="34">
        <v>-97.4044064391826</v>
      </c>
      <c r="E561" s="34" t="s">
        <v>52</v>
      </c>
      <c r="F561" s="34" t="s">
        <v>53</v>
      </c>
      <c r="G561" s="40"/>
      <c r="H561" s="40"/>
      <c r="I561" s="40"/>
    </row>
    <row r="562">
      <c r="A562" s="35">
        <v>32.0</v>
      </c>
      <c r="B562" s="36">
        <v>32.0</v>
      </c>
      <c r="C562" s="34">
        <v>32.7273000935791</v>
      </c>
      <c r="D562" s="34">
        <v>-97.4042355864206</v>
      </c>
      <c r="E562" s="34" t="s">
        <v>50</v>
      </c>
      <c r="F562" s="41" t="s">
        <v>51</v>
      </c>
      <c r="G562" s="40"/>
      <c r="H562" s="40"/>
      <c r="I562" s="40"/>
    </row>
    <row r="563">
      <c r="A563" s="35">
        <v>32.0</v>
      </c>
      <c r="B563" s="36">
        <v>33.0</v>
      </c>
      <c r="C563" s="34">
        <v>32.7273000934633</v>
      </c>
      <c r="D563" s="34">
        <v>-97.4040647336587</v>
      </c>
      <c r="E563" s="34" t="s">
        <v>52</v>
      </c>
      <c r="F563" s="34" t="s">
        <v>53</v>
      </c>
      <c r="G563" s="40"/>
      <c r="H563" s="40"/>
      <c r="I563" s="40"/>
    </row>
    <row r="564">
      <c r="A564" s="35">
        <v>32.0</v>
      </c>
      <c r="B564" s="36">
        <v>34.0</v>
      </c>
      <c r="C564" s="34">
        <v>32.7273000933474</v>
      </c>
      <c r="D564" s="34">
        <v>-97.4038938808968</v>
      </c>
      <c r="E564" s="34" t="s">
        <v>52</v>
      </c>
      <c r="F564" s="34" t="s">
        <v>53</v>
      </c>
      <c r="G564" s="40"/>
      <c r="H564" s="40"/>
      <c r="I564" s="40"/>
    </row>
    <row r="565">
      <c r="A565" s="35">
        <v>32.0</v>
      </c>
      <c r="B565" s="36">
        <v>35.0</v>
      </c>
      <c r="C565" s="36">
        <v>32.7273000932316</v>
      </c>
      <c r="D565" s="34">
        <v>-97.4037230281348</v>
      </c>
      <c r="E565" s="34" t="s">
        <v>52</v>
      </c>
      <c r="F565" s="34" t="s">
        <v>53</v>
      </c>
      <c r="G565" s="40"/>
      <c r="H565" s="40"/>
      <c r="I565" s="40"/>
    </row>
    <row r="566">
      <c r="A566" s="35">
        <v>32.0</v>
      </c>
      <c r="B566" s="36">
        <v>36.0</v>
      </c>
      <c r="C566" s="34">
        <v>32.7273000931157</v>
      </c>
      <c r="D566" s="34">
        <v>-97.4035521753729</v>
      </c>
      <c r="E566" s="34" t="s">
        <v>52</v>
      </c>
      <c r="F566" s="34" t="s">
        <v>53</v>
      </c>
      <c r="G566" s="40"/>
      <c r="H566" s="40"/>
      <c r="I566" s="40"/>
    </row>
    <row r="567">
      <c r="A567" s="35">
        <v>32.0</v>
      </c>
      <c r="B567" s="36">
        <v>37.0</v>
      </c>
      <c r="C567" s="34">
        <v>32.7273000929998</v>
      </c>
      <c r="D567" s="34">
        <v>-97.4033813226109</v>
      </c>
      <c r="E567" s="34" t="s">
        <v>52</v>
      </c>
      <c r="F567" s="34" t="s">
        <v>53</v>
      </c>
      <c r="G567" s="40"/>
      <c r="H567" s="40"/>
      <c r="I567" s="40"/>
    </row>
    <row r="568">
      <c r="A568" s="35">
        <v>32.0</v>
      </c>
      <c r="B568" s="36">
        <v>38.0</v>
      </c>
      <c r="C568" s="34">
        <v>32.727300092884</v>
      </c>
      <c r="D568" s="34">
        <v>-97.403210469849</v>
      </c>
      <c r="E568" s="34" t="s">
        <v>52</v>
      </c>
      <c r="F568" s="34" t="s">
        <v>53</v>
      </c>
      <c r="G568" s="40"/>
      <c r="H568" s="40"/>
      <c r="I568" s="40"/>
    </row>
    <row r="569">
      <c r="A569" s="35">
        <v>32.0</v>
      </c>
      <c r="B569" s="36">
        <v>39.0</v>
      </c>
      <c r="C569" s="34">
        <v>32.7273000927681</v>
      </c>
      <c r="D569" s="34">
        <v>-97.4030396170871</v>
      </c>
      <c r="E569" s="34" t="s">
        <v>29</v>
      </c>
      <c r="F569" s="37" t="s">
        <v>30</v>
      </c>
      <c r="G569" s="40"/>
      <c r="H569" s="40"/>
      <c r="I569" s="40"/>
    </row>
    <row r="570">
      <c r="A570" s="35">
        <v>32.0</v>
      </c>
      <c r="B570" s="36">
        <v>40.0</v>
      </c>
      <c r="C570" s="34">
        <v>32.7273000926523</v>
      </c>
      <c r="D570" s="36">
        <v>-97.4028687643252</v>
      </c>
      <c r="E570" s="34" t="s">
        <v>29</v>
      </c>
      <c r="F570" s="37" t="s">
        <v>30</v>
      </c>
      <c r="G570" s="40"/>
      <c r="H570" s="40"/>
      <c r="I570" s="40"/>
    </row>
    <row r="571">
      <c r="A571" s="35">
        <v>33.0</v>
      </c>
      <c r="B571" s="36">
        <v>17.0</v>
      </c>
      <c r="C571" s="34">
        <v>32.727175621071</v>
      </c>
      <c r="D571" s="34">
        <v>-97.4067129565968</v>
      </c>
      <c r="E571" s="34" t="s">
        <v>29</v>
      </c>
      <c r="F571" s="37" t="s">
        <v>30</v>
      </c>
      <c r="G571" s="40"/>
      <c r="H571" s="40"/>
      <c r="I571" s="40"/>
    </row>
    <row r="572">
      <c r="A572" s="35">
        <v>33.0</v>
      </c>
      <c r="B572" s="36">
        <v>18.0</v>
      </c>
      <c r="C572" s="34">
        <v>32.7271756209551</v>
      </c>
      <c r="D572" s="34">
        <v>-97.4065421040734</v>
      </c>
      <c r="E572" s="34" t="s">
        <v>29</v>
      </c>
      <c r="F572" s="37" t="s">
        <v>30</v>
      </c>
      <c r="G572" s="40"/>
      <c r="H572" s="40"/>
      <c r="I572" s="40"/>
    </row>
    <row r="573">
      <c r="A573" s="35">
        <v>33.0</v>
      </c>
      <c r="B573" s="36">
        <v>19.0</v>
      </c>
      <c r="C573" s="34">
        <v>32.7271756208393</v>
      </c>
      <c r="D573" s="34">
        <v>-97.40637125155</v>
      </c>
      <c r="E573" s="34" t="s">
        <v>52</v>
      </c>
      <c r="F573" s="34" t="s">
        <v>53</v>
      </c>
      <c r="G573" s="40"/>
      <c r="H573" s="40"/>
      <c r="I573" s="40"/>
    </row>
    <row r="574">
      <c r="A574" s="35">
        <v>33.0</v>
      </c>
      <c r="B574" s="36">
        <v>20.0</v>
      </c>
      <c r="C574" s="34">
        <v>32.7271756207234</v>
      </c>
      <c r="D574" s="36">
        <v>-97.4062003990266</v>
      </c>
      <c r="E574" s="34" t="s">
        <v>52</v>
      </c>
      <c r="F574" s="34" t="s">
        <v>53</v>
      </c>
      <c r="G574" s="40"/>
      <c r="H574" s="40"/>
      <c r="I574" s="40"/>
    </row>
    <row r="575">
      <c r="A575" s="35">
        <v>33.0</v>
      </c>
      <c r="B575" s="36">
        <v>21.0</v>
      </c>
      <c r="C575" s="36">
        <v>32.7271756206076</v>
      </c>
      <c r="D575" s="34">
        <v>-97.4060295465031</v>
      </c>
      <c r="E575" s="34" t="s">
        <v>52</v>
      </c>
      <c r="F575" s="34" t="s">
        <v>53</v>
      </c>
      <c r="G575" s="40"/>
      <c r="H575" s="40"/>
      <c r="I575" s="40"/>
    </row>
    <row r="576">
      <c r="A576" s="35">
        <v>33.0</v>
      </c>
      <c r="B576" s="36">
        <v>22.0</v>
      </c>
      <c r="C576" s="34">
        <v>32.7271756204917</v>
      </c>
      <c r="D576" s="34">
        <v>-97.4058586939797</v>
      </c>
      <c r="E576" s="34" t="s">
        <v>52</v>
      </c>
      <c r="F576" s="34" t="s">
        <v>53</v>
      </c>
      <c r="G576" s="40"/>
      <c r="H576" s="40"/>
      <c r="I576" s="40"/>
    </row>
    <row r="577">
      <c r="A577" s="35">
        <v>33.0</v>
      </c>
      <c r="B577" s="36">
        <v>23.0</v>
      </c>
      <c r="C577" s="34">
        <v>32.7271756203758</v>
      </c>
      <c r="D577" s="34">
        <v>-97.4056878414563</v>
      </c>
      <c r="E577" s="34" t="s">
        <v>52</v>
      </c>
      <c r="F577" s="34" t="s">
        <v>53</v>
      </c>
      <c r="G577" s="40"/>
      <c r="H577" s="40"/>
      <c r="I577" s="40"/>
    </row>
    <row r="578">
      <c r="A578" s="35">
        <v>33.0</v>
      </c>
      <c r="B578" s="36">
        <v>24.0</v>
      </c>
      <c r="C578" s="34">
        <v>32.72717562026</v>
      </c>
      <c r="D578" s="34">
        <v>-97.4055169889329</v>
      </c>
      <c r="E578" s="34" t="s">
        <v>52</v>
      </c>
      <c r="F578" s="34" t="s">
        <v>53</v>
      </c>
      <c r="G578" s="40"/>
      <c r="H578" s="40"/>
      <c r="I578" s="40"/>
    </row>
    <row r="579">
      <c r="A579" s="35">
        <v>33.0</v>
      </c>
      <c r="B579" s="36">
        <v>25.0</v>
      </c>
      <c r="C579" s="34">
        <v>32.7271756201441</v>
      </c>
      <c r="D579" s="34">
        <v>-97.4053461364095</v>
      </c>
      <c r="E579" s="34" t="s">
        <v>52</v>
      </c>
      <c r="F579" s="34" t="s">
        <v>53</v>
      </c>
      <c r="G579" s="40"/>
      <c r="H579" s="40"/>
      <c r="I579" s="40"/>
    </row>
    <row r="580">
      <c r="A580" s="35">
        <v>33.0</v>
      </c>
      <c r="B580" s="36">
        <v>26.0</v>
      </c>
      <c r="C580" s="34">
        <v>32.7271756200283</v>
      </c>
      <c r="D580" s="34">
        <v>-97.4051752838861</v>
      </c>
      <c r="E580" s="34" t="s">
        <v>52</v>
      </c>
      <c r="F580" s="34" t="s">
        <v>53</v>
      </c>
      <c r="G580" s="40"/>
      <c r="H580" s="40"/>
      <c r="I580" s="40"/>
    </row>
    <row r="581">
      <c r="A581" s="35">
        <v>33.0</v>
      </c>
      <c r="B581" s="36">
        <v>27.0</v>
      </c>
      <c r="C581" s="34">
        <v>32.7271756199124</v>
      </c>
      <c r="D581" s="34">
        <v>-97.4050044313627</v>
      </c>
      <c r="E581" s="34" t="s">
        <v>52</v>
      </c>
      <c r="F581" s="34" t="s">
        <v>53</v>
      </c>
      <c r="G581" s="40"/>
      <c r="H581" s="40"/>
      <c r="I581" s="40"/>
    </row>
    <row r="582">
      <c r="A582" s="35">
        <v>33.0</v>
      </c>
      <c r="B582" s="36">
        <v>28.0</v>
      </c>
      <c r="C582" s="34">
        <v>32.7271756197966</v>
      </c>
      <c r="D582" s="34">
        <v>-97.4048335788393</v>
      </c>
      <c r="E582" s="34" t="s">
        <v>50</v>
      </c>
      <c r="F582" s="41" t="s">
        <v>51</v>
      </c>
      <c r="G582" s="40"/>
      <c r="H582" s="40"/>
      <c r="I582" s="40"/>
    </row>
    <row r="583">
      <c r="A583" s="35">
        <v>33.0</v>
      </c>
      <c r="B583" s="36">
        <v>29.0</v>
      </c>
      <c r="C583" s="34">
        <v>32.7271756196807</v>
      </c>
      <c r="D583" s="36">
        <v>-97.4046627263159</v>
      </c>
      <c r="E583" s="34" t="s">
        <v>52</v>
      </c>
      <c r="F583" s="34" t="s">
        <v>53</v>
      </c>
      <c r="G583" s="40"/>
      <c r="H583" s="40"/>
      <c r="I583" s="40"/>
    </row>
    <row r="584">
      <c r="A584" s="35">
        <v>33.0</v>
      </c>
      <c r="B584" s="36">
        <v>30.0</v>
      </c>
      <c r="C584" s="34">
        <v>32.7271756195648</v>
      </c>
      <c r="D584" s="36">
        <v>-97.4044918737925</v>
      </c>
      <c r="E584" s="34" t="s">
        <v>52</v>
      </c>
      <c r="F584" s="34" t="s">
        <v>53</v>
      </c>
      <c r="G584" s="40"/>
      <c r="H584" s="40"/>
      <c r="I584" s="40"/>
    </row>
    <row r="585">
      <c r="A585" s="35">
        <v>33.0</v>
      </c>
      <c r="B585" s="36">
        <v>31.0</v>
      </c>
      <c r="C585" s="34">
        <v>32.727175619449</v>
      </c>
      <c r="D585" s="34">
        <v>-97.404321021269</v>
      </c>
      <c r="E585" s="34" t="s">
        <v>50</v>
      </c>
      <c r="F585" s="41" t="s">
        <v>51</v>
      </c>
      <c r="G585" s="40"/>
      <c r="H585" s="40"/>
      <c r="I585" s="40"/>
    </row>
    <row r="586">
      <c r="A586" s="35">
        <v>33.0</v>
      </c>
      <c r="B586" s="36">
        <v>32.0</v>
      </c>
      <c r="C586" s="34">
        <v>32.7271756193331</v>
      </c>
      <c r="D586" s="34">
        <v>-97.4041501687456</v>
      </c>
      <c r="E586" s="34" t="s">
        <v>52</v>
      </c>
      <c r="F586" s="34" t="s">
        <v>53</v>
      </c>
      <c r="G586" s="40"/>
      <c r="H586" s="40"/>
      <c r="I586" s="40"/>
    </row>
    <row r="587">
      <c r="A587" s="35">
        <v>33.0</v>
      </c>
      <c r="B587" s="36">
        <v>33.0</v>
      </c>
      <c r="C587" s="34">
        <v>32.7271756192173</v>
      </c>
      <c r="D587" s="34">
        <v>-97.4039793162222</v>
      </c>
      <c r="E587" s="34" t="s">
        <v>52</v>
      </c>
      <c r="F587" s="34" t="s">
        <v>53</v>
      </c>
      <c r="G587" s="40"/>
      <c r="H587" s="40"/>
      <c r="I587" s="40"/>
    </row>
    <row r="588">
      <c r="A588" s="35">
        <v>33.0</v>
      </c>
      <c r="B588" s="36">
        <v>34.0</v>
      </c>
      <c r="C588" s="34">
        <v>32.7271756191014</v>
      </c>
      <c r="D588" s="34">
        <v>-97.4038084636988</v>
      </c>
      <c r="E588" s="34" t="s">
        <v>52</v>
      </c>
      <c r="F588" s="34" t="s">
        <v>53</v>
      </c>
      <c r="G588" s="40"/>
      <c r="H588" s="40"/>
      <c r="I588" s="40"/>
    </row>
    <row r="589">
      <c r="A589" s="35">
        <v>33.0</v>
      </c>
      <c r="B589" s="36">
        <v>35.0</v>
      </c>
      <c r="C589" s="34">
        <v>32.7271756189856</v>
      </c>
      <c r="D589" s="34">
        <v>-97.4036376111754</v>
      </c>
      <c r="E589" s="34" t="s">
        <v>52</v>
      </c>
      <c r="F589" s="34" t="s">
        <v>53</v>
      </c>
      <c r="G589" s="40"/>
      <c r="H589" s="40"/>
      <c r="I589" s="40"/>
    </row>
    <row r="590">
      <c r="A590" s="35">
        <v>33.0</v>
      </c>
      <c r="B590" s="36">
        <v>36.0</v>
      </c>
      <c r="C590" s="34">
        <v>32.7271756188697</v>
      </c>
      <c r="D590" s="34">
        <v>-97.403466758652</v>
      </c>
      <c r="E590" s="34" t="s">
        <v>52</v>
      </c>
      <c r="F590" s="34" t="s">
        <v>53</v>
      </c>
      <c r="G590" s="40"/>
      <c r="H590" s="40"/>
      <c r="I590" s="40"/>
    </row>
    <row r="591">
      <c r="A591" s="35">
        <v>33.0</v>
      </c>
      <c r="B591" s="36">
        <v>37.0</v>
      </c>
      <c r="C591" s="36">
        <v>32.7271756187539</v>
      </c>
      <c r="D591" s="34">
        <v>-97.4032959061286</v>
      </c>
      <c r="E591" s="34" t="s">
        <v>52</v>
      </c>
      <c r="F591" s="34" t="s">
        <v>53</v>
      </c>
      <c r="G591" s="40"/>
      <c r="H591" s="40"/>
      <c r="I591" s="40"/>
    </row>
    <row r="592">
      <c r="A592" s="35">
        <v>33.0</v>
      </c>
      <c r="B592" s="36">
        <v>38.0</v>
      </c>
      <c r="C592" s="34">
        <v>32.727175618638</v>
      </c>
      <c r="D592" s="34">
        <v>-97.4031250536052</v>
      </c>
      <c r="E592" s="34" t="s">
        <v>52</v>
      </c>
      <c r="F592" s="34" t="s">
        <v>53</v>
      </c>
      <c r="G592" s="40"/>
      <c r="H592" s="40"/>
      <c r="I592" s="40"/>
    </row>
    <row r="593">
      <c r="A593" s="35">
        <v>33.0</v>
      </c>
      <c r="B593" s="36">
        <v>39.0</v>
      </c>
      <c r="C593" s="34">
        <v>32.7271756185221</v>
      </c>
      <c r="D593" s="36">
        <v>-97.4029542010818</v>
      </c>
      <c r="E593" s="34" t="s">
        <v>52</v>
      </c>
      <c r="F593" s="34" t="s">
        <v>53</v>
      </c>
      <c r="G593" s="40"/>
      <c r="H593" s="40"/>
      <c r="I593" s="40"/>
    </row>
    <row r="594">
      <c r="A594" s="35">
        <v>33.0</v>
      </c>
      <c r="B594" s="36">
        <v>40.0</v>
      </c>
      <c r="C594" s="34">
        <v>32.7271756184063</v>
      </c>
      <c r="D594" s="34">
        <v>-97.4027833485583</v>
      </c>
      <c r="E594" s="34" t="s">
        <v>29</v>
      </c>
      <c r="F594" s="37" t="s">
        <v>30</v>
      </c>
      <c r="G594" s="40"/>
      <c r="H594" s="40"/>
      <c r="I594" s="40"/>
    </row>
    <row r="595">
      <c r="A595" s="35">
        <v>34.0</v>
      </c>
      <c r="B595" s="36">
        <v>17.0</v>
      </c>
      <c r="C595" s="34">
        <v>32.727051146825</v>
      </c>
      <c r="D595" s="34">
        <v>-97.4067983877483</v>
      </c>
      <c r="E595" s="34" t="s">
        <v>29</v>
      </c>
      <c r="F595" s="37" t="s">
        <v>30</v>
      </c>
      <c r="G595" s="38" t="s">
        <v>126</v>
      </c>
      <c r="H595" s="40"/>
      <c r="I595" s="40"/>
    </row>
    <row r="596">
      <c r="A596" s="35">
        <v>34.0</v>
      </c>
      <c r="B596" s="36">
        <v>18.0</v>
      </c>
      <c r="C596" s="34">
        <v>32.7270511467091</v>
      </c>
      <c r="D596" s="34">
        <v>-97.4066275354635</v>
      </c>
      <c r="E596" s="34" t="s">
        <v>52</v>
      </c>
      <c r="F596" s="34" t="s">
        <v>53</v>
      </c>
      <c r="G596" s="40"/>
      <c r="H596" s="40"/>
      <c r="I596" s="40"/>
    </row>
    <row r="597">
      <c r="A597" s="35">
        <v>34.0</v>
      </c>
      <c r="B597" s="36">
        <v>19.0</v>
      </c>
      <c r="C597" s="36">
        <v>32.7270511465933</v>
      </c>
      <c r="D597" s="36">
        <v>-97.4064566831787</v>
      </c>
      <c r="E597" s="34" t="s">
        <v>52</v>
      </c>
      <c r="F597" s="34" t="s">
        <v>53</v>
      </c>
      <c r="G597" s="40"/>
      <c r="H597" s="40"/>
      <c r="I597" s="40"/>
    </row>
    <row r="598">
      <c r="A598" s="35">
        <v>34.0</v>
      </c>
      <c r="B598" s="36">
        <v>20.0</v>
      </c>
      <c r="C598" s="34">
        <v>32.7270511464774</v>
      </c>
      <c r="D598" s="34">
        <v>-97.4062858308938</v>
      </c>
      <c r="E598" s="34" t="s">
        <v>52</v>
      </c>
      <c r="F598" s="34" t="s">
        <v>53</v>
      </c>
      <c r="G598" s="40"/>
      <c r="H598" s="40"/>
      <c r="I598" s="40"/>
    </row>
    <row r="599">
      <c r="A599" s="35">
        <v>34.0</v>
      </c>
      <c r="B599" s="36">
        <v>21.0</v>
      </c>
      <c r="C599" s="34">
        <v>32.7270511463615</v>
      </c>
      <c r="D599" s="34">
        <v>-97.4061149786089</v>
      </c>
      <c r="E599" s="34" t="s">
        <v>52</v>
      </c>
      <c r="F599" s="34" t="s">
        <v>53</v>
      </c>
      <c r="G599" s="40"/>
      <c r="H599" s="40"/>
      <c r="I599" s="40"/>
    </row>
    <row r="600">
      <c r="A600" s="35">
        <v>34.0</v>
      </c>
      <c r="B600" s="36">
        <v>22.0</v>
      </c>
      <c r="C600" s="34">
        <v>32.7270511462457</v>
      </c>
      <c r="D600" s="34">
        <v>-97.405944126324</v>
      </c>
      <c r="E600" s="34" t="s">
        <v>52</v>
      </c>
      <c r="F600" s="34" t="s">
        <v>53</v>
      </c>
      <c r="G600" s="40"/>
      <c r="H600" s="40"/>
      <c r="I600" s="40"/>
    </row>
    <row r="601">
      <c r="A601" s="35">
        <v>34.0</v>
      </c>
      <c r="B601" s="36">
        <v>23.0</v>
      </c>
      <c r="C601" s="34">
        <v>32.7270511461298</v>
      </c>
      <c r="D601" s="34">
        <v>-97.4057732740391</v>
      </c>
      <c r="E601" s="34" t="s">
        <v>52</v>
      </c>
      <c r="F601" s="34" t="s">
        <v>53</v>
      </c>
      <c r="G601" s="40"/>
      <c r="H601" s="40"/>
      <c r="I601" s="40"/>
    </row>
    <row r="602">
      <c r="A602" s="35">
        <v>34.0</v>
      </c>
      <c r="B602" s="36">
        <v>24.0</v>
      </c>
      <c r="C602" s="34">
        <v>32.727051146014</v>
      </c>
      <c r="D602" s="34">
        <v>-97.4056024217542</v>
      </c>
      <c r="E602" s="34" t="s">
        <v>52</v>
      </c>
      <c r="F602" s="34" t="s">
        <v>53</v>
      </c>
      <c r="G602" s="40"/>
      <c r="H602" s="40"/>
      <c r="I602" s="40"/>
    </row>
    <row r="603">
      <c r="A603" s="35">
        <v>34.0</v>
      </c>
      <c r="B603" s="36">
        <v>25.0</v>
      </c>
      <c r="C603" s="34">
        <v>32.7270511458981</v>
      </c>
      <c r="D603" s="34">
        <v>-97.4054315694693</v>
      </c>
      <c r="E603" s="34" t="s">
        <v>52</v>
      </c>
      <c r="F603" s="34" t="s">
        <v>53</v>
      </c>
      <c r="G603" s="40"/>
      <c r="H603" s="40"/>
      <c r="I603" s="40"/>
    </row>
    <row r="604">
      <c r="A604" s="35">
        <v>34.0</v>
      </c>
      <c r="B604" s="36">
        <v>26.0</v>
      </c>
      <c r="C604" s="36">
        <v>32.7270511457823</v>
      </c>
      <c r="D604" s="34">
        <v>-97.4052607171844</v>
      </c>
      <c r="E604" s="34" t="s">
        <v>52</v>
      </c>
      <c r="F604" s="34" t="s">
        <v>53</v>
      </c>
      <c r="G604" s="40"/>
      <c r="H604" s="40"/>
      <c r="I604" s="40"/>
    </row>
    <row r="605">
      <c r="A605" s="35">
        <v>34.0</v>
      </c>
      <c r="B605" s="36">
        <v>27.0</v>
      </c>
      <c r="C605" s="34">
        <v>32.7270511456664</v>
      </c>
      <c r="D605" s="36">
        <v>-97.4050898648996</v>
      </c>
      <c r="E605" s="34" t="s">
        <v>52</v>
      </c>
      <c r="F605" s="34" t="s">
        <v>53</v>
      </c>
      <c r="G605" s="40"/>
      <c r="H605" s="40"/>
      <c r="I605" s="40"/>
    </row>
    <row r="606">
      <c r="A606" s="35">
        <v>34.0</v>
      </c>
      <c r="B606" s="36">
        <v>28.0</v>
      </c>
      <c r="C606" s="34">
        <v>32.7270511455505</v>
      </c>
      <c r="D606" s="34">
        <v>-97.4049190126147</v>
      </c>
      <c r="E606" s="34" t="s">
        <v>50</v>
      </c>
      <c r="F606" s="41" t="s">
        <v>51</v>
      </c>
      <c r="G606" s="38" t="s">
        <v>126</v>
      </c>
      <c r="H606" s="40"/>
      <c r="I606" s="40"/>
    </row>
    <row r="607">
      <c r="A607" s="35">
        <v>34.0</v>
      </c>
      <c r="B607" s="36">
        <v>29.0</v>
      </c>
      <c r="C607" s="34">
        <v>32.7270511454347</v>
      </c>
      <c r="D607" s="34">
        <v>-97.4047481603298</v>
      </c>
      <c r="E607" s="34" t="s">
        <v>52</v>
      </c>
      <c r="F607" s="34" t="s">
        <v>53</v>
      </c>
      <c r="G607" s="40"/>
      <c r="H607" s="40"/>
      <c r="I607" s="40"/>
    </row>
    <row r="608">
      <c r="A608" s="35">
        <v>34.0</v>
      </c>
      <c r="B608" s="36">
        <v>30.0</v>
      </c>
      <c r="C608" s="34">
        <v>32.7270511453188</v>
      </c>
      <c r="D608" s="34">
        <v>-97.4045773080449</v>
      </c>
      <c r="E608" s="34" t="s">
        <v>52</v>
      </c>
      <c r="F608" s="34" t="s">
        <v>53</v>
      </c>
      <c r="G608" s="40"/>
      <c r="H608" s="40"/>
      <c r="I608" s="40"/>
    </row>
    <row r="609">
      <c r="A609" s="35">
        <v>34.0</v>
      </c>
      <c r="B609" s="36">
        <v>31.0</v>
      </c>
      <c r="C609" s="34">
        <v>32.727051145203</v>
      </c>
      <c r="D609" s="34">
        <v>-97.40440645576</v>
      </c>
      <c r="E609" s="34" t="s">
        <v>52</v>
      </c>
      <c r="F609" s="34" t="s">
        <v>53</v>
      </c>
      <c r="G609" s="40"/>
      <c r="H609" s="40"/>
      <c r="I609" s="40"/>
    </row>
    <row r="610">
      <c r="A610" s="35">
        <v>34.0</v>
      </c>
      <c r="B610" s="36">
        <v>32.0</v>
      </c>
      <c r="C610" s="34">
        <v>32.7270511450871</v>
      </c>
      <c r="D610" s="34">
        <v>-97.4042356034751</v>
      </c>
      <c r="E610" s="34" t="s">
        <v>52</v>
      </c>
      <c r="F610" s="34" t="s">
        <v>53</v>
      </c>
      <c r="G610" s="40"/>
      <c r="H610" s="40"/>
      <c r="I610" s="40"/>
    </row>
    <row r="611">
      <c r="A611" s="35">
        <v>34.0</v>
      </c>
      <c r="B611" s="36">
        <v>33.0</v>
      </c>
      <c r="C611" s="34">
        <v>32.7270511449713</v>
      </c>
      <c r="D611" s="34">
        <v>-97.4040647511902</v>
      </c>
      <c r="E611" s="34" t="s">
        <v>52</v>
      </c>
      <c r="F611" s="34" t="s">
        <v>53</v>
      </c>
      <c r="G611" s="40"/>
      <c r="H611" s="40"/>
      <c r="I611" s="40"/>
    </row>
    <row r="612">
      <c r="A612" s="35">
        <v>34.0</v>
      </c>
      <c r="B612" s="36">
        <v>34.0</v>
      </c>
      <c r="C612" s="34">
        <v>32.7270511448554</v>
      </c>
      <c r="D612" s="34">
        <v>-97.4038938989053</v>
      </c>
      <c r="E612" s="34" t="s">
        <v>52</v>
      </c>
      <c r="F612" s="34" t="s">
        <v>53</v>
      </c>
      <c r="G612" s="40"/>
      <c r="H612" s="40"/>
      <c r="I612" s="40"/>
    </row>
    <row r="613">
      <c r="A613" s="35">
        <v>34.0</v>
      </c>
      <c r="B613" s="36">
        <v>35.0</v>
      </c>
      <c r="C613" s="34">
        <v>32.7270511447395</v>
      </c>
      <c r="D613" s="34">
        <v>-97.4037230466204</v>
      </c>
      <c r="E613" s="34" t="s">
        <v>52</v>
      </c>
      <c r="F613" s="34" t="s">
        <v>53</v>
      </c>
      <c r="G613" s="40"/>
      <c r="H613" s="40"/>
      <c r="I613" s="40"/>
    </row>
    <row r="614">
      <c r="A614" s="35">
        <v>34.0</v>
      </c>
      <c r="B614" s="36">
        <v>36.0</v>
      </c>
      <c r="C614" s="34">
        <v>32.7270511446237</v>
      </c>
      <c r="D614" s="34">
        <v>-97.4035521943356</v>
      </c>
      <c r="E614" s="34" t="s">
        <v>52</v>
      </c>
      <c r="F614" s="34" t="s">
        <v>53</v>
      </c>
      <c r="G614" s="40"/>
      <c r="H614" s="40"/>
      <c r="I614" s="40"/>
    </row>
    <row r="615">
      <c r="A615" s="35">
        <v>34.0</v>
      </c>
      <c r="B615" s="36">
        <v>37.0</v>
      </c>
      <c r="C615" s="34">
        <v>32.7270511445078</v>
      </c>
      <c r="D615" s="36">
        <v>-97.4033813420508</v>
      </c>
      <c r="E615" s="34" t="s">
        <v>52</v>
      </c>
      <c r="F615" s="34" t="s">
        <v>53</v>
      </c>
      <c r="G615" s="40"/>
      <c r="H615" s="40"/>
      <c r="I615" s="40"/>
    </row>
    <row r="616">
      <c r="A616" s="35">
        <v>34.0</v>
      </c>
      <c r="B616" s="36">
        <v>38.0</v>
      </c>
      <c r="C616" s="34">
        <v>32.727051144392</v>
      </c>
      <c r="D616" s="34">
        <v>-97.4032104897659</v>
      </c>
      <c r="E616" s="34" t="s">
        <v>52</v>
      </c>
      <c r="F616" s="34" t="s">
        <v>53</v>
      </c>
      <c r="G616" s="40"/>
      <c r="H616" s="40"/>
      <c r="I616" s="40"/>
    </row>
    <row r="617">
      <c r="A617" s="35">
        <v>34.0</v>
      </c>
      <c r="B617" s="36">
        <v>39.0</v>
      </c>
      <c r="C617" s="34">
        <v>32.7270511442761</v>
      </c>
      <c r="D617" s="34">
        <v>-97.403039637481</v>
      </c>
      <c r="E617" s="34" t="s">
        <v>52</v>
      </c>
      <c r="F617" s="34" t="s">
        <v>53</v>
      </c>
      <c r="G617" s="40"/>
      <c r="H617" s="40"/>
      <c r="I617" s="40"/>
    </row>
    <row r="618">
      <c r="A618" s="35">
        <v>34.0</v>
      </c>
      <c r="B618" s="36">
        <v>40.0</v>
      </c>
      <c r="C618" s="36">
        <v>32.7270511441603</v>
      </c>
      <c r="D618" s="34">
        <v>-97.4028687851961</v>
      </c>
      <c r="E618" s="34" t="s">
        <v>52</v>
      </c>
      <c r="F618" s="34" t="s">
        <v>53</v>
      </c>
      <c r="G618" s="40"/>
      <c r="H618" s="40"/>
      <c r="I618" s="40"/>
    </row>
    <row r="619">
      <c r="A619" s="35">
        <v>34.0</v>
      </c>
      <c r="B619" s="36">
        <v>41.0</v>
      </c>
      <c r="C619" s="34">
        <v>32.7270511440444</v>
      </c>
      <c r="D619" s="34">
        <v>-97.4026979329112</v>
      </c>
      <c r="E619" s="34" t="s">
        <v>29</v>
      </c>
      <c r="F619" s="37" t="s">
        <v>30</v>
      </c>
      <c r="G619" s="38" t="s">
        <v>126</v>
      </c>
      <c r="H619" s="40"/>
      <c r="I619" s="40"/>
    </row>
    <row r="620">
      <c r="A620" s="35">
        <v>35.0</v>
      </c>
      <c r="B620" s="36">
        <v>16.0</v>
      </c>
      <c r="C620" s="34">
        <v>32.7269266726948</v>
      </c>
      <c r="D620" s="34">
        <v>-97.4068838187811</v>
      </c>
      <c r="E620" s="34" t="s">
        <v>29</v>
      </c>
      <c r="F620" s="37" t="s">
        <v>30</v>
      </c>
      <c r="G620" s="40"/>
      <c r="H620" s="40"/>
      <c r="I620" s="40"/>
    </row>
    <row r="621">
      <c r="A621" s="35">
        <v>35.0</v>
      </c>
      <c r="B621" s="36">
        <v>17.0</v>
      </c>
      <c r="C621" s="34">
        <v>32.7269266725789</v>
      </c>
      <c r="D621" s="36">
        <v>-97.4067129667348</v>
      </c>
      <c r="E621" s="34" t="s">
        <v>52</v>
      </c>
      <c r="F621" s="34" t="s">
        <v>53</v>
      </c>
      <c r="G621" s="40"/>
      <c r="H621" s="40"/>
      <c r="I621" s="40"/>
    </row>
    <row r="622">
      <c r="A622" s="35">
        <v>35.0</v>
      </c>
      <c r="B622" s="36">
        <v>18.0</v>
      </c>
      <c r="C622" s="34">
        <v>32.726926672463</v>
      </c>
      <c r="D622" s="34">
        <v>-97.4065421146884</v>
      </c>
      <c r="E622" s="34" t="s">
        <v>52</v>
      </c>
      <c r="F622" s="34" t="s">
        <v>53</v>
      </c>
      <c r="G622" s="40"/>
      <c r="H622" s="40"/>
      <c r="I622" s="40"/>
    </row>
    <row r="623">
      <c r="A623" s="35">
        <v>35.0</v>
      </c>
      <c r="B623" s="36">
        <v>19.0</v>
      </c>
      <c r="C623" s="34">
        <v>32.7269266723472</v>
      </c>
      <c r="D623" s="34">
        <v>-97.4063712626421</v>
      </c>
      <c r="E623" s="34" t="s">
        <v>52</v>
      </c>
      <c r="F623" s="34" t="s">
        <v>53</v>
      </c>
      <c r="G623" s="40"/>
      <c r="H623" s="40"/>
      <c r="I623" s="40"/>
    </row>
    <row r="624">
      <c r="A624" s="35">
        <v>35.0</v>
      </c>
      <c r="B624" s="36">
        <v>20.0</v>
      </c>
      <c r="C624" s="34">
        <v>32.7269266722313</v>
      </c>
      <c r="D624" s="34">
        <v>-97.4062004105958</v>
      </c>
      <c r="E624" s="34" t="s">
        <v>52</v>
      </c>
      <c r="F624" s="34" t="s">
        <v>53</v>
      </c>
      <c r="G624" s="40"/>
      <c r="H624" s="40"/>
      <c r="I624" s="40"/>
    </row>
    <row r="625">
      <c r="A625" s="35">
        <v>35.0</v>
      </c>
      <c r="B625" s="36">
        <v>21.0</v>
      </c>
      <c r="C625" s="34">
        <v>32.7269266721155</v>
      </c>
      <c r="D625" s="36">
        <v>-97.4060295585495</v>
      </c>
      <c r="E625" s="34" t="s">
        <v>52</v>
      </c>
      <c r="F625" s="34" t="s">
        <v>53</v>
      </c>
      <c r="G625" s="40"/>
      <c r="H625" s="40"/>
      <c r="I625" s="40"/>
    </row>
    <row r="626">
      <c r="A626" s="35">
        <v>35.0</v>
      </c>
      <c r="B626" s="36">
        <v>22.0</v>
      </c>
      <c r="C626" s="34">
        <v>32.7269266719996</v>
      </c>
      <c r="D626" s="34">
        <v>-97.4058587065031</v>
      </c>
      <c r="E626" s="34" t="s">
        <v>52</v>
      </c>
      <c r="F626" s="34" t="s">
        <v>53</v>
      </c>
      <c r="G626" s="40"/>
      <c r="H626" s="40"/>
      <c r="I626" s="40"/>
    </row>
    <row r="627">
      <c r="A627" s="35">
        <v>35.0</v>
      </c>
      <c r="B627" s="36">
        <v>23.0</v>
      </c>
      <c r="C627" s="36">
        <v>32.7269266718838</v>
      </c>
      <c r="D627" s="36">
        <v>-97.4056878544568</v>
      </c>
      <c r="E627" s="34" t="s">
        <v>52</v>
      </c>
      <c r="F627" s="34" t="s">
        <v>53</v>
      </c>
      <c r="G627" s="40"/>
      <c r="H627" s="40"/>
      <c r="I627" s="40"/>
    </row>
    <row r="628">
      <c r="A628" s="35">
        <v>35.0</v>
      </c>
      <c r="B628" s="36">
        <v>24.0</v>
      </c>
      <c r="C628" s="34">
        <v>32.7269266717679</v>
      </c>
      <c r="D628" s="34">
        <v>-97.4055170024104</v>
      </c>
      <c r="E628" s="34" t="s">
        <v>52</v>
      </c>
      <c r="F628" s="34" t="s">
        <v>53</v>
      </c>
      <c r="G628" s="40"/>
      <c r="H628" s="40"/>
      <c r="I628" s="40"/>
    </row>
    <row r="629">
      <c r="A629" s="35">
        <v>35.0</v>
      </c>
      <c r="B629" s="36">
        <v>25.0</v>
      </c>
      <c r="C629" s="34">
        <v>32.726926671652</v>
      </c>
      <c r="D629" s="34">
        <v>-97.4053461503641</v>
      </c>
      <c r="E629" s="34" t="s">
        <v>52</v>
      </c>
      <c r="F629" s="34" t="s">
        <v>53</v>
      </c>
      <c r="G629" s="40"/>
      <c r="H629" s="40"/>
      <c r="I629" s="40"/>
    </row>
    <row r="630">
      <c r="A630" s="35">
        <v>35.0</v>
      </c>
      <c r="B630" s="36">
        <v>26.0</v>
      </c>
      <c r="C630" s="34">
        <v>32.7269266715362</v>
      </c>
      <c r="D630" s="34">
        <v>-97.4051752983178</v>
      </c>
      <c r="E630" s="34" t="s">
        <v>52</v>
      </c>
      <c r="F630" s="34" t="s">
        <v>53</v>
      </c>
      <c r="G630" s="40"/>
      <c r="H630" s="40"/>
      <c r="I630" s="40"/>
    </row>
    <row r="631">
      <c r="A631" s="35">
        <v>35.0</v>
      </c>
      <c r="B631" s="36">
        <v>27.0</v>
      </c>
      <c r="C631" s="34">
        <v>32.7269266714203</v>
      </c>
      <c r="D631" s="36">
        <v>-97.4050044462715</v>
      </c>
      <c r="E631" s="34" t="s">
        <v>52</v>
      </c>
      <c r="F631" s="34" t="s">
        <v>53</v>
      </c>
      <c r="G631" s="40"/>
      <c r="H631" s="40"/>
      <c r="I631" s="40"/>
    </row>
    <row r="632">
      <c r="A632" s="35">
        <v>35.0</v>
      </c>
      <c r="B632" s="36">
        <v>28.0</v>
      </c>
      <c r="C632" s="34">
        <v>32.7269266713045</v>
      </c>
      <c r="D632" s="34">
        <v>-97.4048335942251</v>
      </c>
      <c r="E632" s="34" t="s">
        <v>52</v>
      </c>
      <c r="F632" s="34" t="s">
        <v>53</v>
      </c>
      <c r="G632" s="40"/>
      <c r="H632" s="40"/>
      <c r="I632" s="40"/>
    </row>
    <row r="633">
      <c r="A633" s="35">
        <v>35.0</v>
      </c>
      <c r="B633" s="36">
        <v>29.0</v>
      </c>
      <c r="C633" s="34">
        <v>32.7269266711886</v>
      </c>
      <c r="D633" s="34">
        <v>-97.4046627421788</v>
      </c>
      <c r="E633" s="34" t="s">
        <v>52</v>
      </c>
      <c r="F633" s="34" t="s">
        <v>53</v>
      </c>
      <c r="G633" s="40"/>
      <c r="H633" s="40"/>
      <c r="I633" s="40"/>
    </row>
    <row r="634">
      <c r="A634" s="35">
        <v>35.0</v>
      </c>
      <c r="B634" s="36">
        <v>30.0</v>
      </c>
      <c r="C634" s="34">
        <v>32.7269266710728</v>
      </c>
      <c r="D634" s="34">
        <v>-97.4044918901325</v>
      </c>
      <c r="E634" s="34" t="s">
        <v>52</v>
      </c>
      <c r="F634" s="34" t="s">
        <v>53</v>
      </c>
      <c r="G634" s="40"/>
      <c r="H634" s="40"/>
      <c r="I634" s="40"/>
    </row>
    <row r="635">
      <c r="A635" s="35">
        <v>35.0</v>
      </c>
      <c r="B635" s="36">
        <v>31.0</v>
      </c>
      <c r="C635" s="34">
        <v>32.7269266709569</v>
      </c>
      <c r="D635" s="34">
        <v>-97.4043210380862</v>
      </c>
      <c r="E635" s="34" t="s">
        <v>52</v>
      </c>
      <c r="F635" s="34" t="s">
        <v>53</v>
      </c>
      <c r="G635" s="40"/>
      <c r="H635" s="40"/>
      <c r="I635" s="40"/>
    </row>
    <row r="636">
      <c r="A636" s="35">
        <v>35.0</v>
      </c>
      <c r="B636" s="36">
        <v>32.0</v>
      </c>
      <c r="C636" s="34">
        <v>32.726926670841</v>
      </c>
      <c r="D636" s="34">
        <v>-97.4041501860398</v>
      </c>
      <c r="E636" s="34" t="s">
        <v>52</v>
      </c>
      <c r="F636" s="34" t="s">
        <v>53</v>
      </c>
      <c r="G636" s="40"/>
      <c r="H636" s="40"/>
      <c r="I636" s="40"/>
    </row>
    <row r="637">
      <c r="A637" s="35">
        <v>35.0</v>
      </c>
      <c r="B637" s="36">
        <v>33.0</v>
      </c>
      <c r="C637" s="34">
        <v>32.7269266707252</v>
      </c>
      <c r="D637" s="34">
        <v>-97.4039793339935</v>
      </c>
      <c r="E637" s="34" t="s">
        <v>52</v>
      </c>
      <c r="F637" s="34" t="s">
        <v>53</v>
      </c>
      <c r="G637" s="40"/>
      <c r="H637" s="40"/>
      <c r="I637" s="40"/>
    </row>
    <row r="638">
      <c r="A638" s="35">
        <v>35.0</v>
      </c>
      <c r="B638" s="36">
        <v>34.0</v>
      </c>
      <c r="C638" s="34">
        <v>32.7269266706093</v>
      </c>
      <c r="D638" s="34">
        <v>-97.4038084819472</v>
      </c>
      <c r="E638" s="34" t="s">
        <v>52</v>
      </c>
      <c r="F638" s="34" t="s">
        <v>53</v>
      </c>
      <c r="G638" s="40"/>
      <c r="H638" s="40"/>
      <c r="I638" s="40"/>
    </row>
    <row r="639">
      <c r="A639" s="35">
        <v>35.0</v>
      </c>
      <c r="B639" s="36">
        <v>35.0</v>
      </c>
      <c r="C639" s="34">
        <v>32.7269266704935</v>
      </c>
      <c r="D639" s="34">
        <v>-97.4036376299009</v>
      </c>
      <c r="E639" s="34" t="s">
        <v>52</v>
      </c>
      <c r="F639" s="34" t="s">
        <v>53</v>
      </c>
      <c r="G639" s="40"/>
      <c r="H639" s="40"/>
      <c r="I639" s="40"/>
    </row>
    <row r="640">
      <c r="A640" s="35">
        <v>35.0</v>
      </c>
      <c r="B640" s="36">
        <v>36.0</v>
      </c>
      <c r="C640" s="34">
        <v>32.7269266703776</v>
      </c>
      <c r="D640" s="34">
        <v>-97.4034667778545</v>
      </c>
      <c r="E640" s="34" t="s">
        <v>50</v>
      </c>
      <c r="F640" s="41" t="s">
        <v>51</v>
      </c>
      <c r="G640" s="40"/>
      <c r="H640" s="40"/>
      <c r="I640" s="40"/>
    </row>
    <row r="641">
      <c r="A641" s="35">
        <v>35.0</v>
      </c>
      <c r="B641" s="36">
        <v>37.0</v>
      </c>
      <c r="C641" s="34">
        <v>32.7269266702618</v>
      </c>
      <c r="D641" s="34">
        <v>-97.4032959258082</v>
      </c>
      <c r="E641" s="34" t="s">
        <v>52</v>
      </c>
      <c r="F641" s="34" t="s">
        <v>53</v>
      </c>
      <c r="G641" s="40"/>
      <c r="H641" s="40"/>
      <c r="I641" s="40"/>
    </row>
    <row r="642">
      <c r="A642" s="35">
        <v>35.0</v>
      </c>
      <c r="B642" s="36">
        <v>38.0</v>
      </c>
      <c r="C642" s="34">
        <v>32.7269266701459</v>
      </c>
      <c r="D642" s="34">
        <v>-97.4031250737619</v>
      </c>
      <c r="E642" s="34" t="s">
        <v>52</v>
      </c>
      <c r="F642" s="34" t="s">
        <v>53</v>
      </c>
      <c r="G642" s="40"/>
      <c r="H642" s="40"/>
      <c r="I642" s="40"/>
    </row>
    <row r="643">
      <c r="A643" s="35">
        <v>35.0</v>
      </c>
      <c r="B643" s="36">
        <v>39.0</v>
      </c>
      <c r="C643" s="34">
        <v>32.72692667003</v>
      </c>
      <c r="D643" s="34">
        <v>-97.4029542217156</v>
      </c>
      <c r="E643" s="34" t="s">
        <v>52</v>
      </c>
      <c r="F643" s="34" t="s">
        <v>53</v>
      </c>
      <c r="G643" s="40"/>
      <c r="H643" s="40"/>
      <c r="I643" s="40"/>
    </row>
    <row r="644">
      <c r="A644" s="35">
        <v>35.0</v>
      </c>
      <c r="B644" s="36">
        <v>40.0</v>
      </c>
      <c r="C644" s="34">
        <v>32.7269266699142</v>
      </c>
      <c r="D644" s="36">
        <v>-97.4027833696693</v>
      </c>
      <c r="E644" s="34" t="s">
        <v>52</v>
      </c>
      <c r="F644" s="34" t="s">
        <v>53</v>
      </c>
      <c r="G644" s="40"/>
      <c r="H644" s="40"/>
      <c r="I644" s="40"/>
    </row>
    <row r="645">
      <c r="A645" s="35">
        <v>35.0</v>
      </c>
      <c r="B645" s="36">
        <v>41.0</v>
      </c>
      <c r="C645" s="34">
        <v>32.7269266697983</v>
      </c>
      <c r="D645" s="34">
        <v>-97.4026125176229</v>
      </c>
      <c r="E645" s="34" t="s">
        <v>29</v>
      </c>
      <c r="F645" s="37" t="s">
        <v>30</v>
      </c>
      <c r="G645" s="40"/>
      <c r="H645" s="40"/>
      <c r="I645" s="40"/>
    </row>
    <row r="646">
      <c r="A646" s="35">
        <v>36.0</v>
      </c>
      <c r="B646" s="36">
        <v>16.0</v>
      </c>
      <c r="C646" s="36">
        <v>32.7268021984488</v>
      </c>
      <c r="D646" s="34">
        <v>-97.4069692494554</v>
      </c>
      <c r="E646" s="34" t="s">
        <v>29</v>
      </c>
      <c r="F646" s="37" t="s">
        <v>30</v>
      </c>
      <c r="G646" s="40"/>
      <c r="H646" s="40"/>
      <c r="I646" s="40"/>
    </row>
    <row r="647">
      <c r="A647" s="35">
        <v>36.0</v>
      </c>
      <c r="B647" s="36">
        <v>17.0</v>
      </c>
      <c r="C647" s="34">
        <v>32.7268021983329</v>
      </c>
      <c r="D647" s="36">
        <v>-97.4067983976476</v>
      </c>
      <c r="E647" s="34" t="s">
        <v>52</v>
      </c>
      <c r="F647" s="34" t="s">
        <v>53</v>
      </c>
      <c r="G647" s="40"/>
      <c r="H647" s="40"/>
      <c r="I647" s="40"/>
    </row>
    <row r="648">
      <c r="A648" s="35">
        <v>36.0</v>
      </c>
      <c r="B648" s="36">
        <v>18.0</v>
      </c>
      <c r="C648" s="34">
        <v>32.726802198217</v>
      </c>
      <c r="D648" s="36">
        <v>-97.4066275458398</v>
      </c>
      <c r="E648" s="34" t="s">
        <v>52</v>
      </c>
      <c r="F648" s="34" t="s">
        <v>53</v>
      </c>
      <c r="G648" s="40"/>
      <c r="H648" s="40"/>
      <c r="I648" s="40"/>
    </row>
    <row r="649">
      <c r="A649" s="35">
        <v>36.0</v>
      </c>
      <c r="B649" s="36">
        <v>19.0</v>
      </c>
      <c r="C649" s="34">
        <v>32.7268021981012</v>
      </c>
      <c r="D649" s="34">
        <v>-97.4064566940319</v>
      </c>
      <c r="E649" s="34" t="s">
        <v>52</v>
      </c>
      <c r="F649" s="34" t="s">
        <v>53</v>
      </c>
      <c r="G649" s="40"/>
      <c r="H649" s="40"/>
      <c r="I649" s="40"/>
    </row>
    <row r="650">
      <c r="A650" s="35">
        <v>36.0</v>
      </c>
      <c r="B650" s="36">
        <v>20.0</v>
      </c>
      <c r="C650" s="34">
        <v>32.7268021979853</v>
      </c>
      <c r="D650" s="34">
        <v>-97.4062858422241</v>
      </c>
      <c r="E650" s="34" t="s">
        <v>52</v>
      </c>
      <c r="F650" s="34" t="s">
        <v>53</v>
      </c>
      <c r="G650" s="40"/>
      <c r="H650" s="40"/>
      <c r="I650" s="40"/>
    </row>
    <row r="651">
      <c r="A651" s="35">
        <v>36.0</v>
      </c>
      <c r="B651" s="36">
        <v>21.0</v>
      </c>
      <c r="C651" s="34">
        <v>32.7268021978695</v>
      </c>
      <c r="D651" s="34">
        <v>-97.4061149904163</v>
      </c>
      <c r="E651" s="34" t="s">
        <v>52</v>
      </c>
      <c r="F651" s="34" t="s">
        <v>53</v>
      </c>
      <c r="G651" s="40"/>
      <c r="H651" s="40"/>
      <c r="I651" s="40"/>
    </row>
    <row r="652">
      <c r="A652" s="35">
        <v>36.0</v>
      </c>
      <c r="B652" s="36">
        <v>22.0</v>
      </c>
      <c r="C652" s="34">
        <v>32.7268021977536</v>
      </c>
      <c r="D652" s="34">
        <v>-97.4059441386085</v>
      </c>
      <c r="E652" s="34" t="s">
        <v>52</v>
      </c>
      <c r="F652" s="34" t="s">
        <v>53</v>
      </c>
      <c r="G652" s="40"/>
      <c r="H652" s="40"/>
      <c r="I652" s="40"/>
    </row>
    <row r="653">
      <c r="A653" s="35">
        <v>36.0</v>
      </c>
      <c r="B653" s="36">
        <v>23.0</v>
      </c>
      <c r="C653" s="34">
        <v>32.7268021976378</v>
      </c>
      <c r="D653" s="34">
        <v>-97.4057732868007</v>
      </c>
      <c r="E653" s="34" t="s">
        <v>52</v>
      </c>
      <c r="F653" s="34" t="s">
        <v>53</v>
      </c>
      <c r="G653" s="40"/>
      <c r="H653" s="40"/>
      <c r="I653" s="40"/>
    </row>
    <row r="654">
      <c r="A654" s="35">
        <v>36.0</v>
      </c>
      <c r="B654" s="36">
        <v>24.0</v>
      </c>
      <c r="C654" s="34">
        <v>32.7268021975219</v>
      </c>
      <c r="D654" s="34">
        <v>-97.4056024349929</v>
      </c>
      <c r="E654" s="34" t="s">
        <v>52</v>
      </c>
      <c r="F654" s="34" t="s">
        <v>53</v>
      </c>
      <c r="G654" s="40"/>
      <c r="H654" s="40"/>
      <c r="I654" s="40"/>
    </row>
    <row r="655">
      <c r="A655" s="35">
        <v>36.0</v>
      </c>
      <c r="B655" s="36">
        <v>25.0</v>
      </c>
      <c r="C655" s="34">
        <v>32.7268021974061</v>
      </c>
      <c r="D655" s="34">
        <v>-97.4054315831851</v>
      </c>
      <c r="E655" s="34" t="s">
        <v>52</v>
      </c>
      <c r="F655" s="34" t="s">
        <v>53</v>
      </c>
      <c r="G655" s="40"/>
      <c r="H655" s="40"/>
      <c r="I655" s="40"/>
    </row>
    <row r="656">
      <c r="A656" s="35">
        <v>36.0</v>
      </c>
      <c r="B656" s="36">
        <v>26.0</v>
      </c>
      <c r="C656" s="34">
        <v>32.7268021972902</v>
      </c>
      <c r="D656" s="34">
        <v>-97.4052607313773</v>
      </c>
      <c r="E656" s="34" t="s">
        <v>52</v>
      </c>
      <c r="F656" s="34" t="s">
        <v>53</v>
      </c>
      <c r="G656" s="40"/>
      <c r="H656" s="40"/>
      <c r="I656" s="40"/>
    </row>
    <row r="657">
      <c r="A657" s="35">
        <v>36.0</v>
      </c>
      <c r="B657" s="36">
        <v>27.0</v>
      </c>
      <c r="C657" s="34">
        <v>32.7268021971744</v>
      </c>
      <c r="D657" s="34">
        <v>-97.4050898795695</v>
      </c>
      <c r="E657" s="34" t="s">
        <v>52</v>
      </c>
      <c r="F657" s="34" t="s">
        <v>53</v>
      </c>
      <c r="G657" s="40"/>
      <c r="H657" s="40"/>
      <c r="I657" s="40"/>
    </row>
    <row r="658">
      <c r="A658" s="35">
        <v>36.0</v>
      </c>
      <c r="B658" s="36">
        <v>28.0</v>
      </c>
      <c r="C658" s="34">
        <v>32.7268021970585</v>
      </c>
      <c r="D658" s="34">
        <v>-97.4049190277617</v>
      </c>
      <c r="E658" s="34" t="s">
        <v>52</v>
      </c>
      <c r="F658" s="34" t="s">
        <v>53</v>
      </c>
      <c r="G658" s="40"/>
      <c r="H658" s="40"/>
      <c r="I658" s="40"/>
    </row>
    <row r="659">
      <c r="A659" s="35">
        <v>36.0</v>
      </c>
      <c r="B659" s="36">
        <v>29.0</v>
      </c>
      <c r="C659" s="34">
        <v>32.7268021969427</v>
      </c>
      <c r="D659" s="34">
        <v>-97.4047481759539</v>
      </c>
      <c r="E659" s="34" t="s">
        <v>52</v>
      </c>
      <c r="F659" s="34" t="s">
        <v>53</v>
      </c>
      <c r="G659" s="40"/>
      <c r="H659" s="40"/>
      <c r="I659" s="40"/>
    </row>
    <row r="660">
      <c r="A660" s="35">
        <v>36.0</v>
      </c>
      <c r="B660" s="36">
        <v>30.0</v>
      </c>
      <c r="C660" s="34">
        <v>32.7268021968268</v>
      </c>
      <c r="D660" s="34">
        <v>-97.4045773241461</v>
      </c>
      <c r="E660" s="34" t="s">
        <v>52</v>
      </c>
      <c r="F660" s="34" t="s">
        <v>53</v>
      </c>
      <c r="G660" s="40"/>
      <c r="H660" s="40"/>
      <c r="I660" s="40"/>
    </row>
    <row r="661">
      <c r="A661" s="35">
        <v>36.0</v>
      </c>
      <c r="B661" s="36">
        <v>31.0</v>
      </c>
      <c r="C661" s="36">
        <v>32.726802196711</v>
      </c>
      <c r="D661" s="34">
        <v>-97.4044064723383</v>
      </c>
      <c r="E661" s="34" t="s">
        <v>52</v>
      </c>
      <c r="F661" s="34" t="s">
        <v>53</v>
      </c>
      <c r="G661" s="40"/>
      <c r="H661" s="40"/>
      <c r="I661" s="40"/>
    </row>
    <row r="662">
      <c r="A662" s="35">
        <v>36.0</v>
      </c>
      <c r="B662" s="36">
        <v>32.0</v>
      </c>
      <c r="C662" s="34">
        <v>32.7268021965951</v>
      </c>
      <c r="D662" s="34">
        <v>-97.4042356205305</v>
      </c>
      <c r="E662" s="34" t="s">
        <v>50</v>
      </c>
      <c r="F662" s="41" t="s">
        <v>51</v>
      </c>
      <c r="G662" s="40"/>
      <c r="H662" s="40"/>
      <c r="I662" s="40"/>
    </row>
    <row r="663">
      <c r="A663" s="35">
        <v>36.0</v>
      </c>
      <c r="B663" s="36">
        <v>33.0</v>
      </c>
      <c r="C663" s="34">
        <v>32.7268021964792</v>
      </c>
      <c r="D663" s="34">
        <v>-97.4040647687227</v>
      </c>
      <c r="E663" s="34" t="s">
        <v>52</v>
      </c>
      <c r="F663" s="34" t="s">
        <v>53</v>
      </c>
      <c r="G663" s="40"/>
      <c r="H663" s="40"/>
      <c r="I663" s="40"/>
    </row>
    <row r="664">
      <c r="A664" s="35">
        <v>36.0</v>
      </c>
      <c r="B664" s="36">
        <v>34.0</v>
      </c>
      <c r="C664" s="34">
        <v>32.7268021963634</v>
      </c>
      <c r="D664" s="34">
        <v>-97.4038939169149</v>
      </c>
      <c r="E664" s="34" t="s">
        <v>52</v>
      </c>
      <c r="F664" s="34" t="s">
        <v>53</v>
      </c>
      <c r="G664" s="40"/>
      <c r="H664" s="40"/>
      <c r="I664" s="40"/>
    </row>
    <row r="665">
      <c r="A665" s="35">
        <v>36.0</v>
      </c>
      <c r="B665" s="36">
        <v>35.0</v>
      </c>
      <c r="C665" s="34">
        <v>32.7268021962475</v>
      </c>
      <c r="D665" s="36">
        <v>-97.4037230651071</v>
      </c>
      <c r="E665" s="34" t="s">
        <v>52</v>
      </c>
      <c r="F665" s="34" t="s">
        <v>53</v>
      </c>
      <c r="G665" s="40"/>
      <c r="H665" s="40"/>
      <c r="I665" s="40"/>
    </row>
    <row r="666">
      <c r="A666" s="35">
        <v>36.0</v>
      </c>
      <c r="B666" s="36">
        <v>36.0</v>
      </c>
      <c r="C666" s="34">
        <v>32.7268021961317</v>
      </c>
      <c r="D666" s="34">
        <v>-97.4035522132992</v>
      </c>
      <c r="E666" s="34" t="s">
        <v>52</v>
      </c>
      <c r="F666" s="34" t="s">
        <v>53</v>
      </c>
      <c r="G666" s="40"/>
      <c r="H666" s="40"/>
      <c r="I666" s="40"/>
    </row>
    <row r="667">
      <c r="A667" s="35">
        <v>36.0</v>
      </c>
      <c r="B667" s="36">
        <v>37.0</v>
      </c>
      <c r="C667" s="34">
        <v>32.7268021960158</v>
      </c>
      <c r="D667" s="34">
        <v>-97.4033813614914</v>
      </c>
      <c r="E667" s="34" t="s">
        <v>50</v>
      </c>
      <c r="F667" s="41" t="s">
        <v>51</v>
      </c>
      <c r="G667" s="40"/>
      <c r="H667" s="40"/>
      <c r="I667" s="40"/>
    </row>
    <row r="668">
      <c r="A668" s="35">
        <v>36.0</v>
      </c>
      <c r="B668" s="36">
        <v>38.0</v>
      </c>
      <c r="C668" s="34">
        <v>32.7268021958999</v>
      </c>
      <c r="D668" s="34">
        <v>-97.4032105096837</v>
      </c>
      <c r="E668" s="34" t="s">
        <v>52</v>
      </c>
      <c r="F668" s="34" t="s">
        <v>53</v>
      </c>
      <c r="G668" s="40"/>
      <c r="H668" s="40"/>
      <c r="I668" s="40"/>
    </row>
    <row r="669">
      <c r="A669" s="35">
        <v>36.0</v>
      </c>
      <c r="B669" s="36">
        <v>39.0</v>
      </c>
      <c r="C669" s="34">
        <v>32.7268021957841</v>
      </c>
      <c r="D669" s="34">
        <v>-97.4030396578759</v>
      </c>
      <c r="E669" s="34" t="s">
        <v>52</v>
      </c>
      <c r="F669" s="34" t="s">
        <v>53</v>
      </c>
      <c r="G669" s="40"/>
      <c r="H669" s="40"/>
      <c r="I669" s="40"/>
    </row>
    <row r="670">
      <c r="A670" s="35">
        <v>36.0</v>
      </c>
      <c r="B670" s="36">
        <v>40.0</v>
      </c>
      <c r="C670" s="34">
        <v>32.7268021956682</v>
      </c>
      <c r="D670" s="34">
        <v>-97.4028688060681</v>
      </c>
      <c r="E670" s="34" t="s">
        <v>52</v>
      </c>
      <c r="F670" s="34" t="s">
        <v>53</v>
      </c>
      <c r="G670" s="40"/>
      <c r="H670" s="40"/>
      <c r="I670" s="40"/>
    </row>
    <row r="671">
      <c r="A671" s="35">
        <v>36.0</v>
      </c>
      <c r="B671" s="36">
        <v>41.0</v>
      </c>
      <c r="C671" s="34">
        <v>32.7268021955524</v>
      </c>
      <c r="D671" s="36">
        <v>-97.4026979542603</v>
      </c>
      <c r="E671" s="34" t="s">
        <v>52</v>
      </c>
      <c r="F671" s="34" t="s">
        <v>53</v>
      </c>
      <c r="G671" s="40"/>
      <c r="H671" s="40"/>
      <c r="I671" s="40"/>
    </row>
    <row r="672">
      <c r="A672" s="35">
        <v>36.0</v>
      </c>
      <c r="B672" s="36">
        <v>42.0</v>
      </c>
      <c r="C672" s="34">
        <v>32.7268021954365</v>
      </c>
      <c r="D672" s="36">
        <v>-97.4025271024525</v>
      </c>
      <c r="E672" s="34" t="s">
        <v>29</v>
      </c>
      <c r="F672" s="37" t="s">
        <v>30</v>
      </c>
      <c r="G672" s="40"/>
      <c r="H672" s="40"/>
      <c r="I672" s="40"/>
    </row>
    <row r="673">
      <c r="A673" s="35">
        <v>36.0</v>
      </c>
      <c r="B673" s="36">
        <v>43.0</v>
      </c>
      <c r="C673" s="34">
        <v>32.7268021953207</v>
      </c>
      <c r="D673" s="34">
        <v>-97.4023562506446</v>
      </c>
      <c r="E673" s="34" t="s">
        <v>29</v>
      </c>
      <c r="F673" s="37" t="s">
        <v>30</v>
      </c>
      <c r="G673" s="40"/>
      <c r="H673" s="40"/>
      <c r="I673" s="40"/>
    </row>
    <row r="674">
      <c r="A674" s="35">
        <v>37.0</v>
      </c>
      <c r="B674" s="36">
        <v>15.0</v>
      </c>
      <c r="C674" s="36">
        <v>32.7266777243186</v>
      </c>
      <c r="D674" s="34">
        <v>-97.4070546800107</v>
      </c>
      <c r="E674" s="34" t="s">
        <v>29</v>
      </c>
      <c r="F674" s="37" t="s">
        <v>30</v>
      </c>
      <c r="G674" s="40"/>
      <c r="H674" s="40"/>
      <c r="I674" s="40"/>
    </row>
    <row r="675">
      <c r="A675" s="35">
        <v>37.0</v>
      </c>
      <c r="B675" s="36">
        <v>16.0</v>
      </c>
      <c r="C675" s="34">
        <v>32.7266777242027</v>
      </c>
      <c r="D675" s="34">
        <v>-97.4068838284414</v>
      </c>
      <c r="E675" s="34" t="s">
        <v>52</v>
      </c>
      <c r="F675" s="34" t="s">
        <v>53</v>
      </c>
      <c r="G675" s="40"/>
      <c r="H675" s="40"/>
      <c r="I675" s="40"/>
    </row>
    <row r="676">
      <c r="A676" s="35">
        <v>37.0</v>
      </c>
      <c r="B676" s="36">
        <v>17.0</v>
      </c>
      <c r="C676" s="34">
        <v>32.7266777240868</v>
      </c>
      <c r="D676" s="34">
        <v>-97.4067129768721</v>
      </c>
      <c r="E676" s="34" t="s">
        <v>52</v>
      </c>
      <c r="F676" s="34" t="s">
        <v>53</v>
      </c>
      <c r="G676" s="40"/>
      <c r="H676" s="40"/>
      <c r="I676" s="40"/>
    </row>
    <row r="677">
      <c r="A677" s="35">
        <v>37.0</v>
      </c>
      <c r="B677" s="36">
        <v>18.0</v>
      </c>
      <c r="C677" s="34">
        <v>32.726677723971</v>
      </c>
      <c r="D677" s="34">
        <v>-97.4065421253028</v>
      </c>
      <c r="E677" s="34" t="s">
        <v>52</v>
      </c>
      <c r="F677" s="34" t="s">
        <v>53</v>
      </c>
      <c r="G677" s="40"/>
      <c r="H677" s="40"/>
      <c r="I677" s="40"/>
    </row>
    <row r="678">
      <c r="A678" s="35">
        <v>37.0</v>
      </c>
      <c r="B678" s="36">
        <v>19.0</v>
      </c>
      <c r="C678" s="34">
        <v>32.7266777238551</v>
      </c>
      <c r="D678" s="34">
        <v>-97.4063712737336</v>
      </c>
      <c r="E678" s="34" t="s">
        <v>52</v>
      </c>
      <c r="F678" s="34" t="s">
        <v>53</v>
      </c>
      <c r="G678" s="40"/>
      <c r="H678" s="40"/>
      <c r="I678" s="40"/>
    </row>
    <row r="679">
      <c r="A679" s="35">
        <v>37.0</v>
      </c>
      <c r="B679" s="36">
        <v>20.0</v>
      </c>
      <c r="C679" s="34">
        <v>32.7266777237393</v>
      </c>
      <c r="D679" s="34">
        <v>-97.4062004221643</v>
      </c>
      <c r="E679" s="34" t="s">
        <v>52</v>
      </c>
      <c r="F679" s="34" t="s">
        <v>53</v>
      </c>
      <c r="G679" s="40"/>
      <c r="H679" s="40"/>
      <c r="I679" s="40"/>
    </row>
    <row r="680">
      <c r="A680" s="35">
        <v>37.0</v>
      </c>
      <c r="B680" s="36">
        <v>21.0</v>
      </c>
      <c r="C680" s="34">
        <v>32.7266777236234</v>
      </c>
      <c r="D680" s="34">
        <v>-97.406029570595</v>
      </c>
      <c r="E680" s="34" t="s">
        <v>52</v>
      </c>
      <c r="F680" s="34" t="s">
        <v>53</v>
      </c>
      <c r="G680" s="40"/>
      <c r="H680" s="40"/>
      <c r="I680" s="40"/>
    </row>
    <row r="681">
      <c r="A681" s="35">
        <v>37.0</v>
      </c>
      <c r="B681" s="36">
        <v>22.0</v>
      </c>
      <c r="C681" s="34">
        <v>32.7266777235076</v>
      </c>
      <c r="D681" s="34">
        <v>-97.4058587190257</v>
      </c>
      <c r="E681" s="34" t="s">
        <v>50</v>
      </c>
      <c r="F681" s="41" t="s">
        <v>51</v>
      </c>
      <c r="G681" s="40"/>
      <c r="H681" s="40"/>
      <c r="I681" s="40"/>
    </row>
    <row r="682">
      <c r="A682" s="35">
        <v>37.0</v>
      </c>
      <c r="B682" s="36">
        <v>23.0</v>
      </c>
      <c r="C682" s="34">
        <v>32.7266777233917</v>
      </c>
      <c r="D682" s="34">
        <v>-97.4056878674564</v>
      </c>
      <c r="E682" s="34" t="s">
        <v>52</v>
      </c>
      <c r="F682" s="34" t="s">
        <v>53</v>
      </c>
      <c r="G682" s="40"/>
      <c r="H682" s="40"/>
      <c r="I682" s="40"/>
    </row>
    <row r="683">
      <c r="A683" s="35">
        <v>37.0</v>
      </c>
      <c r="B683" s="36">
        <v>24.0</v>
      </c>
      <c r="C683" s="36">
        <v>32.7266777232759</v>
      </c>
      <c r="D683" s="36">
        <v>-97.4055170158872</v>
      </c>
      <c r="E683" s="34" t="s">
        <v>52</v>
      </c>
      <c r="F683" s="34" t="s">
        <v>53</v>
      </c>
      <c r="G683" s="40"/>
      <c r="H683" s="40"/>
      <c r="I683" s="40"/>
    </row>
    <row r="684">
      <c r="A684" s="35">
        <v>37.0</v>
      </c>
      <c r="B684" s="36">
        <v>25.0</v>
      </c>
      <c r="C684" s="34">
        <v>32.72667772316</v>
      </c>
      <c r="D684" s="36">
        <v>-97.4053461643179</v>
      </c>
      <c r="E684" s="34" t="s">
        <v>52</v>
      </c>
      <c r="F684" s="34" t="s">
        <v>53</v>
      </c>
      <c r="G684" s="40"/>
      <c r="H684" s="40"/>
      <c r="I684" s="40"/>
    </row>
    <row r="685">
      <c r="A685" s="35">
        <v>37.0</v>
      </c>
      <c r="B685" s="36">
        <v>26.0</v>
      </c>
      <c r="C685" s="34">
        <v>32.7266777230441</v>
      </c>
      <c r="D685" s="34">
        <v>-97.4051753127486</v>
      </c>
      <c r="E685" s="34" t="s">
        <v>52</v>
      </c>
      <c r="F685" s="34" t="s">
        <v>53</v>
      </c>
      <c r="G685" s="40"/>
      <c r="H685" s="40"/>
      <c r="I685" s="40"/>
    </row>
    <row r="686">
      <c r="A686" s="35">
        <v>37.0</v>
      </c>
      <c r="B686" s="36">
        <v>27.0</v>
      </c>
      <c r="C686" s="34">
        <v>32.7266777229283</v>
      </c>
      <c r="D686" s="34">
        <v>-97.4050044611793</v>
      </c>
      <c r="E686" s="34" t="s">
        <v>52</v>
      </c>
      <c r="F686" s="34" t="s">
        <v>53</v>
      </c>
      <c r="G686" s="40"/>
      <c r="H686" s="40"/>
      <c r="I686" s="40"/>
    </row>
    <row r="687">
      <c r="A687" s="35">
        <v>37.0</v>
      </c>
      <c r="B687" s="36">
        <v>28.0</v>
      </c>
      <c r="C687" s="34">
        <v>32.7266777228124</v>
      </c>
      <c r="D687" s="34">
        <v>-97.4048336096101</v>
      </c>
      <c r="E687" s="34" t="s">
        <v>52</v>
      </c>
      <c r="F687" s="34" t="s">
        <v>53</v>
      </c>
      <c r="G687" s="40"/>
      <c r="H687" s="40"/>
      <c r="I687" s="40"/>
    </row>
    <row r="688">
      <c r="A688" s="35">
        <v>37.0</v>
      </c>
      <c r="B688" s="36">
        <v>29.0</v>
      </c>
      <c r="C688" s="34">
        <v>32.7266777226966</v>
      </c>
      <c r="D688" s="36">
        <v>-97.4046627580409</v>
      </c>
      <c r="E688" s="34" t="s">
        <v>52</v>
      </c>
      <c r="F688" s="34" t="s">
        <v>53</v>
      </c>
      <c r="G688" s="40"/>
      <c r="H688" s="40"/>
      <c r="I688" s="40"/>
    </row>
    <row r="689">
      <c r="A689" s="35">
        <v>37.0</v>
      </c>
      <c r="B689" s="36">
        <v>30.0</v>
      </c>
      <c r="C689" s="34">
        <v>32.7266777225807</v>
      </c>
      <c r="D689" s="34">
        <v>-97.4044919064716</v>
      </c>
      <c r="E689" s="34" t="s">
        <v>52</v>
      </c>
      <c r="F689" s="34" t="s">
        <v>53</v>
      </c>
      <c r="G689" s="40"/>
      <c r="H689" s="40"/>
      <c r="I689" s="40"/>
    </row>
    <row r="690">
      <c r="A690" s="35">
        <v>37.0</v>
      </c>
      <c r="B690" s="36">
        <v>31.0</v>
      </c>
      <c r="C690" s="36">
        <v>32.7266777224649</v>
      </c>
      <c r="D690" s="34">
        <v>-97.4043210549024</v>
      </c>
      <c r="E690" s="34" t="s">
        <v>52</v>
      </c>
      <c r="F690" s="34" t="s">
        <v>53</v>
      </c>
      <c r="G690" s="40"/>
      <c r="H690" s="40"/>
      <c r="I690" s="40"/>
    </row>
    <row r="691">
      <c r="A691" s="35">
        <v>37.0</v>
      </c>
      <c r="B691" s="36">
        <v>32.0</v>
      </c>
      <c r="C691" s="34">
        <v>32.726677722349</v>
      </c>
      <c r="D691" s="34">
        <v>-97.4041502033331</v>
      </c>
      <c r="E691" s="34" t="s">
        <v>29</v>
      </c>
      <c r="F691" s="37" t="s">
        <v>30</v>
      </c>
      <c r="G691" s="40"/>
      <c r="H691" s="40"/>
      <c r="I691" s="40"/>
    </row>
    <row r="692">
      <c r="A692" s="35">
        <v>37.0</v>
      </c>
      <c r="B692" s="36">
        <v>33.0</v>
      </c>
      <c r="C692" s="34">
        <v>32.7266777222331</v>
      </c>
      <c r="D692" s="34">
        <v>-97.4039793517638</v>
      </c>
      <c r="E692" s="34" t="s">
        <v>52</v>
      </c>
      <c r="F692" s="34" t="s">
        <v>53</v>
      </c>
      <c r="G692" s="40"/>
      <c r="H692" s="40"/>
      <c r="I692" s="40"/>
    </row>
    <row r="693">
      <c r="A693" s="35">
        <v>37.0</v>
      </c>
      <c r="B693" s="36">
        <v>34.0</v>
      </c>
      <c r="C693" s="34">
        <v>32.7266777221173</v>
      </c>
      <c r="D693" s="34">
        <v>-97.4038085001945</v>
      </c>
      <c r="E693" s="34" t="s">
        <v>52</v>
      </c>
      <c r="F693" s="34" t="s">
        <v>53</v>
      </c>
      <c r="G693" s="40"/>
      <c r="H693" s="40"/>
      <c r="I693" s="40"/>
    </row>
    <row r="694">
      <c r="A694" s="35">
        <v>37.0</v>
      </c>
      <c r="B694" s="36">
        <v>35.0</v>
      </c>
      <c r="C694" s="34">
        <v>32.7266777220014</v>
      </c>
      <c r="D694" s="34">
        <v>-97.4036376486252</v>
      </c>
      <c r="E694" s="34" t="s">
        <v>52</v>
      </c>
      <c r="F694" s="34" t="s">
        <v>53</v>
      </c>
      <c r="G694" s="40"/>
      <c r="H694" s="40"/>
      <c r="I694" s="40"/>
    </row>
    <row r="695">
      <c r="A695" s="35">
        <v>37.0</v>
      </c>
      <c r="B695" s="36">
        <v>36.0</v>
      </c>
      <c r="C695" s="34">
        <v>32.7266777218856</v>
      </c>
      <c r="D695" s="34">
        <v>-97.403466797056</v>
      </c>
      <c r="E695" s="34" t="s">
        <v>52</v>
      </c>
      <c r="F695" s="34" t="s">
        <v>53</v>
      </c>
      <c r="G695" s="40"/>
      <c r="H695" s="40"/>
      <c r="I695" s="40"/>
    </row>
    <row r="696">
      <c r="A696" s="35">
        <v>37.0</v>
      </c>
      <c r="B696" s="36">
        <v>37.0</v>
      </c>
      <c r="C696" s="34">
        <v>32.7266777217697</v>
      </c>
      <c r="D696" s="34">
        <v>-97.4032959454867</v>
      </c>
      <c r="E696" s="34" t="s">
        <v>52</v>
      </c>
      <c r="F696" s="34" t="s">
        <v>53</v>
      </c>
      <c r="G696" s="40"/>
      <c r="H696" s="40"/>
      <c r="I696" s="40"/>
    </row>
    <row r="697">
      <c r="A697" s="35">
        <v>37.0</v>
      </c>
      <c r="B697" s="36">
        <v>38.0</v>
      </c>
      <c r="C697" s="36">
        <v>32.7266777216539</v>
      </c>
      <c r="D697" s="34">
        <v>-97.4031250939174</v>
      </c>
      <c r="E697" s="34" t="s">
        <v>52</v>
      </c>
      <c r="F697" s="34" t="s">
        <v>53</v>
      </c>
      <c r="G697" s="40"/>
      <c r="H697" s="40"/>
      <c r="I697" s="40"/>
    </row>
    <row r="698">
      <c r="A698" s="35">
        <v>37.0</v>
      </c>
      <c r="B698" s="36">
        <v>39.0</v>
      </c>
      <c r="C698" s="34">
        <v>32.726677721538</v>
      </c>
      <c r="D698" s="34">
        <v>-97.4029542423481</v>
      </c>
      <c r="E698" s="34" t="s">
        <v>52</v>
      </c>
      <c r="F698" s="34" t="s">
        <v>53</v>
      </c>
      <c r="G698" s="40"/>
      <c r="H698" s="40"/>
      <c r="I698" s="40"/>
    </row>
    <row r="699">
      <c r="A699" s="35">
        <v>37.0</v>
      </c>
      <c r="B699" s="36">
        <v>40.0</v>
      </c>
      <c r="C699" s="34">
        <v>32.7266777214221</v>
      </c>
      <c r="D699" s="36">
        <v>-97.4027833907789</v>
      </c>
      <c r="E699" s="34" t="s">
        <v>52</v>
      </c>
      <c r="F699" s="34" t="s">
        <v>53</v>
      </c>
      <c r="G699" s="40"/>
      <c r="H699" s="40"/>
      <c r="I699" s="40"/>
    </row>
    <row r="700">
      <c r="A700" s="35">
        <v>37.0</v>
      </c>
      <c r="B700" s="36">
        <v>41.0</v>
      </c>
      <c r="C700" s="34">
        <v>32.7266777213063</v>
      </c>
      <c r="D700" s="34">
        <v>-97.4026125392096</v>
      </c>
      <c r="E700" s="34" t="s">
        <v>52</v>
      </c>
      <c r="F700" s="34" t="s">
        <v>53</v>
      </c>
      <c r="G700" s="40"/>
      <c r="H700" s="40"/>
      <c r="I700" s="40"/>
    </row>
    <row r="701">
      <c r="A701" s="35">
        <v>37.0</v>
      </c>
      <c r="B701" s="36">
        <v>42.0</v>
      </c>
      <c r="C701" s="34">
        <v>32.7266777211904</v>
      </c>
      <c r="D701" s="34">
        <v>-97.4024416876404</v>
      </c>
      <c r="E701" s="34" t="s">
        <v>52</v>
      </c>
      <c r="F701" s="34" t="s">
        <v>53</v>
      </c>
      <c r="G701" s="40"/>
      <c r="H701" s="40"/>
      <c r="I701" s="40"/>
    </row>
    <row r="702">
      <c r="A702" s="35">
        <v>37.0</v>
      </c>
      <c r="B702" s="36">
        <v>43.0</v>
      </c>
      <c r="C702" s="34">
        <v>32.7266777210746</v>
      </c>
      <c r="D702" s="34">
        <v>-97.4022708360711</v>
      </c>
      <c r="E702" s="34" t="s">
        <v>29</v>
      </c>
      <c r="F702" s="37" t="s">
        <v>30</v>
      </c>
      <c r="G702" s="40"/>
      <c r="H702" s="40"/>
      <c r="I702" s="40"/>
    </row>
    <row r="703">
      <c r="A703" s="35">
        <v>38.0</v>
      </c>
      <c r="B703" s="36">
        <v>16.0</v>
      </c>
      <c r="C703" s="34">
        <v>32.7265532499567</v>
      </c>
      <c r="D703" s="36">
        <v>-97.4069692588779</v>
      </c>
      <c r="E703" s="34" t="s">
        <v>29</v>
      </c>
      <c r="F703" s="37" t="s">
        <v>30</v>
      </c>
      <c r="G703" s="38" t="s">
        <v>126</v>
      </c>
      <c r="H703" s="40"/>
      <c r="I703" s="40"/>
    </row>
    <row r="704">
      <c r="A704" s="35">
        <v>38.0</v>
      </c>
      <c r="B704" s="36">
        <v>17.0</v>
      </c>
      <c r="C704" s="34">
        <v>32.7265532498409</v>
      </c>
      <c r="D704" s="34">
        <v>-97.4067984075471</v>
      </c>
      <c r="E704" s="34" t="s">
        <v>52</v>
      </c>
      <c r="F704" s="34" t="s">
        <v>53</v>
      </c>
      <c r="G704" s="40"/>
      <c r="H704" s="40"/>
      <c r="I704" s="40"/>
    </row>
    <row r="705">
      <c r="A705" s="35">
        <v>38.0</v>
      </c>
      <c r="B705" s="36">
        <v>18.0</v>
      </c>
      <c r="C705" s="34">
        <v>32.726553249725</v>
      </c>
      <c r="D705" s="34">
        <v>-97.4066275562164</v>
      </c>
      <c r="E705" s="34" t="s">
        <v>52</v>
      </c>
      <c r="F705" s="34" t="s">
        <v>53</v>
      </c>
      <c r="G705" s="40"/>
      <c r="H705" s="40"/>
      <c r="I705" s="40"/>
    </row>
    <row r="706">
      <c r="A706" s="35">
        <v>38.0</v>
      </c>
      <c r="B706" s="36">
        <v>19.0</v>
      </c>
      <c r="C706" s="34">
        <v>32.7265532496091</v>
      </c>
      <c r="D706" s="34">
        <v>-97.4064567048857</v>
      </c>
      <c r="E706" s="34" t="s">
        <v>52</v>
      </c>
      <c r="F706" s="34" t="s">
        <v>53</v>
      </c>
      <c r="G706" s="40"/>
      <c r="H706" s="40"/>
      <c r="I706" s="40"/>
    </row>
    <row r="707">
      <c r="A707" s="35">
        <v>38.0</v>
      </c>
      <c r="B707" s="36">
        <v>20.0</v>
      </c>
      <c r="C707" s="34">
        <v>32.7265532494933</v>
      </c>
      <c r="D707" s="36">
        <v>-97.406285853555</v>
      </c>
      <c r="E707" s="34" t="s">
        <v>52</v>
      </c>
      <c r="F707" s="34" t="s">
        <v>53</v>
      </c>
      <c r="G707" s="40"/>
      <c r="H707" s="40"/>
      <c r="I707" s="40"/>
    </row>
    <row r="708">
      <c r="A708" s="35">
        <v>38.0</v>
      </c>
      <c r="B708" s="36">
        <v>21.0</v>
      </c>
      <c r="C708" s="34">
        <v>32.7265532493774</v>
      </c>
      <c r="D708" s="34">
        <v>-97.4061150022242</v>
      </c>
      <c r="E708" s="34" t="s">
        <v>52</v>
      </c>
      <c r="F708" s="34" t="s">
        <v>53</v>
      </c>
      <c r="G708" s="40"/>
      <c r="H708" s="40"/>
      <c r="I708" s="40"/>
    </row>
    <row r="709">
      <c r="A709" s="35">
        <v>38.0</v>
      </c>
      <c r="B709" s="36">
        <v>22.0</v>
      </c>
      <c r="C709" s="34">
        <v>32.7265532492616</v>
      </c>
      <c r="D709" s="34">
        <v>-97.4059441508935</v>
      </c>
      <c r="E709" s="34" t="s">
        <v>50</v>
      </c>
      <c r="F709" s="41" t="s">
        <v>51</v>
      </c>
      <c r="G709" s="38" t="s">
        <v>126</v>
      </c>
      <c r="H709" s="40"/>
      <c r="I709" s="40"/>
    </row>
    <row r="710">
      <c r="A710" s="35">
        <v>38.0</v>
      </c>
      <c r="B710" s="36">
        <v>23.0</v>
      </c>
      <c r="C710" s="34">
        <v>32.7265532491457</v>
      </c>
      <c r="D710" s="34">
        <v>-97.4057732995628</v>
      </c>
      <c r="E710" s="34" t="s">
        <v>52</v>
      </c>
      <c r="F710" s="34" t="s">
        <v>53</v>
      </c>
      <c r="G710" s="40"/>
      <c r="H710" s="40"/>
      <c r="I710" s="40"/>
    </row>
    <row r="711">
      <c r="A711" s="35">
        <v>38.0</v>
      </c>
      <c r="B711" s="36">
        <v>24.0</v>
      </c>
      <c r="C711" s="34">
        <v>32.7265532490299</v>
      </c>
      <c r="D711" s="34">
        <v>-97.4056024482321</v>
      </c>
      <c r="E711" s="34" t="s">
        <v>52</v>
      </c>
      <c r="F711" s="34" t="s">
        <v>53</v>
      </c>
      <c r="G711" s="40"/>
      <c r="H711" s="40"/>
      <c r="I711" s="40"/>
    </row>
    <row r="712">
      <c r="A712" s="35">
        <v>38.0</v>
      </c>
      <c r="B712" s="36">
        <v>25.0</v>
      </c>
      <c r="C712" s="34">
        <v>32.726553248914</v>
      </c>
      <c r="D712" s="36">
        <v>-97.4054315969014</v>
      </c>
      <c r="E712" s="34" t="s">
        <v>52</v>
      </c>
      <c r="F712" s="34" t="s">
        <v>53</v>
      </c>
      <c r="G712" s="40"/>
      <c r="H712" s="40"/>
      <c r="I712" s="40"/>
    </row>
    <row r="713">
      <c r="A713" s="35">
        <v>38.0</v>
      </c>
      <c r="B713" s="36">
        <v>26.0</v>
      </c>
      <c r="C713" s="34">
        <v>32.7265532487982</v>
      </c>
      <c r="D713" s="34">
        <v>-97.4052607455706</v>
      </c>
      <c r="E713" s="34" t="s">
        <v>52</v>
      </c>
      <c r="F713" s="34" t="s">
        <v>53</v>
      </c>
      <c r="G713" s="40"/>
      <c r="H713" s="40"/>
      <c r="I713" s="40"/>
    </row>
    <row r="714">
      <c r="A714" s="35">
        <v>38.0</v>
      </c>
      <c r="B714" s="36">
        <v>27.0</v>
      </c>
      <c r="C714" s="34">
        <v>32.7265532486823</v>
      </c>
      <c r="D714" s="34">
        <v>-97.4050898942399</v>
      </c>
      <c r="E714" s="34" t="s">
        <v>52</v>
      </c>
      <c r="F714" s="34" t="s">
        <v>53</v>
      </c>
      <c r="G714" s="40"/>
      <c r="H714" s="40"/>
      <c r="I714" s="40"/>
    </row>
    <row r="715">
      <c r="A715" s="35">
        <v>38.0</v>
      </c>
      <c r="B715" s="36">
        <v>28.0</v>
      </c>
      <c r="C715" s="36">
        <v>32.7265532485665</v>
      </c>
      <c r="D715" s="34">
        <v>-97.4049190429092</v>
      </c>
      <c r="E715" s="34" t="s">
        <v>52</v>
      </c>
      <c r="F715" s="34" t="s">
        <v>53</v>
      </c>
      <c r="G715" s="40"/>
      <c r="H715" s="40"/>
      <c r="I715" s="40"/>
    </row>
    <row r="716">
      <c r="A716" s="35">
        <v>38.0</v>
      </c>
      <c r="B716" s="36">
        <v>29.0</v>
      </c>
      <c r="C716" s="34">
        <v>32.7265532484506</v>
      </c>
      <c r="D716" s="36">
        <v>-97.4047481915785</v>
      </c>
      <c r="E716" s="34" t="s">
        <v>52</v>
      </c>
      <c r="F716" s="34" t="s">
        <v>53</v>
      </c>
      <c r="G716" s="40"/>
      <c r="H716" s="40"/>
      <c r="I716" s="40"/>
    </row>
    <row r="717">
      <c r="A717" s="35">
        <v>38.0</v>
      </c>
      <c r="B717" s="36">
        <v>30.0</v>
      </c>
      <c r="C717" s="36">
        <v>32.7265532483348</v>
      </c>
      <c r="D717" s="34">
        <v>-97.4045773402477</v>
      </c>
      <c r="E717" s="34" t="s">
        <v>52</v>
      </c>
      <c r="F717" s="34" t="s">
        <v>53</v>
      </c>
      <c r="G717" s="40"/>
      <c r="H717" s="40"/>
      <c r="I717" s="40"/>
    </row>
    <row r="718">
      <c r="A718" s="35">
        <v>38.0</v>
      </c>
      <c r="B718" s="36">
        <v>31.0</v>
      </c>
      <c r="C718" s="34">
        <v>32.7265532482189</v>
      </c>
      <c r="D718" s="34">
        <v>-97.404406488917</v>
      </c>
      <c r="E718" s="34" t="s">
        <v>52</v>
      </c>
      <c r="F718" s="34" t="s">
        <v>53</v>
      </c>
      <c r="G718" s="40"/>
      <c r="H718" s="40"/>
      <c r="I718" s="40"/>
    </row>
    <row r="719">
      <c r="A719" s="35">
        <v>38.0</v>
      </c>
      <c r="B719" s="36">
        <v>32.0</v>
      </c>
      <c r="C719" s="34">
        <v>32.726553248103</v>
      </c>
      <c r="D719" s="34">
        <v>-97.4042356375863</v>
      </c>
      <c r="E719" s="34" t="s">
        <v>50</v>
      </c>
      <c r="F719" s="41" t="s">
        <v>51</v>
      </c>
      <c r="G719" s="38" t="s">
        <v>126</v>
      </c>
      <c r="H719" s="40"/>
      <c r="I719" s="40"/>
    </row>
    <row r="720">
      <c r="A720" s="35">
        <v>38.0</v>
      </c>
      <c r="B720" s="36">
        <v>33.0</v>
      </c>
      <c r="C720" s="34">
        <v>32.7265532479872</v>
      </c>
      <c r="D720" s="34">
        <v>-97.4040647862556</v>
      </c>
      <c r="E720" s="34" t="s">
        <v>52</v>
      </c>
      <c r="F720" s="34" t="s">
        <v>53</v>
      </c>
      <c r="G720" s="40"/>
      <c r="H720" s="40"/>
      <c r="I720" s="40"/>
    </row>
    <row r="721">
      <c r="A721" s="35">
        <v>38.0</v>
      </c>
      <c r="B721" s="36">
        <v>34.0</v>
      </c>
      <c r="C721" s="34">
        <v>32.7265532478713</v>
      </c>
      <c r="D721" s="36">
        <v>-97.4038939349249</v>
      </c>
      <c r="E721" s="34" t="s">
        <v>52</v>
      </c>
      <c r="F721" s="34" t="s">
        <v>53</v>
      </c>
      <c r="G721" s="40"/>
      <c r="H721" s="40"/>
      <c r="I721" s="40"/>
    </row>
    <row r="722">
      <c r="A722" s="35">
        <v>38.0</v>
      </c>
      <c r="B722" s="36">
        <v>35.0</v>
      </c>
      <c r="C722" s="34">
        <v>32.7265532477555</v>
      </c>
      <c r="D722" s="34">
        <v>-97.4037230835941</v>
      </c>
      <c r="E722" s="34" t="s">
        <v>52</v>
      </c>
      <c r="F722" s="34" t="s">
        <v>53</v>
      </c>
      <c r="G722" s="40"/>
      <c r="H722" s="40"/>
      <c r="I722" s="40"/>
    </row>
    <row r="723">
      <c r="A723" s="35">
        <v>38.0</v>
      </c>
      <c r="B723" s="36">
        <v>36.0</v>
      </c>
      <c r="C723" s="34">
        <v>32.7265532476396</v>
      </c>
      <c r="D723" s="34">
        <v>-97.4035522322634</v>
      </c>
      <c r="E723" s="34" t="s">
        <v>52</v>
      </c>
      <c r="F723" s="34" t="s">
        <v>53</v>
      </c>
      <c r="G723" s="40"/>
      <c r="H723" s="40"/>
      <c r="I723" s="40"/>
    </row>
    <row r="724">
      <c r="A724" s="35">
        <v>38.0</v>
      </c>
      <c r="B724" s="36">
        <v>37.0</v>
      </c>
      <c r="C724" s="36">
        <v>32.7265532475238</v>
      </c>
      <c r="D724" s="34">
        <v>-97.4033813809327</v>
      </c>
      <c r="E724" s="34" t="s">
        <v>52</v>
      </c>
      <c r="F724" s="34" t="s">
        <v>53</v>
      </c>
      <c r="G724" s="40"/>
      <c r="H724" s="40"/>
      <c r="I724" s="40"/>
    </row>
    <row r="725">
      <c r="A725" s="35">
        <v>38.0</v>
      </c>
      <c r="B725" s="36">
        <v>38.0</v>
      </c>
      <c r="C725" s="34">
        <v>32.7265532474079</v>
      </c>
      <c r="D725" s="36">
        <v>-97.403210529602</v>
      </c>
      <c r="E725" s="34" t="s">
        <v>52</v>
      </c>
      <c r="F725" s="34" t="s">
        <v>53</v>
      </c>
      <c r="G725" s="40"/>
      <c r="H725" s="40"/>
      <c r="I725" s="40"/>
    </row>
    <row r="726">
      <c r="A726" s="35">
        <v>38.0</v>
      </c>
      <c r="B726" s="36">
        <v>39.0</v>
      </c>
      <c r="C726" s="34">
        <v>32.726553247292</v>
      </c>
      <c r="D726" s="34">
        <v>-97.4030396782712</v>
      </c>
      <c r="E726" s="34" t="s">
        <v>52</v>
      </c>
      <c r="F726" s="34" t="s">
        <v>53</v>
      </c>
      <c r="G726" s="40"/>
      <c r="H726" s="40"/>
      <c r="I726" s="40"/>
    </row>
    <row r="727">
      <c r="A727" s="35">
        <v>38.0</v>
      </c>
      <c r="B727" s="36">
        <v>40.0</v>
      </c>
      <c r="C727" s="34">
        <v>32.7265532471762</v>
      </c>
      <c r="D727" s="34">
        <v>-97.4028688269405</v>
      </c>
      <c r="E727" s="34" t="s">
        <v>52</v>
      </c>
      <c r="F727" s="34" t="s">
        <v>53</v>
      </c>
      <c r="G727" s="40"/>
      <c r="H727" s="40"/>
      <c r="I727" s="40"/>
    </row>
    <row r="728">
      <c r="A728" s="35">
        <v>38.0</v>
      </c>
      <c r="B728" s="36">
        <v>41.0</v>
      </c>
      <c r="C728" s="34">
        <v>32.7265532470603</v>
      </c>
      <c r="D728" s="34">
        <v>-97.4026979756098</v>
      </c>
      <c r="E728" s="34" t="s">
        <v>52</v>
      </c>
      <c r="F728" s="34" t="s">
        <v>53</v>
      </c>
      <c r="G728" s="40"/>
      <c r="H728" s="40"/>
      <c r="I728" s="40"/>
    </row>
    <row r="729">
      <c r="A729" s="35">
        <v>38.0</v>
      </c>
      <c r="B729" s="36">
        <v>42.0</v>
      </c>
      <c r="C729" s="34">
        <v>32.7265532469445</v>
      </c>
      <c r="D729" s="34">
        <v>-97.4025271242791</v>
      </c>
      <c r="E729" s="34" t="s">
        <v>52</v>
      </c>
      <c r="F729" s="34" t="s">
        <v>53</v>
      </c>
      <c r="G729" s="40"/>
      <c r="H729" s="40"/>
      <c r="I729" s="40"/>
    </row>
    <row r="730">
      <c r="A730" s="35">
        <v>38.0</v>
      </c>
      <c r="B730" s="36">
        <v>43.0</v>
      </c>
      <c r="C730" s="34">
        <v>32.7265532468286</v>
      </c>
      <c r="D730" s="36">
        <v>-97.4023562729484</v>
      </c>
      <c r="E730" s="34" t="s">
        <v>52</v>
      </c>
      <c r="F730" s="34" t="s">
        <v>53</v>
      </c>
      <c r="G730" s="40"/>
      <c r="H730" s="40"/>
      <c r="I730" s="40"/>
    </row>
    <row r="731">
      <c r="A731" s="35">
        <v>38.0</v>
      </c>
      <c r="B731" s="36">
        <v>44.0</v>
      </c>
      <c r="C731" s="34">
        <v>32.7265532467128</v>
      </c>
      <c r="D731" s="34">
        <v>-97.4021854216176</v>
      </c>
      <c r="E731" s="34" t="s">
        <v>29</v>
      </c>
      <c r="F731" s="37" t="s">
        <v>30</v>
      </c>
      <c r="G731" s="38" t="s">
        <v>126</v>
      </c>
      <c r="H731" s="40"/>
      <c r="I731" s="40"/>
    </row>
    <row r="732">
      <c r="A732" s="35">
        <v>39.0</v>
      </c>
      <c r="B732" s="36">
        <v>15.0</v>
      </c>
      <c r="C732" s="34">
        <v>32.7264287758265</v>
      </c>
      <c r="D732" s="36">
        <v>-97.4070546891943</v>
      </c>
      <c r="E732" s="34" t="s">
        <v>29</v>
      </c>
      <c r="F732" s="37" t="s">
        <v>30</v>
      </c>
      <c r="G732" s="40"/>
      <c r="H732" s="40"/>
      <c r="I732" s="40"/>
    </row>
    <row r="733">
      <c r="A733" s="35">
        <v>39.0</v>
      </c>
      <c r="B733" s="36">
        <v>16.0</v>
      </c>
      <c r="C733" s="34">
        <v>32.7264287757107</v>
      </c>
      <c r="D733" s="34">
        <v>-97.406883838102</v>
      </c>
      <c r="E733" s="34" t="s">
        <v>52</v>
      </c>
      <c r="F733" s="34" t="s">
        <v>53</v>
      </c>
      <c r="G733" s="40"/>
      <c r="H733" s="40"/>
      <c r="I733" s="40"/>
    </row>
    <row r="734">
      <c r="A734" s="35">
        <v>39.0</v>
      </c>
      <c r="B734" s="36">
        <v>17.0</v>
      </c>
      <c r="C734" s="34">
        <v>32.7264287755948</v>
      </c>
      <c r="D734" s="34">
        <v>-97.4067129870098</v>
      </c>
      <c r="E734" s="34" t="s">
        <v>52</v>
      </c>
      <c r="F734" s="34" t="s">
        <v>53</v>
      </c>
      <c r="G734" s="40"/>
      <c r="H734" s="40"/>
      <c r="I734" s="40"/>
    </row>
    <row r="735">
      <c r="A735" s="35">
        <v>39.0</v>
      </c>
      <c r="B735" s="36">
        <v>18.0</v>
      </c>
      <c r="C735" s="34">
        <v>32.726428775479</v>
      </c>
      <c r="D735" s="34">
        <v>-97.4065421359176</v>
      </c>
      <c r="E735" s="34" t="s">
        <v>50</v>
      </c>
      <c r="F735" s="41" t="s">
        <v>51</v>
      </c>
      <c r="G735" s="40"/>
      <c r="H735" s="40"/>
      <c r="I735" s="40"/>
    </row>
    <row r="736">
      <c r="A736" s="35">
        <v>39.0</v>
      </c>
      <c r="B736" s="36">
        <v>19.0</v>
      </c>
      <c r="C736" s="34">
        <v>32.7264287753631</v>
      </c>
      <c r="D736" s="34">
        <v>-97.4063712848254</v>
      </c>
      <c r="E736" s="34" t="s">
        <v>52</v>
      </c>
      <c r="F736" s="34" t="s">
        <v>53</v>
      </c>
      <c r="G736" s="40"/>
      <c r="H736" s="40"/>
      <c r="I736" s="40"/>
    </row>
    <row r="737">
      <c r="A737" s="35">
        <v>39.0</v>
      </c>
      <c r="B737" s="36">
        <v>20.0</v>
      </c>
      <c r="C737" s="36">
        <v>32.7264287752473</v>
      </c>
      <c r="D737" s="34">
        <v>-97.4062004337332</v>
      </c>
      <c r="E737" s="34" t="s">
        <v>52</v>
      </c>
      <c r="F737" s="34" t="s">
        <v>53</v>
      </c>
      <c r="G737" s="40"/>
      <c r="H737" s="40"/>
      <c r="I737" s="40"/>
    </row>
    <row r="738">
      <c r="A738" s="35">
        <v>39.0</v>
      </c>
      <c r="B738" s="36">
        <v>21.0</v>
      </c>
      <c r="C738" s="34">
        <v>32.7264287751314</v>
      </c>
      <c r="D738" s="34">
        <v>-97.406029582641</v>
      </c>
      <c r="E738" s="34" t="s">
        <v>52</v>
      </c>
      <c r="F738" s="34" t="s">
        <v>53</v>
      </c>
      <c r="G738" s="40"/>
      <c r="H738" s="40"/>
      <c r="I738" s="40"/>
    </row>
    <row r="739">
      <c r="A739" s="35">
        <v>39.0</v>
      </c>
      <c r="B739" s="36">
        <v>22.0</v>
      </c>
      <c r="C739" s="34">
        <v>32.7264287750155</v>
      </c>
      <c r="D739" s="34">
        <v>-97.4058587315488</v>
      </c>
      <c r="E739" s="34" t="s">
        <v>52</v>
      </c>
      <c r="F739" s="34" t="s">
        <v>53</v>
      </c>
      <c r="G739" s="40"/>
      <c r="H739" s="40"/>
      <c r="I739" s="40"/>
    </row>
    <row r="740">
      <c r="A740" s="35">
        <v>39.0</v>
      </c>
      <c r="B740" s="36">
        <v>23.0</v>
      </c>
      <c r="C740" s="34">
        <v>32.7264287748997</v>
      </c>
      <c r="D740" s="34">
        <v>-97.4056878804566</v>
      </c>
      <c r="E740" s="34" t="s">
        <v>52</v>
      </c>
      <c r="F740" s="34" t="s">
        <v>53</v>
      </c>
      <c r="G740" s="40"/>
      <c r="H740" s="40"/>
      <c r="I740" s="40"/>
    </row>
    <row r="741">
      <c r="A741" s="35">
        <v>39.0</v>
      </c>
      <c r="B741" s="36">
        <v>24.0</v>
      </c>
      <c r="C741" s="34">
        <v>32.7264287747838</v>
      </c>
      <c r="D741" s="34">
        <v>-97.4055170293644</v>
      </c>
      <c r="E741" s="34" t="s">
        <v>52</v>
      </c>
      <c r="F741" s="34" t="s">
        <v>53</v>
      </c>
      <c r="G741" s="40"/>
      <c r="H741" s="40"/>
      <c r="I741" s="40"/>
    </row>
    <row r="742">
      <c r="A742" s="35">
        <v>39.0</v>
      </c>
      <c r="B742" s="36">
        <v>25.0</v>
      </c>
      <c r="C742" s="34">
        <v>32.726428774668</v>
      </c>
      <c r="D742" s="34">
        <v>-97.4053461782722</v>
      </c>
      <c r="E742" s="34" t="s">
        <v>52</v>
      </c>
      <c r="F742" s="34" t="s">
        <v>53</v>
      </c>
      <c r="G742" s="40"/>
      <c r="H742" s="40"/>
      <c r="I742" s="40"/>
    </row>
    <row r="743">
      <c r="A743" s="35">
        <v>39.0</v>
      </c>
      <c r="B743" s="36">
        <v>26.0</v>
      </c>
      <c r="C743" s="34">
        <v>32.7264287745521</v>
      </c>
      <c r="D743" s="34">
        <v>-97.40517532718</v>
      </c>
      <c r="E743" s="34" t="s">
        <v>52</v>
      </c>
      <c r="F743" s="34" t="s">
        <v>53</v>
      </c>
      <c r="G743" s="40"/>
      <c r="H743" s="40"/>
      <c r="I743" s="40"/>
    </row>
    <row r="744">
      <c r="A744" s="35">
        <v>39.0</v>
      </c>
      <c r="B744" s="36">
        <v>27.0</v>
      </c>
      <c r="C744" s="34">
        <v>32.7264287744363</v>
      </c>
      <c r="D744" s="34">
        <v>-97.4050044760878</v>
      </c>
      <c r="E744" s="34" t="s">
        <v>52</v>
      </c>
      <c r="F744" s="34" t="s">
        <v>53</v>
      </c>
      <c r="G744" s="40"/>
      <c r="H744" s="40"/>
      <c r="I744" s="40"/>
    </row>
    <row r="745">
      <c r="A745" s="35">
        <v>39.0</v>
      </c>
      <c r="B745" s="36">
        <v>28.0</v>
      </c>
      <c r="C745" s="34">
        <v>32.7264287743204</v>
      </c>
      <c r="D745" s="36">
        <v>-97.4048336249956</v>
      </c>
      <c r="E745" s="34" t="s">
        <v>52</v>
      </c>
      <c r="F745" s="34" t="s">
        <v>53</v>
      </c>
      <c r="G745" s="40"/>
      <c r="H745" s="40"/>
      <c r="I745" s="40"/>
    </row>
    <row r="746">
      <c r="A746" s="35">
        <v>39.0</v>
      </c>
      <c r="B746" s="36">
        <v>29.0</v>
      </c>
      <c r="C746" s="34">
        <v>32.7264287742046</v>
      </c>
      <c r="D746" s="36">
        <v>-97.4046627739034</v>
      </c>
      <c r="E746" s="34" t="s">
        <v>52</v>
      </c>
      <c r="F746" s="34" t="s">
        <v>53</v>
      </c>
      <c r="G746" s="40"/>
      <c r="H746" s="40"/>
      <c r="I746" s="40"/>
    </row>
    <row r="747">
      <c r="A747" s="35">
        <v>39.0</v>
      </c>
      <c r="B747" s="36">
        <v>30.0</v>
      </c>
      <c r="C747" s="34">
        <v>32.7264287740887</v>
      </c>
      <c r="D747" s="34">
        <v>-97.4044919228111</v>
      </c>
      <c r="E747" s="34" t="s">
        <v>52</v>
      </c>
      <c r="F747" s="34" t="s">
        <v>53</v>
      </c>
      <c r="G747" s="40"/>
      <c r="H747" s="40"/>
      <c r="I747" s="40"/>
    </row>
    <row r="748">
      <c r="A748" s="35">
        <v>39.0</v>
      </c>
      <c r="B748" s="36">
        <v>31.0</v>
      </c>
      <c r="C748" s="34">
        <v>32.7264287739729</v>
      </c>
      <c r="D748" s="34">
        <v>-97.4043210717189</v>
      </c>
      <c r="E748" s="34" t="s">
        <v>52</v>
      </c>
      <c r="F748" s="34" t="s">
        <v>53</v>
      </c>
      <c r="G748" s="40"/>
      <c r="H748" s="40"/>
      <c r="I748" s="40"/>
    </row>
    <row r="749">
      <c r="A749" s="35">
        <v>39.0</v>
      </c>
      <c r="B749" s="36">
        <v>32.0</v>
      </c>
      <c r="C749" s="34">
        <v>32.726428773857</v>
      </c>
      <c r="D749" s="34">
        <v>-97.4041502206267</v>
      </c>
      <c r="E749" s="34" t="s">
        <v>50</v>
      </c>
      <c r="F749" s="41" t="s">
        <v>51</v>
      </c>
      <c r="G749" s="40"/>
      <c r="H749" s="40"/>
      <c r="I749" s="40"/>
    </row>
    <row r="750">
      <c r="A750" s="35">
        <v>39.0</v>
      </c>
      <c r="B750" s="36">
        <v>33.0</v>
      </c>
      <c r="C750" s="34">
        <v>32.7264287737412</v>
      </c>
      <c r="D750" s="34">
        <v>-97.4039793695345</v>
      </c>
      <c r="E750" s="34" t="s">
        <v>52</v>
      </c>
      <c r="F750" s="34" t="s">
        <v>53</v>
      </c>
      <c r="G750" s="40"/>
      <c r="H750" s="40"/>
      <c r="I750" s="40"/>
    </row>
    <row r="751">
      <c r="A751" s="35">
        <v>39.0</v>
      </c>
      <c r="B751" s="36">
        <v>34.0</v>
      </c>
      <c r="C751" s="34">
        <v>32.7264287736253</v>
      </c>
      <c r="D751" s="34">
        <v>-97.4038085184423</v>
      </c>
      <c r="E751" s="34" t="s">
        <v>52</v>
      </c>
      <c r="F751" s="34" t="s">
        <v>53</v>
      </c>
      <c r="G751" s="40"/>
      <c r="H751" s="40"/>
      <c r="I751" s="40"/>
    </row>
    <row r="752">
      <c r="A752" s="35">
        <v>39.0</v>
      </c>
      <c r="B752" s="36">
        <v>35.0</v>
      </c>
      <c r="C752" s="34">
        <v>32.7264287735094</v>
      </c>
      <c r="D752" s="34">
        <v>-97.4036376673501</v>
      </c>
      <c r="E752" s="34" t="s">
        <v>52</v>
      </c>
      <c r="F752" s="34" t="s">
        <v>53</v>
      </c>
      <c r="G752" s="40"/>
      <c r="H752" s="40"/>
      <c r="I752" s="40"/>
    </row>
    <row r="753">
      <c r="A753" s="35">
        <v>39.0</v>
      </c>
      <c r="B753" s="36">
        <v>36.0</v>
      </c>
      <c r="C753" s="34">
        <v>32.7264287733936</v>
      </c>
      <c r="D753" s="34">
        <v>-97.4034668162579</v>
      </c>
      <c r="E753" s="34" t="s">
        <v>50</v>
      </c>
      <c r="F753" s="41" t="s">
        <v>51</v>
      </c>
      <c r="G753" s="40"/>
      <c r="H753" s="40"/>
      <c r="I753" s="40"/>
    </row>
    <row r="754">
      <c r="A754" s="35">
        <v>39.0</v>
      </c>
      <c r="B754" s="36">
        <v>37.0</v>
      </c>
      <c r="C754" s="34">
        <v>32.7264287732777</v>
      </c>
      <c r="D754" s="34">
        <v>-97.4032959651657</v>
      </c>
      <c r="E754" s="34" t="s">
        <v>52</v>
      </c>
      <c r="F754" s="34" t="s">
        <v>53</v>
      </c>
      <c r="G754" s="40"/>
      <c r="H754" s="40"/>
      <c r="I754" s="40"/>
    </row>
    <row r="755">
      <c r="A755" s="35">
        <v>39.0</v>
      </c>
      <c r="B755" s="36">
        <v>38.0</v>
      </c>
      <c r="C755" s="34">
        <v>32.7264287731619</v>
      </c>
      <c r="D755" s="34">
        <v>-97.4031251140735</v>
      </c>
      <c r="E755" s="34" t="s">
        <v>52</v>
      </c>
      <c r="F755" s="34" t="s">
        <v>53</v>
      </c>
      <c r="G755" s="40"/>
      <c r="H755" s="40"/>
      <c r="I755" s="40"/>
    </row>
    <row r="756">
      <c r="A756" s="35">
        <v>39.0</v>
      </c>
      <c r="B756" s="36">
        <v>39.0</v>
      </c>
      <c r="C756" s="34">
        <v>32.726428773046</v>
      </c>
      <c r="D756" s="34">
        <v>-97.4029542629813</v>
      </c>
      <c r="E756" s="34" t="s">
        <v>52</v>
      </c>
      <c r="F756" s="34" t="s">
        <v>53</v>
      </c>
      <c r="G756" s="40"/>
      <c r="H756" s="40"/>
      <c r="I756" s="40"/>
    </row>
    <row r="757">
      <c r="A757" s="35">
        <v>39.0</v>
      </c>
      <c r="B757" s="36">
        <v>40.0</v>
      </c>
      <c r="C757" s="34">
        <v>32.7264287729302</v>
      </c>
      <c r="D757" s="34">
        <v>-97.4027834118891</v>
      </c>
      <c r="E757" s="34" t="s">
        <v>52</v>
      </c>
      <c r="F757" s="34" t="s">
        <v>53</v>
      </c>
      <c r="G757" s="40"/>
      <c r="H757" s="40"/>
      <c r="I757" s="40"/>
    </row>
    <row r="758">
      <c r="A758" s="35">
        <v>39.0</v>
      </c>
      <c r="B758" s="36">
        <v>41.0</v>
      </c>
      <c r="C758" s="34">
        <v>32.7264287728143</v>
      </c>
      <c r="D758" s="34">
        <v>-97.4026125607969</v>
      </c>
      <c r="E758" s="34" t="s">
        <v>52</v>
      </c>
      <c r="F758" s="34" t="s">
        <v>53</v>
      </c>
      <c r="G758" s="40"/>
      <c r="H758" s="40"/>
      <c r="I758" s="40"/>
    </row>
    <row r="759">
      <c r="A759" s="35">
        <v>39.0</v>
      </c>
      <c r="B759" s="36">
        <v>42.0</v>
      </c>
      <c r="C759" s="34">
        <v>32.7264287726985</v>
      </c>
      <c r="D759" s="36">
        <v>-97.4024417097047</v>
      </c>
      <c r="E759" s="34" t="s">
        <v>52</v>
      </c>
      <c r="F759" s="34" t="s">
        <v>53</v>
      </c>
      <c r="G759" s="40"/>
      <c r="H759" s="40"/>
      <c r="I759" s="40"/>
    </row>
    <row r="760">
      <c r="A760" s="35">
        <v>39.0</v>
      </c>
      <c r="B760" s="36">
        <v>43.0</v>
      </c>
      <c r="C760" s="34">
        <v>32.7264287725826</v>
      </c>
      <c r="D760" s="36">
        <v>-97.4022708586125</v>
      </c>
      <c r="E760" s="34" t="s">
        <v>52</v>
      </c>
      <c r="F760" s="34" t="s">
        <v>53</v>
      </c>
      <c r="G760" s="40"/>
      <c r="H760" s="40"/>
      <c r="I760" s="40"/>
    </row>
    <row r="761">
      <c r="A761" s="35">
        <v>39.0</v>
      </c>
      <c r="B761" s="36">
        <v>44.0</v>
      </c>
      <c r="C761" s="34">
        <v>32.7264287724668</v>
      </c>
      <c r="D761" s="34">
        <v>-97.4021000075202</v>
      </c>
      <c r="E761" s="34" t="s">
        <v>29</v>
      </c>
      <c r="F761" s="37" t="s">
        <v>30</v>
      </c>
      <c r="G761" s="40"/>
      <c r="H761" s="40"/>
      <c r="I761" s="40"/>
    </row>
    <row r="762">
      <c r="A762" s="35">
        <v>39.0</v>
      </c>
      <c r="B762" s="36">
        <v>45.0</v>
      </c>
      <c r="C762" s="34">
        <v>32.7264287723509</v>
      </c>
      <c r="D762" s="34">
        <v>-97.401929156428</v>
      </c>
      <c r="E762" s="34" t="s">
        <v>29</v>
      </c>
      <c r="F762" s="37" t="s">
        <v>30</v>
      </c>
      <c r="G762" s="40"/>
      <c r="H762" s="40"/>
      <c r="I762" s="40"/>
    </row>
    <row r="763">
      <c r="A763" s="35">
        <v>40.0</v>
      </c>
      <c r="B763" s="36">
        <v>15.0</v>
      </c>
      <c r="C763" s="34">
        <v>32.7263043015805</v>
      </c>
      <c r="D763" s="34">
        <v>-97.4071401191529</v>
      </c>
      <c r="E763" s="34" t="s">
        <v>29</v>
      </c>
      <c r="F763" s="37" t="s">
        <v>30</v>
      </c>
      <c r="G763" s="40"/>
      <c r="H763" s="40"/>
      <c r="I763" s="40"/>
    </row>
    <row r="764">
      <c r="A764" s="35">
        <v>40.0</v>
      </c>
      <c r="B764" s="36">
        <v>16.0</v>
      </c>
      <c r="C764" s="34">
        <v>32.7263043014647</v>
      </c>
      <c r="D764" s="34">
        <v>-97.4069692682992</v>
      </c>
      <c r="E764" s="34" t="s">
        <v>52</v>
      </c>
      <c r="F764" s="34" t="s">
        <v>53</v>
      </c>
      <c r="G764" s="40"/>
      <c r="H764" s="40"/>
      <c r="I764" s="40"/>
    </row>
    <row r="765">
      <c r="A765" s="35">
        <v>40.0</v>
      </c>
      <c r="B765" s="36">
        <v>17.0</v>
      </c>
      <c r="C765" s="34">
        <v>32.7263043013488</v>
      </c>
      <c r="D765" s="34">
        <v>-97.4067984174455</v>
      </c>
      <c r="E765" s="34" t="s">
        <v>52</v>
      </c>
      <c r="F765" s="34" t="s">
        <v>53</v>
      </c>
      <c r="G765" s="40"/>
      <c r="H765" s="40"/>
      <c r="I765" s="40"/>
    </row>
    <row r="766">
      <c r="A766" s="35">
        <v>40.0</v>
      </c>
      <c r="B766" s="36">
        <v>18.0</v>
      </c>
      <c r="C766" s="36">
        <v>32.726304301233</v>
      </c>
      <c r="D766" s="34">
        <v>-97.4066275665918</v>
      </c>
      <c r="E766" s="34" t="s">
        <v>50</v>
      </c>
      <c r="F766" s="41" t="s">
        <v>51</v>
      </c>
      <c r="G766" s="40"/>
      <c r="H766" s="40"/>
      <c r="I766" s="40"/>
    </row>
    <row r="767">
      <c r="A767" s="35">
        <v>40.0</v>
      </c>
      <c r="B767" s="36">
        <v>19.0</v>
      </c>
      <c r="C767" s="34">
        <v>32.7263043011171</v>
      </c>
      <c r="D767" s="34">
        <v>-97.4064567157381</v>
      </c>
      <c r="E767" s="34" t="s">
        <v>52</v>
      </c>
      <c r="F767" s="34" t="s">
        <v>53</v>
      </c>
      <c r="G767" s="40"/>
      <c r="H767" s="40"/>
      <c r="I767" s="40"/>
    </row>
    <row r="768">
      <c r="A768" s="35">
        <v>40.0</v>
      </c>
      <c r="B768" s="36">
        <v>20.0</v>
      </c>
      <c r="C768" s="34">
        <v>32.7263043010012</v>
      </c>
      <c r="D768" s="34">
        <v>-97.4062858648844</v>
      </c>
      <c r="E768" s="34" t="s">
        <v>52</v>
      </c>
      <c r="F768" s="34" t="s">
        <v>53</v>
      </c>
      <c r="G768" s="40"/>
      <c r="H768" s="40"/>
      <c r="I768" s="40"/>
    </row>
    <row r="769">
      <c r="A769" s="35">
        <v>40.0</v>
      </c>
      <c r="B769" s="36">
        <v>21.0</v>
      </c>
      <c r="C769" s="34">
        <v>32.7263043008854</v>
      </c>
      <c r="D769" s="34">
        <v>-97.4061150140307</v>
      </c>
      <c r="E769" s="34" t="s">
        <v>52</v>
      </c>
      <c r="F769" s="34" t="s">
        <v>53</v>
      </c>
      <c r="G769" s="40"/>
      <c r="H769" s="40"/>
      <c r="I769" s="40"/>
    </row>
    <row r="770">
      <c r="A770" s="35">
        <v>40.0</v>
      </c>
      <c r="B770" s="36">
        <v>22.0</v>
      </c>
      <c r="C770" s="34">
        <v>32.7263043007695</v>
      </c>
      <c r="D770" s="34">
        <v>-97.405944163177</v>
      </c>
      <c r="E770" s="34" t="s">
        <v>52</v>
      </c>
      <c r="F770" s="34" t="s">
        <v>53</v>
      </c>
      <c r="G770" s="40"/>
      <c r="H770" s="40"/>
      <c r="I770" s="40"/>
    </row>
    <row r="771">
      <c r="A771" s="35">
        <v>40.0</v>
      </c>
      <c r="B771" s="36">
        <v>23.0</v>
      </c>
      <c r="C771" s="34">
        <v>32.7263043006537</v>
      </c>
      <c r="D771" s="34">
        <v>-97.4057733123233</v>
      </c>
      <c r="E771" s="34" t="s">
        <v>52</v>
      </c>
      <c r="F771" s="34" t="s">
        <v>53</v>
      </c>
      <c r="G771" s="40"/>
      <c r="H771" s="40"/>
      <c r="I771" s="40"/>
    </row>
    <row r="772">
      <c r="A772" s="35">
        <v>40.0</v>
      </c>
      <c r="B772" s="36">
        <v>24.0</v>
      </c>
      <c r="C772" s="34">
        <v>32.7263043005378</v>
      </c>
      <c r="D772" s="36">
        <v>-97.4056024614697</v>
      </c>
      <c r="E772" s="34" t="s">
        <v>52</v>
      </c>
      <c r="F772" s="34" t="s">
        <v>53</v>
      </c>
      <c r="G772" s="40"/>
      <c r="H772" s="40"/>
      <c r="I772" s="40"/>
    </row>
    <row r="773">
      <c r="A773" s="35">
        <v>40.0</v>
      </c>
      <c r="B773" s="36">
        <v>25.0</v>
      </c>
      <c r="C773" s="34">
        <v>32.726304300422</v>
      </c>
      <c r="D773" s="34">
        <v>-97.405431610616</v>
      </c>
      <c r="E773" s="34" t="s">
        <v>52</v>
      </c>
      <c r="F773" s="34" t="s">
        <v>53</v>
      </c>
      <c r="G773" s="40"/>
      <c r="H773" s="40"/>
      <c r="I773" s="40"/>
    </row>
    <row r="774">
      <c r="A774" s="35">
        <v>40.0</v>
      </c>
      <c r="B774" s="36">
        <v>26.0</v>
      </c>
      <c r="C774" s="34">
        <v>32.7263043003061</v>
      </c>
      <c r="D774" s="34">
        <v>-97.4052607597624</v>
      </c>
      <c r="E774" s="34" t="s">
        <v>52</v>
      </c>
      <c r="F774" s="34" t="s">
        <v>53</v>
      </c>
      <c r="G774" s="40"/>
      <c r="H774" s="40"/>
      <c r="I774" s="40"/>
    </row>
    <row r="775">
      <c r="A775" s="35">
        <v>40.0</v>
      </c>
      <c r="B775" s="36">
        <v>27.0</v>
      </c>
      <c r="C775" s="34">
        <v>32.7263043001903</v>
      </c>
      <c r="D775" s="34">
        <v>-97.4050899089087</v>
      </c>
      <c r="E775" s="34" t="s">
        <v>52</v>
      </c>
      <c r="F775" s="34" t="s">
        <v>53</v>
      </c>
      <c r="G775" s="40"/>
      <c r="H775" s="40"/>
      <c r="I775" s="40"/>
    </row>
    <row r="776">
      <c r="A776" s="35">
        <v>40.0</v>
      </c>
      <c r="B776" s="36">
        <v>28.0</v>
      </c>
      <c r="C776" s="34">
        <v>32.7263043000744</v>
      </c>
      <c r="D776" s="34">
        <v>-97.404919058055</v>
      </c>
      <c r="E776" s="34" t="s">
        <v>52</v>
      </c>
      <c r="F776" s="34" t="s">
        <v>53</v>
      </c>
      <c r="G776" s="40"/>
      <c r="H776" s="40"/>
      <c r="I776" s="40"/>
    </row>
    <row r="777">
      <c r="A777" s="35">
        <v>40.0</v>
      </c>
      <c r="B777" s="36">
        <v>29.0</v>
      </c>
      <c r="C777" s="36">
        <v>32.7263042999586</v>
      </c>
      <c r="D777" s="34">
        <v>-97.4047482072013</v>
      </c>
      <c r="E777" s="34" t="s">
        <v>52</v>
      </c>
      <c r="F777" s="34" t="s">
        <v>53</v>
      </c>
      <c r="G777" s="40"/>
      <c r="H777" s="40"/>
      <c r="I777" s="40"/>
    </row>
    <row r="778">
      <c r="A778" s="35">
        <v>40.0</v>
      </c>
      <c r="B778" s="36">
        <v>30.0</v>
      </c>
      <c r="C778" s="34">
        <v>32.7263042998427</v>
      </c>
      <c r="D778" s="34">
        <v>-97.4045773563476</v>
      </c>
      <c r="E778" s="34" t="s">
        <v>52</v>
      </c>
      <c r="F778" s="34" t="s">
        <v>53</v>
      </c>
      <c r="G778" s="40"/>
      <c r="H778" s="40"/>
      <c r="I778" s="40"/>
    </row>
    <row r="779">
      <c r="A779" s="35">
        <v>40.0</v>
      </c>
      <c r="B779" s="36">
        <v>31.0</v>
      </c>
      <c r="C779" s="34">
        <v>32.7263042997268</v>
      </c>
      <c r="D779" s="34">
        <v>-97.4044065054939</v>
      </c>
      <c r="E779" s="34" t="s">
        <v>52</v>
      </c>
      <c r="F779" s="34" t="s">
        <v>53</v>
      </c>
      <c r="G779" s="40"/>
      <c r="H779" s="40"/>
      <c r="I779" s="40"/>
    </row>
    <row r="780">
      <c r="A780" s="35">
        <v>40.0</v>
      </c>
      <c r="B780" s="36">
        <v>32.0</v>
      </c>
      <c r="C780" s="34">
        <v>32.726304299611</v>
      </c>
      <c r="D780" s="34">
        <v>-97.4042356546403</v>
      </c>
      <c r="E780" s="34" t="s">
        <v>50</v>
      </c>
      <c r="F780" s="41" t="s">
        <v>51</v>
      </c>
      <c r="G780" s="40"/>
      <c r="H780" s="40"/>
      <c r="I780" s="40"/>
    </row>
    <row r="781">
      <c r="A781" s="35">
        <v>40.0</v>
      </c>
      <c r="B781" s="36">
        <v>33.0</v>
      </c>
      <c r="C781" s="34">
        <v>32.7263042994951</v>
      </c>
      <c r="D781" s="36">
        <v>-97.4040648037867</v>
      </c>
      <c r="E781" s="34" t="s">
        <v>52</v>
      </c>
      <c r="F781" s="34" t="s">
        <v>53</v>
      </c>
      <c r="G781" s="40"/>
      <c r="H781" s="40"/>
      <c r="I781" s="40"/>
    </row>
    <row r="782">
      <c r="A782" s="35">
        <v>40.0</v>
      </c>
      <c r="B782" s="36">
        <v>34.0</v>
      </c>
      <c r="C782" s="34">
        <v>32.7263042993793</v>
      </c>
      <c r="D782" s="36">
        <v>-97.403893952933</v>
      </c>
      <c r="E782" s="34" t="s">
        <v>52</v>
      </c>
      <c r="F782" s="34" t="s">
        <v>53</v>
      </c>
      <c r="G782" s="40"/>
      <c r="H782" s="40"/>
      <c r="I782" s="40"/>
    </row>
    <row r="783">
      <c r="A783" s="35">
        <v>40.0</v>
      </c>
      <c r="B783" s="36">
        <v>35.0</v>
      </c>
      <c r="C783" s="34">
        <v>32.7263042992634</v>
      </c>
      <c r="D783" s="34">
        <v>-97.4037231020793</v>
      </c>
      <c r="E783" s="34" t="s">
        <v>52</v>
      </c>
      <c r="F783" s="34" t="s">
        <v>53</v>
      </c>
      <c r="G783" s="40"/>
      <c r="H783" s="40"/>
      <c r="I783" s="40"/>
    </row>
    <row r="784">
      <c r="A784" s="35">
        <v>40.0</v>
      </c>
      <c r="B784" s="36">
        <v>36.0</v>
      </c>
      <c r="C784" s="34">
        <v>32.7263042991476</v>
      </c>
      <c r="D784" s="34">
        <v>-97.4035522512256</v>
      </c>
      <c r="E784" s="34" t="s">
        <v>52</v>
      </c>
      <c r="F784" s="34" t="s">
        <v>53</v>
      </c>
      <c r="G784" s="40"/>
      <c r="H784" s="40"/>
      <c r="I784" s="40"/>
    </row>
    <row r="785">
      <c r="A785" s="35">
        <v>40.0</v>
      </c>
      <c r="B785" s="36">
        <v>37.0</v>
      </c>
      <c r="C785" s="34">
        <v>32.7263042990317</v>
      </c>
      <c r="D785" s="34">
        <v>-97.4033814003719</v>
      </c>
      <c r="E785" s="34" t="s">
        <v>50</v>
      </c>
      <c r="F785" s="41" t="s">
        <v>51</v>
      </c>
      <c r="G785" s="40"/>
      <c r="H785" s="40"/>
      <c r="I785" s="40"/>
    </row>
    <row r="786">
      <c r="A786" s="35">
        <v>40.0</v>
      </c>
      <c r="B786" s="36">
        <v>38.0</v>
      </c>
      <c r="C786" s="34">
        <v>32.7263042989159</v>
      </c>
      <c r="D786" s="34">
        <v>-97.4032105495182</v>
      </c>
      <c r="E786" s="34" t="s">
        <v>52</v>
      </c>
      <c r="F786" s="34" t="s">
        <v>53</v>
      </c>
      <c r="G786" s="40"/>
      <c r="H786" s="40"/>
      <c r="I786" s="40"/>
    </row>
    <row r="787">
      <c r="A787" s="35">
        <v>40.0</v>
      </c>
      <c r="B787" s="36">
        <v>39.0</v>
      </c>
      <c r="C787" s="34">
        <v>32.7263042988</v>
      </c>
      <c r="D787" s="34">
        <v>-97.4030396986645</v>
      </c>
      <c r="E787" s="34" t="s">
        <v>52</v>
      </c>
      <c r="F787" s="34" t="s">
        <v>53</v>
      </c>
      <c r="G787" s="40"/>
      <c r="H787" s="40"/>
      <c r="I787" s="40"/>
    </row>
    <row r="788">
      <c r="A788" s="35">
        <v>40.0</v>
      </c>
      <c r="B788" s="36">
        <v>40.0</v>
      </c>
      <c r="C788" s="34">
        <v>32.7263042986842</v>
      </c>
      <c r="D788" s="34">
        <v>-97.4028688478109</v>
      </c>
      <c r="E788" s="34" t="s">
        <v>52</v>
      </c>
      <c r="F788" s="34" t="s">
        <v>53</v>
      </c>
      <c r="G788" s="40"/>
      <c r="H788" s="40"/>
      <c r="I788" s="40"/>
    </row>
    <row r="789">
      <c r="A789" s="35">
        <v>40.0</v>
      </c>
      <c r="B789" s="36">
        <v>41.0</v>
      </c>
      <c r="C789" s="34">
        <v>32.7263042985683</v>
      </c>
      <c r="D789" s="34">
        <v>-97.4026979969572</v>
      </c>
      <c r="E789" s="34" t="s">
        <v>52</v>
      </c>
      <c r="F789" s="34" t="s">
        <v>53</v>
      </c>
      <c r="G789" s="40"/>
      <c r="H789" s="40"/>
      <c r="I789" s="40"/>
    </row>
    <row r="790">
      <c r="A790" s="35">
        <v>40.0</v>
      </c>
      <c r="B790" s="36">
        <v>42.0</v>
      </c>
      <c r="C790" s="34">
        <v>32.7263042984524</v>
      </c>
      <c r="D790" s="34">
        <v>-97.4025271461035</v>
      </c>
      <c r="E790" s="34" t="s">
        <v>52</v>
      </c>
      <c r="F790" s="34" t="s">
        <v>53</v>
      </c>
      <c r="G790" s="40"/>
      <c r="H790" s="40"/>
      <c r="I790" s="40"/>
    </row>
    <row r="791">
      <c r="A791" s="35">
        <v>40.0</v>
      </c>
      <c r="B791" s="36">
        <v>43.0</v>
      </c>
      <c r="C791" s="34">
        <v>32.7263042983366</v>
      </c>
      <c r="D791" s="34">
        <v>-97.4023562952498</v>
      </c>
      <c r="E791" s="34" t="s">
        <v>52</v>
      </c>
      <c r="F791" s="34" t="s">
        <v>53</v>
      </c>
      <c r="G791" s="40"/>
      <c r="H791" s="40"/>
      <c r="I791" s="40"/>
    </row>
    <row r="792">
      <c r="A792" s="35">
        <v>40.0</v>
      </c>
      <c r="B792" s="36">
        <v>44.0</v>
      </c>
      <c r="C792" s="34">
        <v>32.7263042982207</v>
      </c>
      <c r="D792" s="36">
        <v>-97.4021854443962</v>
      </c>
      <c r="E792" s="34" t="s">
        <v>52</v>
      </c>
      <c r="F792" s="34" t="s">
        <v>53</v>
      </c>
      <c r="G792" s="40"/>
      <c r="H792" s="40"/>
      <c r="I792" s="40"/>
    </row>
    <row r="793">
      <c r="A793" s="35">
        <v>40.0</v>
      </c>
      <c r="B793" s="36">
        <v>45.0</v>
      </c>
      <c r="C793" s="34">
        <v>32.7263042981049</v>
      </c>
      <c r="D793" s="36">
        <v>-97.4020145935425</v>
      </c>
      <c r="E793" s="34" t="s">
        <v>52</v>
      </c>
      <c r="F793" s="34" t="s">
        <v>53</v>
      </c>
      <c r="G793" s="40"/>
      <c r="H793" s="40"/>
      <c r="I793" s="40"/>
    </row>
    <row r="794">
      <c r="A794" s="35">
        <v>40.0</v>
      </c>
      <c r="B794" s="36">
        <v>46.0</v>
      </c>
      <c r="C794" s="34">
        <v>32.726304297989</v>
      </c>
      <c r="D794" s="34">
        <v>-97.4018437426888</v>
      </c>
      <c r="E794" s="34" t="s">
        <v>29</v>
      </c>
      <c r="F794" s="37" t="s">
        <v>30</v>
      </c>
      <c r="G794" s="40"/>
      <c r="H794" s="40"/>
      <c r="I794" s="40"/>
    </row>
    <row r="795">
      <c r="A795" s="35">
        <v>41.0</v>
      </c>
      <c r="B795" s="36">
        <v>14.0</v>
      </c>
      <c r="C795" s="34">
        <v>32.7261798274503</v>
      </c>
      <c r="D795" s="34">
        <v>-97.4072255489927</v>
      </c>
      <c r="E795" s="34" t="s">
        <v>29</v>
      </c>
      <c r="F795" s="37" t="s">
        <v>30</v>
      </c>
      <c r="G795" s="40"/>
      <c r="H795" s="40"/>
      <c r="I795" s="40"/>
    </row>
    <row r="796">
      <c r="A796" s="35">
        <v>41.0</v>
      </c>
      <c r="B796" s="36">
        <v>15.0</v>
      </c>
      <c r="C796" s="34">
        <v>32.7261798273345</v>
      </c>
      <c r="D796" s="34">
        <v>-97.4070546983775</v>
      </c>
      <c r="E796" s="34" t="s">
        <v>52</v>
      </c>
      <c r="F796" s="34" t="s">
        <v>53</v>
      </c>
      <c r="G796" s="40"/>
      <c r="H796" s="40"/>
      <c r="I796" s="40"/>
    </row>
    <row r="797">
      <c r="A797" s="35">
        <v>41.0</v>
      </c>
      <c r="B797" s="36">
        <v>16.0</v>
      </c>
      <c r="C797" s="34">
        <v>32.7261798272186</v>
      </c>
      <c r="D797" s="36">
        <v>-97.4068838477624</v>
      </c>
      <c r="E797" s="34" t="s">
        <v>50</v>
      </c>
      <c r="F797" s="41" t="s">
        <v>51</v>
      </c>
      <c r="G797" s="40"/>
      <c r="H797" s="40"/>
      <c r="I797" s="40"/>
    </row>
    <row r="798">
      <c r="A798" s="35">
        <v>41.0</v>
      </c>
      <c r="B798" s="36">
        <v>17.0</v>
      </c>
      <c r="C798" s="34">
        <v>32.7261798271028</v>
      </c>
      <c r="D798" s="34">
        <v>-97.4067129971472</v>
      </c>
      <c r="E798" s="34" t="s">
        <v>50</v>
      </c>
      <c r="F798" s="41" t="s">
        <v>51</v>
      </c>
      <c r="G798" s="40"/>
      <c r="H798" s="40"/>
      <c r="I798" s="40"/>
    </row>
    <row r="799">
      <c r="A799" s="35">
        <v>41.0</v>
      </c>
      <c r="B799" s="36">
        <v>18.0</v>
      </c>
      <c r="C799" s="34">
        <v>32.7261798269869</v>
      </c>
      <c r="D799" s="34">
        <v>-97.4065421465321</v>
      </c>
      <c r="E799" s="34" t="s">
        <v>52</v>
      </c>
      <c r="F799" s="34" t="s">
        <v>53</v>
      </c>
      <c r="G799" s="40"/>
      <c r="H799" s="40"/>
      <c r="I799" s="40"/>
    </row>
    <row r="800">
      <c r="A800" s="35">
        <v>41.0</v>
      </c>
      <c r="B800" s="36">
        <v>19.0</v>
      </c>
      <c r="C800" s="36">
        <v>32.7261798268711</v>
      </c>
      <c r="D800" s="34">
        <v>-97.4063712959169</v>
      </c>
      <c r="E800" s="34" t="s">
        <v>52</v>
      </c>
      <c r="F800" s="34" t="s">
        <v>53</v>
      </c>
      <c r="G800" s="40"/>
      <c r="H800" s="40"/>
      <c r="I800" s="40"/>
    </row>
    <row r="801">
      <c r="A801" s="35">
        <v>41.0</v>
      </c>
      <c r="B801" s="36">
        <v>20.0</v>
      </c>
      <c r="C801" s="34">
        <v>32.7261798267552</v>
      </c>
      <c r="D801" s="36">
        <v>-97.4062004453018</v>
      </c>
      <c r="E801" s="34" t="s">
        <v>52</v>
      </c>
      <c r="F801" s="34" t="s">
        <v>53</v>
      </c>
      <c r="G801" s="40"/>
      <c r="H801" s="40"/>
      <c r="I801" s="40"/>
    </row>
    <row r="802">
      <c r="A802" s="35">
        <v>41.0</v>
      </c>
      <c r="B802" s="36">
        <v>21.0</v>
      </c>
      <c r="C802" s="34">
        <v>32.7261798266393</v>
      </c>
      <c r="D802" s="34">
        <v>-97.4060295946866</v>
      </c>
      <c r="E802" s="34" t="s">
        <v>52</v>
      </c>
      <c r="F802" s="34" t="s">
        <v>53</v>
      </c>
      <c r="G802" s="40"/>
      <c r="H802" s="40"/>
      <c r="I802" s="40"/>
    </row>
    <row r="803">
      <c r="A803" s="35">
        <v>41.0</v>
      </c>
      <c r="B803" s="36">
        <v>22.0</v>
      </c>
      <c r="C803" s="34">
        <v>32.7261798265235</v>
      </c>
      <c r="D803" s="34">
        <v>-97.4058587440715</v>
      </c>
      <c r="E803" s="34" t="s">
        <v>52</v>
      </c>
      <c r="F803" s="34" t="s">
        <v>53</v>
      </c>
      <c r="G803" s="40"/>
      <c r="H803" s="40"/>
      <c r="I803" s="40"/>
    </row>
    <row r="804">
      <c r="A804" s="35">
        <v>41.0</v>
      </c>
      <c r="B804" s="36">
        <v>23.0</v>
      </c>
      <c r="C804" s="34">
        <v>32.7261798264076</v>
      </c>
      <c r="D804" s="34">
        <v>-97.4056878934563</v>
      </c>
      <c r="E804" s="34" t="s">
        <v>50</v>
      </c>
      <c r="F804" s="41" t="s">
        <v>51</v>
      </c>
      <c r="G804" s="40"/>
      <c r="H804" s="40"/>
      <c r="I804" s="40"/>
    </row>
    <row r="805">
      <c r="A805" s="35">
        <v>41.0</v>
      </c>
      <c r="B805" s="36">
        <v>24.0</v>
      </c>
      <c r="C805" s="34">
        <v>32.7261798262918</v>
      </c>
      <c r="D805" s="34">
        <v>-97.4055170428412</v>
      </c>
      <c r="E805" s="34" t="s">
        <v>52</v>
      </c>
      <c r="F805" s="34" t="s">
        <v>53</v>
      </c>
      <c r="G805" s="40"/>
      <c r="H805" s="40"/>
      <c r="I805" s="40"/>
    </row>
    <row r="806">
      <c r="A806" s="35">
        <v>41.0</v>
      </c>
      <c r="B806" s="36">
        <v>25.0</v>
      </c>
      <c r="C806" s="34">
        <v>32.7261798261759</v>
      </c>
      <c r="D806" s="34">
        <v>-97.4053461922261</v>
      </c>
      <c r="E806" s="34" t="s">
        <v>52</v>
      </c>
      <c r="F806" s="34" t="s">
        <v>53</v>
      </c>
      <c r="G806" s="40"/>
      <c r="H806" s="40"/>
      <c r="I806" s="40"/>
    </row>
    <row r="807">
      <c r="A807" s="35">
        <v>41.0</v>
      </c>
      <c r="B807" s="36">
        <v>26.0</v>
      </c>
      <c r="C807" s="34">
        <v>32.7261798260601</v>
      </c>
      <c r="D807" s="34">
        <v>-97.4051753416109</v>
      </c>
      <c r="E807" s="34" t="s">
        <v>52</v>
      </c>
      <c r="F807" s="34" t="s">
        <v>53</v>
      </c>
      <c r="G807" s="40"/>
      <c r="H807" s="40"/>
      <c r="I807" s="40"/>
    </row>
    <row r="808">
      <c r="A808" s="35">
        <v>41.0</v>
      </c>
      <c r="B808" s="36">
        <v>27.0</v>
      </c>
      <c r="C808" s="34">
        <v>32.7261798259442</v>
      </c>
      <c r="D808" s="34">
        <v>-97.4050044909958</v>
      </c>
      <c r="E808" s="34" t="s">
        <v>52</v>
      </c>
      <c r="F808" s="34" t="s">
        <v>53</v>
      </c>
      <c r="G808" s="40"/>
      <c r="H808" s="40"/>
      <c r="I808" s="40"/>
    </row>
    <row r="809">
      <c r="A809" s="35">
        <v>41.0</v>
      </c>
      <c r="B809" s="36">
        <v>28.0</v>
      </c>
      <c r="C809" s="34">
        <v>32.7261798258284</v>
      </c>
      <c r="D809" s="34">
        <v>-97.4048336403807</v>
      </c>
      <c r="E809" s="34" t="s">
        <v>50</v>
      </c>
      <c r="F809" s="41" t="s">
        <v>51</v>
      </c>
      <c r="G809" s="40"/>
      <c r="H809" s="40"/>
      <c r="I809" s="40"/>
    </row>
    <row r="810">
      <c r="A810" s="35">
        <v>41.0</v>
      </c>
      <c r="B810" s="36">
        <v>29.0</v>
      </c>
      <c r="C810" s="34">
        <v>32.7261798257125</v>
      </c>
      <c r="D810" s="34">
        <v>-97.4046627897656</v>
      </c>
      <c r="E810" s="34" t="s">
        <v>52</v>
      </c>
      <c r="F810" s="34" t="s">
        <v>53</v>
      </c>
      <c r="G810" s="40"/>
      <c r="H810" s="40"/>
      <c r="I810" s="40"/>
    </row>
    <row r="811">
      <c r="A811" s="35">
        <v>41.0</v>
      </c>
      <c r="B811" s="36">
        <v>30.0</v>
      </c>
      <c r="C811" s="34">
        <v>32.7261798255967</v>
      </c>
      <c r="D811" s="34">
        <v>-97.4044919391504</v>
      </c>
      <c r="E811" s="34" t="s">
        <v>52</v>
      </c>
      <c r="F811" s="34" t="s">
        <v>53</v>
      </c>
      <c r="G811" s="40"/>
      <c r="H811" s="40"/>
      <c r="I811" s="40"/>
    </row>
    <row r="812">
      <c r="A812" s="35">
        <v>41.0</v>
      </c>
      <c r="B812" s="36">
        <v>31.0</v>
      </c>
      <c r="C812" s="34">
        <v>32.7261798254808</v>
      </c>
      <c r="D812" s="34">
        <v>-97.4043210885353</v>
      </c>
      <c r="E812" s="34" t="s">
        <v>52</v>
      </c>
      <c r="F812" s="34" t="s">
        <v>53</v>
      </c>
      <c r="G812" s="40"/>
      <c r="H812" s="40"/>
      <c r="I812" s="40"/>
    </row>
    <row r="813">
      <c r="A813" s="35">
        <v>41.0</v>
      </c>
      <c r="B813" s="36">
        <v>32.0</v>
      </c>
      <c r="C813" s="34">
        <v>32.726179825365</v>
      </c>
      <c r="D813" s="34">
        <v>-97.4041502379202</v>
      </c>
      <c r="E813" s="34" t="s">
        <v>29</v>
      </c>
      <c r="F813" s="37" t="s">
        <v>30</v>
      </c>
      <c r="G813" s="40"/>
      <c r="H813" s="40"/>
      <c r="I813" s="40"/>
    </row>
    <row r="814">
      <c r="A814" s="35">
        <v>41.0</v>
      </c>
      <c r="B814" s="36">
        <v>33.0</v>
      </c>
      <c r="C814" s="34">
        <v>32.7261798252491</v>
      </c>
      <c r="D814" s="34">
        <v>-97.4039793873051</v>
      </c>
      <c r="E814" s="34" t="s">
        <v>52</v>
      </c>
      <c r="F814" s="34" t="s">
        <v>53</v>
      </c>
      <c r="G814" s="40"/>
      <c r="H814" s="40"/>
      <c r="I814" s="40"/>
    </row>
    <row r="815">
      <c r="A815" s="35">
        <v>41.0</v>
      </c>
      <c r="B815" s="36">
        <v>34.0</v>
      </c>
      <c r="C815" s="36">
        <v>32.7261798251333</v>
      </c>
      <c r="D815" s="34">
        <v>-97.40380853669</v>
      </c>
      <c r="E815" s="34" t="s">
        <v>52</v>
      </c>
      <c r="F815" s="34" t="s">
        <v>53</v>
      </c>
      <c r="G815" s="40"/>
      <c r="H815" s="40"/>
      <c r="I815" s="40"/>
    </row>
    <row r="816">
      <c r="A816" s="35">
        <v>41.0</v>
      </c>
      <c r="B816" s="36">
        <v>35.0</v>
      </c>
      <c r="C816" s="34">
        <v>32.7261798250174</v>
      </c>
      <c r="D816" s="34">
        <v>-97.4036376860748</v>
      </c>
      <c r="E816" s="34" t="s">
        <v>52</v>
      </c>
      <c r="F816" s="34" t="s">
        <v>53</v>
      </c>
      <c r="G816" s="40"/>
      <c r="H816" s="40"/>
      <c r="I816" s="40"/>
    </row>
    <row r="817">
      <c r="A817" s="35">
        <v>41.0</v>
      </c>
      <c r="B817" s="36">
        <v>36.0</v>
      </c>
      <c r="C817" s="34">
        <v>32.7261798249015</v>
      </c>
      <c r="D817" s="34">
        <v>-97.4034668354597</v>
      </c>
      <c r="E817" s="34" t="s">
        <v>50</v>
      </c>
      <c r="F817" s="41" t="s">
        <v>51</v>
      </c>
      <c r="G817" s="40"/>
      <c r="H817" s="40"/>
      <c r="I817" s="40"/>
    </row>
    <row r="818">
      <c r="A818" s="35">
        <v>41.0</v>
      </c>
      <c r="B818" s="36">
        <v>37.0</v>
      </c>
      <c r="C818" s="34">
        <v>32.7261798247857</v>
      </c>
      <c r="D818" s="34">
        <v>-97.4032959848445</v>
      </c>
      <c r="E818" s="34" t="s">
        <v>52</v>
      </c>
      <c r="F818" s="34" t="s">
        <v>53</v>
      </c>
      <c r="G818" s="40"/>
      <c r="H818" s="40"/>
      <c r="I818" s="40"/>
    </row>
    <row r="819">
      <c r="A819" s="35">
        <v>41.0</v>
      </c>
      <c r="B819" s="36">
        <v>38.0</v>
      </c>
      <c r="C819" s="34">
        <v>32.7261798246698</v>
      </c>
      <c r="D819" s="34">
        <v>-97.4031251342294</v>
      </c>
      <c r="E819" s="34" t="s">
        <v>52</v>
      </c>
      <c r="F819" s="34" t="s">
        <v>53</v>
      </c>
      <c r="G819" s="40"/>
      <c r="H819" s="40"/>
      <c r="I819" s="40"/>
    </row>
    <row r="820">
      <c r="A820" s="35">
        <v>41.0</v>
      </c>
      <c r="B820" s="36">
        <v>39.0</v>
      </c>
      <c r="C820" s="34">
        <v>32.726179824554</v>
      </c>
      <c r="D820" s="34">
        <v>-97.4029542836142</v>
      </c>
      <c r="E820" s="34" t="s">
        <v>52</v>
      </c>
      <c r="F820" s="34" t="s">
        <v>53</v>
      </c>
      <c r="G820" s="40"/>
      <c r="H820" s="40"/>
      <c r="I820" s="40"/>
    </row>
    <row r="821">
      <c r="A821" s="35">
        <v>41.0</v>
      </c>
      <c r="B821" s="36">
        <v>40.0</v>
      </c>
      <c r="C821" s="34">
        <v>32.7261798244381</v>
      </c>
      <c r="D821" s="34">
        <v>-97.4027834329991</v>
      </c>
      <c r="E821" s="34" t="s">
        <v>52</v>
      </c>
      <c r="F821" s="34" t="s">
        <v>53</v>
      </c>
      <c r="G821" s="40"/>
      <c r="H821" s="40"/>
      <c r="I821" s="40"/>
    </row>
    <row r="822">
      <c r="A822" s="35">
        <v>41.0</v>
      </c>
      <c r="B822" s="36">
        <v>41.0</v>
      </c>
      <c r="C822" s="34">
        <v>32.7261798243223</v>
      </c>
      <c r="D822" s="36">
        <v>-97.402612582384</v>
      </c>
      <c r="E822" s="34" t="s">
        <v>52</v>
      </c>
      <c r="F822" s="34" t="s">
        <v>53</v>
      </c>
      <c r="G822" s="40"/>
      <c r="H822" s="40"/>
      <c r="I822" s="40"/>
    </row>
    <row r="823">
      <c r="A823" s="35">
        <v>41.0</v>
      </c>
      <c r="B823" s="36">
        <v>42.0</v>
      </c>
      <c r="C823" s="34">
        <v>32.7261798242064</v>
      </c>
      <c r="D823" s="34">
        <v>-97.4024417317688</v>
      </c>
      <c r="E823" s="34" t="s">
        <v>52</v>
      </c>
      <c r="F823" s="34" t="s">
        <v>53</v>
      </c>
      <c r="G823" s="40"/>
      <c r="H823" s="40"/>
      <c r="I823" s="40"/>
    </row>
    <row r="824">
      <c r="A824" s="35">
        <v>41.0</v>
      </c>
      <c r="B824" s="36">
        <v>43.0</v>
      </c>
      <c r="C824" s="36">
        <v>32.7261798240906</v>
      </c>
      <c r="D824" s="34">
        <v>-97.4022708811537</v>
      </c>
      <c r="E824" s="34" t="s">
        <v>52</v>
      </c>
      <c r="F824" s="34" t="s">
        <v>53</v>
      </c>
      <c r="G824" s="40"/>
      <c r="H824" s="40"/>
      <c r="I824" s="40"/>
    </row>
    <row r="825">
      <c r="A825" s="35">
        <v>41.0</v>
      </c>
      <c r="B825" s="36">
        <v>44.0</v>
      </c>
      <c r="C825" s="34">
        <v>32.7261798239747</v>
      </c>
      <c r="D825" s="34">
        <v>-97.4021000305385</v>
      </c>
      <c r="E825" s="34" t="s">
        <v>52</v>
      </c>
      <c r="F825" s="34" t="s">
        <v>53</v>
      </c>
      <c r="G825" s="40"/>
      <c r="H825" s="40"/>
      <c r="I825" s="40"/>
    </row>
    <row r="826">
      <c r="A826" s="35">
        <v>41.0</v>
      </c>
      <c r="B826" s="36">
        <v>45.0</v>
      </c>
      <c r="C826" s="34">
        <v>32.7261798238588</v>
      </c>
      <c r="D826" s="34">
        <v>-97.4019291799234</v>
      </c>
      <c r="E826" s="34" t="s">
        <v>52</v>
      </c>
      <c r="F826" s="34" t="s">
        <v>53</v>
      </c>
      <c r="G826" s="40"/>
      <c r="H826" s="40"/>
      <c r="I826" s="40"/>
    </row>
    <row r="827">
      <c r="A827" s="35">
        <v>41.0</v>
      </c>
      <c r="B827" s="36">
        <v>46.0</v>
      </c>
      <c r="C827" s="34">
        <v>32.726179823743</v>
      </c>
      <c r="D827" s="34">
        <v>-97.4017583293083</v>
      </c>
      <c r="E827" s="34" t="s">
        <v>29</v>
      </c>
      <c r="F827" s="37" t="s">
        <v>30</v>
      </c>
      <c r="G827" s="40"/>
      <c r="H827" s="40"/>
      <c r="I827" s="40"/>
    </row>
    <row r="828">
      <c r="A828" s="35">
        <v>42.0</v>
      </c>
      <c r="B828" s="36">
        <v>12.0</v>
      </c>
      <c r="C828" s="34">
        <v>32.726055353436</v>
      </c>
      <c r="D828" s="34">
        <v>-97.4076526792279</v>
      </c>
      <c r="E828" s="34" t="s">
        <v>29</v>
      </c>
      <c r="F828" s="37" t="s">
        <v>30</v>
      </c>
      <c r="G828" s="38" t="s">
        <v>319</v>
      </c>
      <c r="H828" s="39" t="s">
        <v>320</v>
      </c>
      <c r="I828" s="40"/>
    </row>
    <row r="829">
      <c r="A829" s="35">
        <v>42.0</v>
      </c>
      <c r="B829" s="36">
        <v>13.0</v>
      </c>
      <c r="C829" s="34">
        <v>32.7260553533202</v>
      </c>
      <c r="D829" s="34">
        <v>-97.4074818288513</v>
      </c>
      <c r="E829" s="34" t="s">
        <v>29</v>
      </c>
      <c r="F829" s="37" t="s">
        <v>30</v>
      </c>
      <c r="G829" s="38" t="s">
        <v>126</v>
      </c>
      <c r="H829" s="40"/>
      <c r="I829" s="40"/>
    </row>
    <row r="830">
      <c r="A830" s="35">
        <v>42.0</v>
      </c>
      <c r="B830" s="36">
        <v>14.0</v>
      </c>
      <c r="C830" s="34">
        <v>32.7260553532043</v>
      </c>
      <c r="D830" s="34">
        <v>-97.4073109784747</v>
      </c>
      <c r="E830" s="34" t="s">
        <v>29</v>
      </c>
      <c r="F830" s="37" t="s">
        <v>30</v>
      </c>
      <c r="G830" s="40"/>
      <c r="H830" s="40"/>
      <c r="I830" s="40"/>
    </row>
    <row r="831">
      <c r="A831" s="35">
        <v>42.0</v>
      </c>
      <c r="B831" s="36">
        <v>15.0</v>
      </c>
      <c r="C831" s="34">
        <v>32.7260553530885</v>
      </c>
      <c r="D831" s="34">
        <v>-97.4071401280981</v>
      </c>
      <c r="E831" s="34" t="s">
        <v>52</v>
      </c>
      <c r="F831" s="34" t="s">
        <v>53</v>
      </c>
      <c r="G831" s="40"/>
      <c r="H831" s="40"/>
      <c r="I831" s="40"/>
    </row>
    <row r="832">
      <c r="A832" s="35">
        <v>42.0</v>
      </c>
      <c r="B832" s="36">
        <v>16.0</v>
      </c>
      <c r="C832" s="34">
        <v>32.7260553529726</v>
      </c>
      <c r="D832" s="34">
        <v>-97.4069692777215</v>
      </c>
      <c r="E832" s="34" t="s">
        <v>29</v>
      </c>
      <c r="F832" s="37" t="s">
        <v>30</v>
      </c>
      <c r="G832" s="38" t="s">
        <v>126</v>
      </c>
      <c r="H832" s="40"/>
      <c r="I832" s="40"/>
    </row>
    <row r="833">
      <c r="A833" s="35">
        <v>42.0</v>
      </c>
      <c r="B833" s="36">
        <v>17.0</v>
      </c>
      <c r="C833" s="36">
        <v>32.7260553528568</v>
      </c>
      <c r="D833" s="34">
        <v>-97.4067984273449</v>
      </c>
      <c r="E833" s="34" t="s">
        <v>52</v>
      </c>
      <c r="F833" s="34" t="s">
        <v>53</v>
      </c>
      <c r="G833" s="40"/>
      <c r="H833" s="40"/>
      <c r="I833" s="40"/>
    </row>
    <row r="834">
      <c r="A834" s="35">
        <v>42.0</v>
      </c>
      <c r="B834" s="36">
        <v>18.0</v>
      </c>
      <c r="C834" s="34">
        <v>32.7260553527409</v>
      </c>
      <c r="D834" s="34">
        <v>-97.4066275769683</v>
      </c>
      <c r="E834" s="34" t="s">
        <v>52</v>
      </c>
      <c r="F834" s="34" t="s">
        <v>53</v>
      </c>
      <c r="G834" s="40"/>
      <c r="H834" s="40"/>
      <c r="I834" s="40"/>
    </row>
    <row r="835">
      <c r="A835" s="35">
        <v>42.0</v>
      </c>
      <c r="B835" s="36">
        <v>19.0</v>
      </c>
      <c r="C835" s="34">
        <v>32.726055352625</v>
      </c>
      <c r="D835" s="34">
        <v>-97.4064567265917</v>
      </c>
      <c r="E835" s="34" t="s">
        <v>50</v>
      </c>
      <c r="F835" s="41" t="s">
        <v>51</v>
      </c>
      <c r="G835" s="38" t="s">
        <v>126</v>
      </c>
      <c r="H835" s="40"/>
      <c r="I835" s="40"/>
    </row>
    <row r="836">
      <c r="A836" s="35">
        <v>42.0</v>
      </c>
      <c r="B836" s="36">
        <v>20.0</v>
      </c>
      <c r="C836" s="34">
        <v>32.7260553525092</v>
      </c>
      <c r="D836" s="34">
        <v>-97.4062858762151</v>
      </c>
      <c r="E836" s="34" t="s">
        <v>52</v>
      </c>
      <c r="F836" s="34" t="s">
        <v>53</v>
      </c>
      <c r="G836" s="40"/>
      <c r="H836" s="40"/>
      <c r="I836" s="40"/>
    </row>
    <row r="837">
      <c r="A837" s="35">
        <v>42.0</v>
      </c>
      <c r="B837" s="36">
        <v>21.0</v>
      </c>
      <c r="C837" s="34">
        <v>32.7260553523933</v>
      </c>
      <c r="D837" s="34">
        <v>-97.4061150258385</v>
      </c>
      <c r="E837" s="34" t="s">
        <v>52</v>
      </c>
      <c r="F837" s="34" t="s">
        <v>53</v>
      </c>
      <c r="G837" s="40"/>
      <c r="H837" s="40"/>
      <c r="I837" s="40"/>
    </row>
    <row r="838">
      <c r="A838" s="35">
        <v>42.0</v>
      </c>
      <c r="B838" s="36">
        <v>22.0</v>
      </c>
      <c r="C838" s="34">
        <v>32.7260553522775</v>
      </c>
      <c r="D838" s="34">
        <v>-97.4059441754619</v>
      </c>
      <c r="E838" s="34" t="s">
        <v>52</v>
      </c>
      <c r="F838" s="34" t="s">
        <v>53</v>
      </c>
      <c r="G838" s="40"/>
      <c r="H838" s="40"/>
      <c r="I838" s="40"/>
    </row>
    <row r="839">
      <c r="A839" s="35">
        <v>42.0</v>
      </c>
      <c r="B839" s="36">
        <v>23.0</v>
      </c>
      <c r="C839" s="34">
        <v>32.7260553521616</v>
      </c>
      <c r="D839" s="36">
        <v>-97.4057733250853</v>
      </c>
      <c r="E839" s="34" t="s">
        <v>50</v>
      </c>
      <c r="F839" s="41" t="s">
        <v>51</v>
      </c>
      <c r="G839" s="38" t="s">
        <v>126</v>
      </c>
      <c r="H839" s="40"/>
      <c r="I839" s="40"/>
    </row>
    <row r="840">
      <c r="A840" s="35">
        <v>42.0</v>
      </c>
      <c r="B840" s="36">
        <v>24.0</v>
      </c>
      <c r="C840" s="34">
        <v>32.7260553520458</v>
      </c>
      <c r="D840" s="36">
        <v>-97.4056024747087</v>
      </c>
      <c r="E840" s="34" t="s">
        <v>52</v>
      </c>
      <c r="F840" s="34" t="s">
        <v>53</v>
      </c>
      <c r="G840" s="40"/>
      <c r="H840" s="40"/>
      <c r="I840" s="40"/>
    </row>
    <row r="841">
      <c r="A841" s="35">
        <v>42.0</v>
      </c>
      <c r="B841" s="36">
        <v>25.0</v>
      </c>
      <c r="C841" s="34">
        <v>32.7260553519299</v>
      </c>
      <c r="D841" s="36">
        <v>-97.4054316243321</v>
      </c>
      <c r="E841" s="34" t="s">
        <v>52</v>
      </c>
      <c r="F841" s="34" t="s">
        <v>53</v>
      </c>
      <c r="G841" s="40"/>
      <c r="H841" s="40"/>
      <c r="I841" s="40"/>
    </row>
    <row r="842">
      <c r="A842" s="35">
        <v>42.0</v>
      </c>
      <c r="B842" s="36">
        <v>26.0</v>
      </c>
      <c r="C842" s="34">
        <v>32.7260553518141</v>
      </c>
      <c r="D842" s="34">
        <v>-97.4052607739554</v>
      </c>
      <c r="E842" s="34" t="s">
        <v>52</v>
      </c>
      <c r="F842" s="34" t="s">
        <v>53</v>
      </c>
      <c r="G842" s="40"/>
      <c r="H842" s="40"/>
      <c r="I842" s="40"/>
    </row>
    <row r="843">
      <c r="A843" s="35">
        <v>42.0</v>
      </c>
      <c r="B843" s="36">
        <v>27.0</v>
      </c>
      <c r="C843" s="34">
        <v>32.7260553516982</v>
      </c>
      <c r="D843" s="34">
        <v>-97.4050899235788</v>
      </c>
      <c r="E843" s="34" t="s">
        <v>52</v>
      </c>
      <c r="F843" s="34" t="s">
        <v>53</v>
      </c>
      <c r="G843" s="40"/>
      <c r="H843" s="40"/>
      <c r="I843" s="40"/>
    </row>
    <row r="844">
      <c r="A844" s="35">
        <v>42.0</v>
      </c>
      <c r="B844" s="36">
        <v>28.0</v>
      </c>
      <c r="C844" s="36">
        <v>32.7260553515824</v>
      </c>
      <c r="D844" s="34">
        <v>-97.4049190732022</v>
      </c>
      <c r="E844" s="34" t="s">
        <v>50</v>
      </c>
      <c r="F844" s="41" t="s">
        <v>51</v>
      </c>
      <c r="G844" s="38" t="s">
        <v>126</v>
      </c>
      <c r="H844" s="40"/>
      <c r="I844" s="40"/>
    </row>
    <row r="845">
      <c r="A845" s="35">
        <v>42.0</v>
      </c>
      <c r="B845" s="36">
        <v>29.0</v>
      </c>
      <c r="C845" s="34">
        <v>32.7260553514665</v>
      </c>
      <c r="D845" s="34">
        <v>-97.4047482228256</v>
      </c>
      <c r="E845" s="34" t="s">
        <v>52</v>
      </c>
      <c r="F845" s="34" t="s">
        <v>53</v>
      </c>
      <c r="G845" s="40"/>
      <c r="H845" s="40"/>
      <c r="I845" s="40"/>
    </row>
    <row r="846">
      <c r="A846" s="35">
        <v>42.0</v>
      </c>
      <c r="B846" s="36">
        <v>30.0</v>
      </c>
      <c r="C846" s="34">
        <v>32.7260553513506</v>
      </c>
      <c r="D846" s="34">
        <v>-97.404577372449</v>
      </c>
      <c r="E846" s="34" t="s">
        <v>52</v>
      </c>
      <c r="F846" s="34" t="s">
        <v>53</v>
      </c>
      <c r="G846" s="40"/>
      <c r="H846" s="40"/>
      <c r="I846" s="40"/>
    </row>
    <row r="847">
      <c r="A847" s="35">
        <v>42.0</v>
      </c>
      <c r="B847" s="36">
        <v>31.0</v>
      </c>
      <c r="C847" s="34">
        <v>32.7260553512348</v>
      </c>
      <c r="D847" s="34">
        <v>-97.4044065220724</v>
      </c>
      <c r="E847" s="34" t="s">
        <v>52</v>
      </c>
      <c r="F847" s="34" t="s">
        <v>53</v>
      </c>
      <c r="G847" s="40"/>
      <c r="H847" s="40"/>
      <c r="I847" s="40"/>
    </row>
    <row r="848">
      <c r="A848" s="35">
        <v>42.0</v>
      </c>
      <c r="B848" s="36">
        <v>32.0</v>
      </c>
      <c r="C848" s="34">
        <v>32.7260553511189</v>
      </c>
      <c r="D848" s="34">
        <v>-97.4042356716958</v>
      </c>
      <c r="E848" s="34" t="s">
        <v>29</v>
      </c>
      <c r="F848" s="37" t="s">
        <v>30</v>
      </c>
      <c r="G848" s="38" t="s">
        <v>126</v>
      </c>
      <c r="H848" s="40"/>
      <c r="I848" s="40"/>
    </row>
    <row r="849">
      <c r="A849" s="35">
        <v>42.0</v>
      </c>
      <c r="B849" s="36">
        <v>33.0</v>
      </c>
      <c r="C849" s="34">
        <v>32.7260553510031</v>
      </c>
      <c r="D849" s="34">
        <v>-97.4040648213192</v>
      </c>
      <c r="E849" s="34" t="s">
        <v>52</v>
      </c>
      <c r="F849" s="34" t="s">
        <v>53</v>
      </c>
      <c r="G849" s="40"/>
      <c r="H849" s="40"/>
      <c r="I849" s="40"/>
    </row>
    <row r="850">
      <c r="A850" s="35">
        <v>42.0</v>
      </c>
      <c r="B850" s="36">
        <v>34.0</v>
      </c>
      <c r="C850" s="34">
        <v>32.7260553508872</v>
      </c>
      <c r="D850" s="34">
        <v>-97.4038939709426</v>
      </c>
      <c r="E850" s="34" t="s">
        <v>52</v>
      </c>
      <c r="F850" s="34" t="s">
        <v>53</v>
      </c>
      <c r="G850" s="40"/>
      <c r="H850" s="40"/>
      <c r="I850" s="40"/>
    </row>
    <row r="851">
      <c r="A851" s="35">
        <v>42.0</v>
      </c>
      <c r="B851" s="36">
        <v>35.0</v>
      </c>
      <c r="C851" s="34">
        <v>32.7260553507714</v>
      </c>
      <c r="D851" s="34">
        <v>-97.403723120566</v>
      </c>
      <c r="E851" s="34" t="s">
        <v>52</v>
      </c>
      <c r="F851" s="34" t="s">
        <v>53</v>
      </c>
      <c r="G851" s="40"/>
      <c r="H851" s="40"/>
      <c r="I851" s="40"/>
    </row>
    <row r="852">
      <c r="A852" s="35">
        <v>42.0</v>
      </c>
      <c r="B852" s="36">
        <v>36.0</v>
      </c>
      <c r="C852" s="34">
        <v>32.7260553506555</v>
      </c>
      <c r="D852" s="34">
        <v>-97.4035522701894</v>
      </c>
      <c r="E852" s="34" t="s">
        <v>52</v>
      </c>
      <c r="F852" s="34" t="s">
        <v>53</v>
      </c>
      <c r="G852" s="40"/>
      <c r="H852" s="40"/>
      <c r="I852" s="40"/>
    </row>
    <row r="853">
      <c r="A853" s="35">
        <v>42.0</v>
      </c>
      <c r="B853" s="36">
        <v>37.0</v>
      </c>
      <c r="C853" s="34">
        <v>32.7260553505397</v>
      </c>
      <c r="D853" s="34">
        <v>-97.4033814198128</v>
      </c>
      <c r="E853" s="34" t="s">
        <v>50</v>
      </c>
      <c r="F853" s="41" t="s">
        <v>51</v>
      </c>
      <c r="G853" s="40"/>
      <c r="H853" s="40"/>
      <c r="I853" s="40"/>
    </row>
    <row r="854">
      <c r="A854" s="35">
        <v>42.0</v>
      </c>
      <c r="B854" s="36">
        <v>38.0</v>
      </c>
      <c r="C854" s="34">
        <v>32.7260553504238</v>
      </c>
      <c r="D854" s="34">
        <v>-97.4032105694362</v>
      </c>
      <c r="E854" s="34" t="s">
        <v>50</v>
      </c>
      <c r="F854" s="41" t="s">
        <v>51</v>
      </c>
      <c r="G854" s="38" t="s">
        <v>126</v>
      </c>
      <c r="H854" s="40"/>
      <c r="I854" s="40"/>
    </row>
    <row r="855">
      <c r="A855" s="35">
        <v>42.0</v>
      </c>
      <c r="B855" s="36">
        <v>39.0</v>
      </c>
      <c r="C855" s="34">
        <v>32.726055350308</v>
      </c>
      <c r="D855" s="34">
        <v>-97.4030397190596</v>
      </c>
      <c r="E855" s="34" t="s">
        <v>52</v>
      </c>
      <c r="F855" s="34" t="s">
        <v>53</v>
      </c>
      <c r="G855" s="40"/>
      <c r="H855" s="40"/>
      <c r="I855" s="40"/>
    </row>
    <row r="856">
      <c r="A856" s="35">
        <v>42.0</v>
      </c>
      <c r="B856" s="36">
        <v>40.0</v>
      </c>
      <c r="C856" s="34">
        <v>32.7260553501921</v>
      </c>
      <c r="D856" s="34">
        <v>-97.402868868683</v>
      </c>
      <c r="E856" s="34" t="s">
        <v>52</v>
      </c>
      <c r="F856" s="34" t="s">
        <v>53</v>
      </c>
      <c r="G856" s="40"/>
      <c r="H856" s="40"/>
      <c r="I856" s="40"/>
    </row>
    <row r="857">
      <c r="A857" s="35">
        <v>42.0</v>
      </c>
      <c r="B857" s="36">
        <v>41.0</v>
      </c>
      <c r="C857" s="34">
        <v>32.7260553500763</v>
      </c>
      <c r="D857" s="34">
        <v>-97.4026980183064</v>
      </c>
      <c r="E857" s="34" t="s">
        <v>52</v>
      </c>
      <c r="F857" s="34" t="s">
        <v>53</v>
      </c>
      <c r="G857" s="40"/>
      <c r="H857" s="40"/>
      <c r="I857" s="40"/>
    </row>
    <row r="858">
      <c r="A858" s="35">
        <v>42.0</v>
      </c>
      <c r="B858" s="36">
        <v>42.0</v>
      </c>
      <c r="C858" s="34">
        <v>32.7260553499604</v>
      </c>
      <c r="D858" s="36">
        <v>-97.4025271679298</v>
      </c>
      <c r="E858" s="34" t="s">
        <v>52</v>
      </c>
      <c r="F858" s="34" t="s">
        <v>53</v>
      </c>
      <c r="G858" s="40"/>
      <c r="H858" s="40"/>
      <c r="I858" s="40"/>
    </row>
    <row r="859">
      <c r="A859" s="35">
        <v>42.0</v>
      </c>
      <c r="B859" s="36">
        <v>43.0</v>
      </c>
      <c r="C859" s="36">
        <v>32.7260553498446</v>
      </c>
      <c r="D859" s="36">
        <v>-97.4023563175532</v>
      </c>
      <c r="E859" s="34" t="s">
        <v>52</v>
      </c>
      <c r="F859" s="34" t="s">
        <v>53</v>
      </c>
      <c r="G859" s="40"/>
      <c r="H859" s="40"/>
      <c r="I859" s="40"/>
    </row>
    <row r="860">
      <c r="A860" s="35">
        <v>42.0</v>
      </c>
      <c r="B860" s="36">
        <v>44.0</v>
      </c>
      <c r="C860" s="34">
        <v>32.7260553497287</v>
      </c>
      <c r="D860" s="36">
        <v>-97.4021854671766</v>
      </c>
      <c r="E860" s="34" t="s">
        <v>52</v>
      </c>
      <c r="F860" s="34" t="s">
        <v>53</v>
      </c>
      <c r="G860" s="40"/>
      <c r="H860" s="40"/>
      <c r="I860" s="40"/>
    </row>
    <row r="861">
      <c r="A861" s="35">
        <v>42.0</v>
      </c>
      <c r="B861" s="36">
        <v>45.0</v>
      </c>
      <c r="C861" s="34">
        <v>32.7260553496128</v>
      </c>
      <c r="D861" s="34">
        <v>-97.4020146167999</v>
      </c>
      <c r="E861" s="34" t="s">
        <v>52</v>
      </c>
      <c r="F861" s="34" t="s">
        <v>53</v>
      </c>
      <c r="G861" s="40"/>
      <c r="H861" s="40"/>
      <c r="I861" s="40"/>
    </row>
    <row r="862">
      <c r="A862" s="35">
        <v>42.0</v>
      </c>
      <c r="B862" s="36">
        <v>46.0</v>
      </c>
      <c r="C862" s="34">
        <v>32.726055349497</v>
      </c>
      <c r="D862" s="34">
        <v>-97.4018437664233</v>
      </c>
      <c r="E862" s="34" t="s">
        <v>52</v>
      </c>
      <c r="F862" s="34" t="s">
        <v>53</v>
      </c>
      <c r="G862" s="40"/>
      <c r="H862" s="40"/>
      <c r="I862" s="40"/>
    </row>
    <row r="863">
      <c r="A863" s="35">
        <v>42.0</v>
      </c>
      <c r="B863" s="36">
        <v>47.0</v>
      </c>
      <c r="C863" s="34">
        <v>32.7260553493811</v>
      </c>
      <c r="D863" s="34">
        <v>-97.4016729160467</v>
      </c>
      <c r="E863" s="34" t="s">
        <v>29</v>
      </c>
      <c r="F863" s="37" t="s">
        <v>30</v>
      </c>
      <c r="G863" s="38" t="s">
        <v>126</v>
      </c>
      <c r="H863" s="40"/>
      <c r="I863" s="40"/>
    </row>
    <row r="864">
      <c r="A864" s="35">
        <v>43.0</v>
      </c>
      <c r="B864" s="36">
        <v>10.0</v>
      </c>
      <c r="C864" s="34">
        <v>32.7259308794217</v>
      </c>
      <c r="D864" s="34">
        <v>-97.4079089582514</v>
      </c>
      <c r="E864" s="34" t="s">
        <v>29</v>
      </c>
      <c r="F864" s="37" t="s">
        <v>30</v>
      </c>
      <c r="G864" s="40"/>
      <c r="H864" s="40"/>
      <c r="I864" s="40"/>
    </row>
    <row r="865">
      <c r="A865" s="35">
        <v>43.0</v>
      </c>
      <c r="B865" s="36">
        <v>11.0</v>
      </c>
      <c r="C865" s="34">
        <v>32.7259308793059</v>
      </c>
      <c r="D865" s="34">
        <v>-97.4077381081133</v>
      </c>
      <c r="E865" s="34" t="s">
        <v>29</v>
      </c>
      <c r="F865" s="37" t="s">
        <v>30</v>
      </c>
      <c r="G865" s="40"/>
      <c r="H865" s="40"/>
      <c r="I865" s="40"/>
    </row>
    <row r="866">
      <c r="A866" s="35">
        <v>43.0</v>
      </c>
      <c r="B866" s="36">
        <v>12.0</v>
      </c>
      <c r="C866" s="34">
        <v>32.72593087919</v>
      </c>
      <c r="D866" s="36">
        <v>-97.4075672579753</v>
      </c>
      <c r="E866" s="34" t="s">
        <v>52</v>
      </c>
      <c r="F866" s="34" t="s">
        <v>53</v>
      </c>
      <c r="G866" s="40"/>
      <c r="H866" s="40"/>
      <c r="I866" s="40"/>
    </row>
    <row r="867">
      <c r="A867" s="35">
        <v>43.0</v>
      </c>
      <c r="B867" s="36">
        <v>13.0</v>
      </c>
      <c r="C867" s="34">
        <v>32.7259308790742</v>
      </c>
      <c r="D867" s="34">
        <v>-97.4073964078372</v>
      </c>
      <c r="E867" s="34" t="s">
        <v>52</v>
      </c>
      <c r="F867" s="34" t="s">
        <v>53</v>
      </c>
      <c r="G867" s="40"/>
      <c r="H867" s="40"/>
      <c r="I867" s="40"/>
    </row>
    <row r="868">
      <c r="A868" s="35">
        <v>43.0</v>
      </c>
      <c r="B868" s="36">
        <v>14.0</v>
      </c>
      <c r="C868" s="34">
        <v>32.7259308789583</v>
      </c>
      <c r="D868" s="34">
        <v>-97.4072255576991</v>
      </c>
      <c r="E868" s="34" t="s">
        <v>52</v>
      </c>
      <c r="F868" s="34" t="s">
        <v>53</v>
      </c>
      <c r="G868" s="40"/>
      <c r="H868" s="40"/>
      <c r="I868" s="40"/>
    </row>
    <row r="869">
      <c r="A869" s="35">
        <v>43.0</v>
      </c>
      <c r="B869" s="36">
        <v>15.0</v>
      </c>
      <c r="C869" s="36">
        <v>32.7259308788425</v>
      </c>
      <c r="D869" s="34">
        <v>-97.407054707561</v>
      </c>
      <c r="E869" s="34" t="s">
        <v>50</v>
      </c>
      <c r="F869" s="41" t="s">
        <v>51</v>
      </c>
      <c r="G869" s="40"/>
      <c r="H869" s="40"/>
      <c r="I869" s="40"/>
    </row>
    <row r="870">
      <c r="A870" s="35">
        <v>43.0</v>
      </c>
      <c r="B870" s="36">
        <v>16.0</v>
      </c>
      <c r="C870" s="34">
        <v>32.7259308787266</v>
      </c>
      <c r="D870" s="34">
        <v>-97.4068838574229</v>
      </c>
      <c r="E870" s="34" t="s">
        <v>52</v>
      </c>
      <c r="F870" s="34" t="s">
        <v>53</v>
      </c>
      <c r="G870" s="40"/>
      <c r="H870" s="40"/>
      <c r="I870" s="40"/>
    </row>
    <row r="871">
      <c r="A871" s="35">
        <v>43.0</v>
      </c>
      <c r="B871" s="36">
        <v>17.0</v>
      </c>
      <c r="C871" s="34">
        <v>32.7259308786107</v>
      </c>
      <c r="D871" s="34">
        <v>-97.4067130072848</v>
      </c>
      <c r="E871" s="34" t="s">
        <v>52</v>
      </c>
      <c r="F871" s="34" t="s">
        <v>53</v>
      </c>
      <c r="G871" s="40"/>
      <c r="H871" s="40"/>
      <c r="I871" s="40"/>
    </row>
    <row r="872">
      <c r="A872" s="35">
        <v>43.0</v>
      </c>
      <c r="B872" s="36">
        <v>18.0</v>
      </c>
      <c r="C872" s="34">
        <v>32.7259308784949</v>
      </c>
      <c r="D872" s="34">
        <v>-97.4065421571467</v>
      </c>
      <c r="E872" s="34" t="s">
        <v>50</v>
      </c>
      <c r="F872" s="41" t="s">
        <v>51</v>
      </c>
      <c r="G872" s="40"/>
      <c r="H872" s="40"/>
      <c r="I872" s="40"/>
    </row>
    <row r="873">
      <c r="A873" s="35">
        <v>43.0</v>
      </c>
      <c r="B873" s="36">
        <v>19.0</v>
      </c>
      <c r="C873" s="34">
        <v>32.725930878379</v>
      </c>
      <c r="D873" s="34">
        <v>-97.4063713070086</v>
      </c>
      <c r="E873" s="34" t="s">
        <v>52</v>
      </c>
      <c r="F873" s="34" t="s">
        <v>53</v>
      </c>
      <c r="G873" s="40"/>
      <c r="H873" s="40"/>
      <c r="I873" s="40"/>
    </row>
    <row r="874">
      <c r="A874" s="35">
        <v>43.0</v>
      </c>
      <c r="B874" s="36">
        <v>20.0</v>
      </c>
      <c r="C874" s="34">
        <v>32.7259308782632</v>
      </c>
      <c r="D874" s="34">
        <v>-97.4062004568705</v>
      </c>
      <c r="E874" s="34" t="s">
        <v>52</v>
      </c>
      <c r="F874" s="34" t="s">
        <v>53</v>
      </c>
      <c r="G874" s="40"/>
      <c r="H874" s="40"/>
      <c r="I874" s="40"/>
    </row>
    <row r="875">
      <c r="A875" s="35">
        <v>43.0</v>
      </c>
      <c r="B875" s="36">
        <v>21.0</v>
      </c>
      <c r="C875" s="34">
        <v>32.7259308781473</v>
      </c>
      <c r="D875" s="34">
        <v>-97.4060296067324</v>
      </c>
      <c r="E875" s="34" t="s">
        <v>52</v>
      </c>
      <c r="F875" s="34" t="s">
        <v>53</v>
      </c>
      <c r="G875" s="40"/>
      <c r="H875" s="40"/>
      <c r="I875" s="40"/>
    </row>
    <row r="876">
      <c r="A876" s="35">
        <v>43.0</v>
      </c>
      <c r="B876" s="36">
        <v>22.0</v>
      </c>
      <c r="C876" s="34">
        <v>32.7259308780315</v>
      </c>
      <c r="D876" s="36">
        <v>-97.4058587565944</v>
      </c>
      <c r="E876" s="34" t="s">
        <v>52</v>
      </c>
      <c r="F876" s="34" t="s">
        <v>53</v>
      </c>
      <c r="G876" s="40"/>
      <c r="H876" s="40"/>
      <c r="I876" s="40"/>
    </row>
    <row r="877">
      <c r="A877" s="35">
        <v>43.0</v>
      </c>
      <c r="B877" s="36">
        <v>23.0</v>
      </c>
      <c r="C877" s="34">
        <v>32.7259308779156</v>
      </c>
      <c r="D877" s="34">
        <v>-97.4056879064563</v>
      </c>
      <c r="E877" s="34" t="s">
        <v>52</v>
      </c>
      <c r="F877" s="34" t="s">
        <v>53</v>
      </c>
      <c r="G877" s="40"/>
      <c r="H877" s="40"/>
      <c r="I877" s="40"/>
    </row>
    <row r="878">
      <c r="A878" s="35">
        <v>43.0</v>
      </c>
      <c r="B878" s="36">
        <v>24.0</v>
      </c>
      <c r="C878" s="34">
        <v>32.7259308777998</v>
      </c>
      <c r="D878" s="34">
        <v>-97.4055170563182</v>
      </c>
      <c r="E878" s="34" t="s">
        <v>52</v>
      </c>
      <c r="F878" s="34" t="s">
        <v>53</v>
      </c>
      <c r="G878" s="40"/>
      <c r="H878" s="40"/>
      <c r="I878" s="40"/>
    </row>
    <row r="879">
      <c r="A879" s="35">
        <v>43.0</v>
      </c>
      <c r="B879" s="36">
        <v>25.0</v>
      </c>
      <c r="C879" s="34">
        <v>32.7259308776839</v>
      </c>
      <c r="D879" s="34">
        <v>-97.4053462061801</v>
      </c>
      <c r="E879" s="34" t="s">
        <v>52</v>
      </c>
      <c r="F879" s="34" t="s">
        <v>53</v>
      </c>
      <c r="G879" s="40"/>
      <c r="H879" s="40"/>
      <c r="I879" s="40"/>
    </row>
    <row r="880">
      <c r="A880" s="35">
        <v>43.0</v>
      </c>
      <c r="B880" s="36">
        <v>26.0</v>
      </c>
      <c r="C880" s="36">
        <v>32.7259308775681</v>
      </c>
      <c r="D880" s="34">
        <v>-97.405175356042</v>
      </c>
      <c r="E880" s="34" t="s">
        <v>52</v>
      </c>
      <c r="F880" s="34" t="s">
        <v>53</v>
      </c>
      <c r="G880" s="40"/>
      <c r="H880" s="40"/>
      <c r="I880" s="40"/>
    </row>
    <row r="881">
      <c r="A881" s="35">
        <v>43.0</v>
      </c>
      <c r="B881" s="36">
        <v>27.0</v>
      </c>
      <c r="C881" s="34">
        <v>32.7259308774522</v>
      </c>
      <c r="D881" s="34">
        <v>-97.4050045059039</v>
      </c>
      <c r="E881" s="34" t="s">
        <v>52</v>
      </c>
      <c r="F881" s="34" t="s">
        <v>53</v>
      </c>
      <c r="G881" s="40"/>
      <c r="H881" s="40"/>
      <c r="I881" s="40"/>
    </row>
    <row r="882">
      <c r="A882" s="35">
        <v>43.0</v>
      </c>
      <c r="B882" s="36">
        <v>28.0</v>
      </c>
      <c r="C882" s="34">
        <v>32.7259308773363</v>
      </c>
      <c r="D882" s="34">
        <v>-97.4048336557658</v>
      </c>
      <c r="E882" s="34" t="s">
        <v>50</v>
      </c>
      <c r="F882" s="41" t="s">
        <v>51</v>
      </c>
      <c r="G882" s="40"/>
      <c r="H882" s="40"/>
      <c r="I882" s="40"/>
    </row>
    <row r="883">
      <c r="A883" s="35">
        <v>43.0</v>
      </c>
      <c r="B883" s="36">
        <v>29.0</v>
      </c>
      <c r="C883" s="34">
        <v>32.7259308772205</v>
      </c>
      <c r="D883" s="34">
        <v>-97.4046628056277</v>
      </c>
      <c r="E883" s="34" t="s">
        <v>52</v>
      </c>
      <c r="F883" s="34" t="s">
        <v>53</v>
      </c>
      <c r="G883" s="40"/>
      <c r="H883" s="40"/>
      <c r="I883" s="40"/>
    </row>
    <row r="884">
      <c r="A884" s="35">
        <v>43.0</v>
      </c>
      <c r="B884" s="36">
        <v>30.0</v>
      </c>
      <c r="C884" s="34">
        <v>32.7259308771046</v>
      </c>
      <c r="D884" s="34">
        <v>-97.4044919554896</v>
      </c>
      <c r="E884" s="34" t="s">
        <v>52</v>
      </c>
      <c r="F884" s="34" t="s">
        <v>53</v>
      </c>
      <c r="G884" s="40"/>
      <c r="H884" s="40"/>
      <c r="I884" s="40"/>
    </row>
    <row r="885">
      <c r="A885" s="35">
        <v>43.0</v>
      </c>
      <c r="B885" s="36">
        <v>31.0</v>
      </c>
      <c r="C885" s="34">
        <v>32.7259308769888</v>
      </c>
      <c r="D885" s="34">
        <v>-97.4043211053515</v>
      </c>
      <c r="E885" s="34" t="s">
        <v>52</v>
      </c>
      <c r="F885" s="34" t="s">
        <v>53</v>
      </c>
      <c r="G885" s="40"/>
      <c r="H885" s="40"/>
      <c r="I885" s="40"/>
    </row>
    <row r="886">
      <c r="A886" s="35">
        <v>43.0</v>
      </c>
      <c r="B886" s="36">
        <v>32.0</v>
      </c>
      <c r="C886" s="34">
        <v>32.7259308768729</v>
      </c>
      <c r="D886" s="36">
        <v>-97.4041502552135</v>
      </c>
      <c r="E886" s="34" t="s">
        <v>50</v>
      </c>
      <c r="F886" s="41" t="s">
        <v>51</v>
      </c>
      <c r="G886" s="40"/>
      <c r="H886" s="40"/>
      <c r="I886" s="40"/>
    </row>
    <row r="887">
      <c r="A887" s="35">
        <v>43.0</v>
      </c>
      <c r="B887" s="36">
        <v>33.0</v>
      </c>
      <c r="C887" s="34">
        <v>32.7259308767571</v>
      </c>
      <c r="D887" s="36">
        <v>-97.4039794050754</v>
      </c>
      <c r="E887" s="34" t="s">
        <v>52</v>
      </c>
      <c r="F887" s="34" t="s">
        <v>53</v>
      </c>
      <c r="G887" s="40"/>
      <c r="H887" s="40"/>
      <c r="I887" s="40"/>
    </row>
    <row r="888">
      <c r="A888" s="35">
        <v>43.0</v>
      </c>
      <c r="B888" s="36">
        <v>34.0</v>
      </c>
      <c r="C888" s="34">
        <v>32.7259308766412</v>
      </c>
      <c r="D888" s="34">
        <v>-97.4038085549373</v>
      </c>
      <c r="E888" s="34" t="s">
        <v>52</v>
      </c>
      <c r="F888" s="34" t="s">
        <v>53</v>
      </c>
      <c r="G888" s="40"/>
      <c r="H888" s="40"/>
      <c r="I888" s="40"/>
    </row>
    <row r="889">
      <c r="A889" s="35">
        <v>43.0</v>
      </c>
      <c r="B889" s="36">
        <v>35.0</v>
      </c>
      <c r="C889" s="34">
        <v>32.7259308765254</v>
      </c>
      <c r="D889" s="34">
        <v>-97.4036377047992</v>
      </c>
      <c r="E889" s="34" t="s">
        <v>52</v>
      </c>
      <c r="F889" s="34" t="s">
        <v>53</v>
      </c>
      <c r="G889" s="40"/>
      <c r="H889" s="40"/>
      <c r="I889" s="40"/>
    </row>
    <row r="890">
      <c r="A890" s="35">
        <v>43.0</v>
      </c>
      <c r="B890" s="36">
        <v>36.0</v>
      </c>
      <c r="C890" s="34">
        <v>32.7259308764095</v>
      </c>
      <c r="D890" s="34">
        <v>-97.4034668546611</v>
      </c>
      <c r="E890" s="34" t="s">
        <v>52</v>
      </c>
      <c r="F890" s="34" t="s">
        <v>53</v>
      </c>
      <c r="G890" s="40"/>
      <c r="H890" s="40"/>
      <c r="I890" s="40"/>
    </row>
    <row r="891">
      <c r="A891" s="35">
        <v>43.0</v>
      </c>
      <c r="B891" s="36">
        <v>37.0</v>
      </c>
      <c r="C891" s="36">
        <v>32.7259308762937</v>
      </c>
      <c r="D891" s="34">
        <v>-97.403296004523</v>
      </c>
      <c r="E891" s="34" t="s">
        <v>52</v>
      </c>
      <c r="F891" s="34" t="s">
        <v>53</v>
      </c>
      <c r="G891" s="40"/>
      <c r="H891" s="40"/>
      <c r="I891" s="40"/>
    </row>
    <row r="892">
      <c r="A892" s="35">
        <v>43.0</v>
      </c>
      <c r="B892" s="36">
        <v>38.0</v>
      </c>
      <c r="C892" s="34">
        <v>32.7259308761778</v>
      </c>
      <c r="D892" s="34">
        <v>-97.4031251543849</v>
      </c>
      <c r="E892" s="34" t="s">
        <v>50</v>
      </c>
      <c r="F892" s="41" t="s">
        <v>51</v>
      </c>
      <c r="G892" s="40"/>
      <c r="H892" s="40"/>
      <c r="I892" s="40"/>
    </row>
    <row r="893">
      <c r="A893" s="35">
        <v>43.0</v>
      </c>
      <c r="B893" s="36">
        <v>39.0</v>
      </c>
      <c r="C893" s="34">
        <v>32.7259308760619</v>
      </c>
      <c r="D893" s="34">
        <v>-97.4029543042468</v>
      </c>
      <c r="E893" s="34" t="s">
        <v>52</v>
      </c>
      <c r="F893" s="34" t="s">
        <v>53</v>
      </c>
      <c r="G893" s="40"/>
      <c r="H893" s="40"/>
      <c r="I893" s="40"/>
    </row>
    <row r="894">
      <c r="A894" s="35">
        <v>43.0</v>
      </c>
      <c r="B894" s="36">
        <v>40.0</v>
      </c>
      <c r="C894" s="34">
        <v>32.7259308759461</v>
      </c>
      <c r="D894" s="34">
        <v>-97.4027834541087</v>
      </c>
      <c r="E894" s="34" t="s">
        <v>52</v>
      </c>
      <c r="F894" s="34" t="s">
        <v>53</v>
      </c>
      <c r="G894" s="40"/>
      <c r="H894" s="40"/>
      <c r="I894" s="40"/>
    </row>
    <row r="895">
      <c r="A895" s="35">
        <v>43.0</v>
      </c>
      <c r="B895" s="36">
        <v>41.0</v>
      </c>
      <c r="C895" s="34">
        <v>32.7259308758302</v>
      </c>
      <c r="D895" s="34">
        <v>-97.4026126039706</v>
      </c>
      <c r="E895" s="34" t="s">
        <v>52</v>
      </c>
      <c r="F895" s="34" t="s">
        <v>53</v>
      </c>
      <c r="G895" s="40"/>
      <c r="H895" s="40"/>
      <c r="I895" s="40"/>
    </row>
    <row r="896">
      <c r="A896" s="35">
        <v>43.0</v>
      </c>
      <c r="B896" s="36">
        <v>42.0</v>
      </c>
      <c r="C896" s="34">
        <v>32.7259308757144</v>
      </c>
      <c r="D896" s="34">
        <v>-97.4024417538325</v>
      </c>
      <c r="E896" s="34" t="s">
        <v>52</v>
      </c>
      <c r="F896" s="34" t="s">
        <v>53</v>
      </c>
      <c r="G896" s="40"/>
      <c r="H896" s="40"/>
      <c r="I896" s="40"/>
    </row>
    <row r="897">
      <c r="A897" s="35">
        <v>43.0</v>
      </c>
      <c r="B897" s="36">
        <v>43.0</v>
      </c>
      <c r="C897" s="34">
        <v>32.7259308755985</v>
      </c>
      <c r="D897" s="36">
        <v>-97.4022709036945</v>
      </c>
      <c r="E897" s="34" t="s">
        <v>52</v>
      </c>
      <c r="F897" s="34" t="s">
        <v>53</v>
      </c>
      <c r="G897" s="40"/>
      <c r="H897" s="40"/>
      <c r="I897" s="40"/>
    </row>
    <row r="898">
      <c r="A898" s="35">
        <v>43.0</v>
      </c>
      <c r="B898" s="36">
        <v>44.0</v>
      </c>
      <c r="C898" s="34">
        <v>32.7259308754827</v>
      </c>
      <c r="D898" s="34">
        <v>-97.4021000535564</v>
      </c>
      <c r="E898" s="34" t="s">
        <v>52</v>
      </c>
      <c r="F898" s="34" t="s">
        <v>53</v>
      </c>
      <c r="G898" s="40"/>
      <c r="H898" s="40"/>
      <c r="I898" s="40"/>
    </row>
    <row r="899">
      <c r="A899" s="35">
        <v>43.0</v>
      </c>
      <c r="B899" s="36">
        <v>45.0</v>
      </c>
      <c r="C899" s="34">
        <v>32.7259308753668</v>
      </c>
      <c r="D899" s="34">
        <v>-97.4019292034183</v>
      </c>
      <c r="E899" s="34" t="s">
        <v>52</v>
      </c>
      <c r="F899" s="34" t="s">
        <v>53</v>
      </c>
      <c r="G899" s="40"/>
      <c r="H899" s="40"/>
      <c r="I899" s="40"/>
    </row>
    <row r="900">
      <c r="A900" s="35">
        <v>43.0</v>
      </c>
      <c r="B900" s="36">
        <v>46.0</v>
      </c>
      <c r="C900" s="34">
        <v>32.725930875251</v>
      </c>
      <c r="D900" s="34">
        <v>-97.4017583532802</v>
      </c>
      <c r="E900" s="34" t="s">
        <v>52</v>
      </c>
      <c r="F900" s="34" t="s">
        <v>53</v>
      </c>
      <c r="G900" s="40"/>
      <c r="H900" s="40"/>
      <c r="I900" s="40"/>
    </row>
    <row r="901">
      <c r="A901" s="35">
        <v>43.0</v>
      </c>
      <c r="B901" s="36">
        <v>47.0</v>
      </c>
      <c r="C901" s="34">
        <v>32.7259308751351</v>
      </c>
      <c r="D901" s="34">
        <v>-97.4015875031421</v>
      </c>
      <c r="E901" s="34" t="s">
        <v>29</v>
      </c>
      <c r="F901" s="37" t="s">
        <v>30</v>
      </c>
      <c r="G901" s="40"/>
      <c r="H901" s="40"/>
      <c r="I901" s="40"/>
    </row>
    <row r="902">
      <c r="A902" s="35">
        <v>43.0</v>
      </c>
      <c r="B902" s="36">
        <v>48.0</v>
      </c>
      <c r="C902" s="34">
        <v>32.7259308750193</v>
      </c>
      <c r="D902" s="34">
        <v>-97.401416653004</v>
      </c>
      <c r="E902" s="34" t="s">
        <v>29</v>
      </c>
      <c r="F902" s="37" t="s">
        <v>30</v>
      </c>
      <c r="G902" s="40"/>
      <c r="H902" s="40"/>
      <c r="I902" s="40"/>
    </row>
    <row r="903">
      <c r="A903" s="35">
        <v>44.0</v>
      </c>
      <c r="B903" s="36">
        <v>11.0</v>
      </c>
      <c r="C903" s="34">
        <v>32.7258064050598</v>
      </c>
      <c r="D903" s="34">
        <v>-97.4078235366409</v>
      </c>
      <c r="E903" s="34" t="s">
        <v>29</v>
      </c>
      <c r="F903" s="37" t="s">
        <v>30</v>
      </c>
      <c r="G903" s="40"/>
      <c r="H903" s="40"/>
      <c r="I903" s="40"/>
    </row>
    <row r="904">
      <c r="A904" s="35">
        <v>44.0</v>
      </c>
      <c r="B904" s="36">
        <v>12.0</v>
      </c>
      <c r="C904" s="34">
        <v>32.725806404944</v>
      </c>
      <c r="D904" s="34">
        <v>-97.4076526867413</v>
      </c>
      <c r="E904" s="34" t="s">
        <v>52</v>
      </c>
      <c r="F904" s="34" t="s">
        <v>53</v>
      </c>
      <c r="G904" s="40"/>
      <c r="H904" s="40"/>
      <c r="I904" s="40"/>
    </row>
    <row r="905">
      <c r="A905" s="35">
        <v>44.0</v>
      </c>
      <c r="B905" s="36">
        <v>13.0</v>
      </c>
      <c r="C905" s="34">
        <v>32.7258064048281</v>
      </c>
      <c r="D905" s="34">
        <v>-97.4074818368417</v>
      </c>
      <c r="E905" s="34" t="s">
        <v>52</v>
      </c>
      <c r="F905" s="34" t="s">
        <v>53</v>
      </c>
      <c r="G905" s="40"/>
      <c r="H905" s="40"/>
      <c r="I905" s="40"/>
    </row>
    <row r="906">
      <c r="A906" s="35">
        <v>44.0</v>
      </c>
      <c r="B906" s="36">
        <v>14.0</v>
      </c>
      <c r="C906" s="34">
        <v>32.7258064047123</v>
      </c>
      <c r="D906" s="36">
        <v>-97.4073109869422</v>
      </c>
      <c r="E906" s="34" t="s">
        <v>52</v>
      </c>
      <c r="F906" s="34" t="s">
        <v>53</v>
      </c>
      <c r="G906" s="40"/>
      <c r="H906" s="40"/>
      <c r="I906" s="40"/>
    </row>
    <row r="907">
      <c r="A907" s="35">
        <v>44.0</v>
      </c>
      <c r="B907" s="36">
        <v>15.0</v>
      </c>
      <c r="C907" s="34">
        <v>32.7258064045964</v>
      </c>
      <c r="D907" s="34">
        <v>-97.4071401370426</v>
      </c>
      <c r="E907" s="34" t="s">
        <v>50</v>
      </c>
      <c r="F907" s="41" t="s">
        <v>51</v>
      </c>
      <c r="G907" s="40"/>
      <c r="H907" s="40"/>
      <c r="I907" s="40"/>
    </row>
    <row r="908">
      <c r="A908" s="35">
        <v>44.0</v>
      </c>
      <c r="B908" s="36">
        <v>16.0</v>
      </c>
      <c r="C908" s="36">
        <v>32.7258064044806</v>
      </c>
      <c r="D908" s="34">
        <v>-97.406969287143</v>
      </c>
      <c r="E908" s="34" t="s">
        <v>52</v>
      </c>
      <c r="F908" s="34" t="s">
        <v>53</v>
      </c>
      <c r="G908" s="40"/>
      <c r="H908" s="40"/>
      <c r="I908" s="40"/>
    </row>
    <row r="909">
      <c r="A909" s="35">
        <v>44.0</v>
      </c>
      <c r="B909" s="36">
        <v>17.0</v>
      </c>
      <c r="C909" s="34">
        <v>32.7258064043647</v>
      </c>
      <c r="D909" s="34">
        <v>-97.4067984372434</v>
      </c>
      <c r="E909" s="34" t="s">
        <v>52</v>
      </c>
      <c r="F909" s="45" t="s">
        <v>53</v>
      </c>
      <c r="G909" s="40"/>
      <c r="H909" s="40"/>
      <c r="I909" s="40"/>
    </row>
    <row r="910">
      <c r="A910" s="35">
        <v>44.0</v>
      </c>
      <c r="B910" s="36">
        <v>18.0</v>
      </c>
      <c r="C910" s="34">
        <v>32.7258064042488</v>
      </c>
      <c r="D910" s="36">
        <v>-97.4066275873439</v>
      </c>
      <c r="E910" s="34" t="s">
        <v>29</v>
      </c>
      <c r="F910" s="37" t="s">
        <v>30</v>
      </c>
      <c r="G910" s="40"/>
      <c r="H910" s="40"/>
      <c r="I910" s="40"/>
    </row>
    <row r="911">
      <c r="A911" s="35">
        <v>44.0</v>
      </c>
      <c r="B911" s="36">
        <v>19.0</v>
      </c>
      <c r="C911" s="34">
        <v>32.725806404133</v>
      </c>
      <c r="D911" s="34">
        <v>-97.4064567374443</v>
      </c>
      <c r="E911" s="34" t="s">
        <v>52</v>
      </c>
      <c r="F911" s="34" t="s">
        <v>53</v>
      </c>
      <c r="G911" s="40"/>
      <c r="H911" s="40"/>
      <c r="I911" s="40"/>
    </row>
    <row r="912">
      <c r="A912" s="35">
        <v>44.0</v>
      </c>
      <c r="B912" s="36">
        <v>20.0</v>
      </c>
      <c r="C912" s="34">
        <v>32.7258064040171</v>
      </c>
      <c r="D912" s="34">
        <v>-97.4062858875447</v>
      </c>
      <c r="E912" s="34" t="s">
        <v>52</v>
      </c>
      <c r="F912" s="34" t="s">
        <v>53</v>
      </c>
      <c r="G912" s="40"/>
      <c r="H912" s="40"/>
      <c r="I912" s="40"/>
    </row>
    <row r="913">
      <c r="A913" s="35">
        <v>44.0</v>
      </c>
      <c r="B913" s="36">
        <v>21.0</v>
      </c>
      <c r="C913" s="34">
        <v>32.7258064039013</v>
      </c>
      <c r="D913" s="34">
        <v>-97.4061150376451</v>
      </c>
      <c r="E913" s="34" t="s">
        <v>52</v>
      </c>
      <c r="F913" s="34" t="s">
        <v>53</v>
      </c>
      <c r="G913" s="40"/>
      <c r="H913" s="40"/>
      <c r="I913" s="40"/>
    </row>
    <row r="914">
      <c r="A914" s="35">
        <v>44.0</v>
      </c>
      <c r="B914" s="36">
        <v>22.0</v>
      </c>
      <c r="C914" s="34">
        <v>32.7258064037854</v>
      </c>
      <c r="D914" s="36">
        <v>-97.4059441877456</v>
      </c>
      <c r="E914" s="34" t="s">
        <v>50</v>
      </c>
      <c r="F914" s="41" t="s">
        <v>51</v>
      </c>
      <c r="G914" s="40"/>
      <c r="H914" s="40"/>
      <c r="I914" s="40"/>
    </row>
    <row r="915">
      <c r="A915" s="35">
        <v>44.0</v>
      </c>
      <c r="B915" s="36">
        <v>23.0</v>
      </c>
      <c r="C915" s="34">
        <v>32.7258064036696</v>
      </c>
      <c r="D915" s="34">
        <v>-97.405773337846</v>
      </c>
      <c r="E915" s="34" t="s">
        <v>52</v>
      </c>
      <c r="F915" s="34" t="s">
        <v>53</v>
      </c>
      <c r="G915" s="40"/>
      <c r="H915" s="40"/>
      <c r="I915" s="40"/>
    </row>
    <row r="916">
      <c r="A916" s="35">
        <v>44.0</v>
      </c>
      <c r="B916" s="36">
        <v>24.0</v>
      </c>
      <c r="C916" s="34">
        <v>32.7258064035537</v>
      </c>
      <c r="D916" s="34">
        <v>-97.4056024879464</v>
      </c>
      <c r="E916" s="34" t="s">
        <v>52</v>
      </c>
      <c r="F916" s="34" t="s">
        <v>53</v>
      </c>
      <c r="G916" s="40"/>
      <c r="H916" s="40"/>
      <c r="I916" s="40"/>
    </row>
    <row r="917">
      <c r="A917" s="35">
        <v>44.0</v>
      </c>
      <c r="B917" s="36">
        <v>25.0</v>
      </c>
      <c r="C917" s="34">
        <v>32.7258064034379</v>
      </c>
      <c r="D917" s="34">
        <v>-97.4054316380468</v>
      </c>
      <c r="E917" s="34" t="s">
        <v>52</v>
      </c>
      <c r="F917" s="34" t="s">
        <v>53</v>
      </c>
      <c r="G917" s="40"/>
      <c r="H917" s="40"/>
      <c r="I917" s="40"/>
    </row>
    <row r="918">
      <c r="A918" s="35">
        <v>44.0</v>
      </c>
      <c r="B918" s="36">
        <v>26.0</v>
      </c>
      <c r="C918" s="34">
        <v>32.725806403322</v>
      </c>
      <c r="D918" s="36">
        <v>-97.4052607881473</v>
      </c>
      <c r="E918" s="34" t="s">
        <v>52</v>
      </c>
      <c r="F918" s="34" t="s">
        <v>53</v>
      </c>
      <c r="G918" s="40"/>
      <c r="H918" s="40"/>
      <c r="I918" s="40"/>
    </row>
    <row r="919">
      <c r="A919" s="35">
        <v>44.0</v>
      </c>
      <c r="B919" s="36">
        <v>27.0</v>
      </c>
      <c r="C919" s="36">
        <v>32.7258064032062</v>
      </c>
      <c r="D919" s="34">
        <v>-97.4050899382477</v>
      </c>
      <c r="E919" s="34" t="s">
        <v>52</v>
      </c>
      <c r="F919" s="34" t="s">
        <v>53</v>
      </c>
      <c r="G919" s="40"/>
      <c r="H919" s="40"/>
      <c r="I919" s="40"/>
    </row>
    <row r="920">
      <c r="A920" s="35">
        <v>44.0</v>
      </c>
      <c r="B920" s="36">
        <v>28.0</v>
      </c>
      <c r="C920" s="34">
        <v>32.7258064030903</v>
      </c>
      <c r="D920" s="34">
        <v>-97.4049190883482</v>
      </c>
      <c r="E920" s="34" t="s">
        <v>29</v>
      </c>
      <c r="F920" s="37" t="s">
        <v>30</v>
      </c>
      <c r="G920" s="40"/>
      <c r="H920" s="40"/>
      <c r="I920" s="40"/>
    </row>
    <row r="921">
      <c r="A921" s="35">
        <v>44.0</v>
      </c>
      <c r="B921" s="36">
        <v>29.0</v>
      </c>
      <c r="C921" s="34">
        <v>32.7258064029744</v>
      </c>
      <c r="D921" s="34">
        <v>-97.4047482384486</v>
      </c>
      <c r="E921" s="34" t="s">
        <v>52</v>
      </c>
      <c r="F921" s="34" t="s">
        <v>53</v>
      </c>
      <c r="G921" s="40"/>
      <c r="H921" s="40"/>
      <c r="I921" s="40"/>
    </row>
    <row r="922">
      <c r="A922" s="35">
        <v>44.0</v>
      </c>
      <c r="B922" s="36">
        <v>30.0</v>
      </c>
      <c r="C922" s="34">
        <v>32.7258064028586</v>
      </c>
      <c r="D922" s="34">
        <v>-97.4045773885491</v>
      </c>
      <c r="E922" s="34" t="s">
        <v>52</v>
      </c>
      <c r="F922" s="34" t="s">
        <v>53</v>
      </c>
      <c r="G922" s="40"/>
      <c r="H922" s="40"/>
      <c r="I922" s="40"/>
    </row>
    <row r="923">
      <c r="A923" s="35">
        <v>44.0</v>
      </c>
      <c r="B923" s="36">
        <v>31.0</v>
      </c>
      <c r="C923" s="34">
        <v>32.7258064027427</v>
      </c>
      <c r="D923" s="36">
        <v>-97.4044065386496</v>
      </c>
      <c r="E923" s="34" t="s">
        <v>52</v>
      </c>
      <c r="F923" s="34" t="s">
        <v>53</v>
      </c>
      <c r="G923" s="40"/>
      <c r="H923" s="40"/>
      <c r="I923" s="40"/>
    </row>
    <row r="924">
      <c r="A924" s="35">
        <v>44.0</v>
      </c>
      <c r="B924" s="36">
        <v>32.0</v>
      </c>
      <c r="C924" s="34">
        <v>32.7258064026269</v>
      </c>
      <c r="D924" s="34">
        <v>-97.40423568875</v>
      </c>
      <c r="E924" s="34" t="s">
        <v>50</v>
      </c>
      <c r="F924" s="41" t="s">
        <v>51</v>
      </c>
      <c r="G924" s="40"/>
      <c r="H924" s="40"/>
      <c r="I924" s="40"/>
    </row>
    <row r="925">
      <c r="A925" s="35">
        <v>44.0</v>
      </c>
      <c r="B925" s="36">
        <v>33.0</v>
      </c>
      <c r="C925" s="34">
        <v>32.725806402511</v>
      </c>
      <c r="D925" s="34">
        <v>-97.4040648388504</v>
      </c>
      <c r="E925" s="34" t="s">
        <v>52</v>
      </c>
      <c r="F925" s="34" t="s">
        <v>53</v>
      </c>
      <c r="G925" s="40"/>
      <c r="H925" s="40"/>
      <c r="I925" s="40"/>
    </row>
    <row r="926">
      <c r="A926" s="35">
        <v>44.0</v>
      </c>
      <c r="B926" s="36">
        <v>34.0</v>
      </c>
      <c r="C926" s="34">
        <v>32.7258064023952</v>
      </c>
      <c r="D926" s="34">
        <v>-97.4038939889508</v>
      </c>
      <c r="E926" s="34" t="s">
        <v>52</v>
      </c>
      <c r="F926" s="34" t="s">
        <v>53</v>
      </c>
      <c r="G926" s="40"/>
      <c r="H926" s="40"/>
      <c r="I926" s="40"/>
    </row>
    <row r="927">
      <c r="A927" s="35">
        <v>44.0</v>
      </c>
      <c r="B927" s="36">
        <v>35.0</v>
      </c>
      <c r="C927" s="34">
        <v>32.7258064022793</v>
      </c>
      <c r="D927" s="36">
        <v>-97.4037231390513</v>
      </c>
      <c r="E927" s="34" t="s">
        <v>52</v>
      </c>
      <c r="F927" s="34" t="s">
        <v>53</v>
      </c>
      <c r="G927" s="40"/>
      <c r="H927" s="40"/>
      <c r="I927" s="40"/>
    </row>
    <row r="928">
      <c r="A928" s="35">
        <v>44.0</v>
      </c>
      <c r="B928" s="36">
        <v>36.0</v>
      </c>
      <c r="C928" s="36">
        <v>32.7258064021635</v>
      </c>
      <c r="D928" s="34">
        <v>-97.4035522891517</v>
      </c>
      <c r="E928" s="34" t="s">
        <v>52</v>
      </c>
      <c r="F928" s="34" t="s">
        <v>53</v>
      </c>
      <c r="G928" s="40"/>
      <c r="H928" s="40"/>
      <c r="I928" s="40"/>
    </row>
    <row r="929">
      <c r="A929" s="35">
        <v>44.0</v>
      </c>
      <c r="B929" s="36">
        <v>37.0</v>
      </c>
      <c r="C929" s="34">
        <v>32.7258064020476</v>
      </c>
      <c r="D929" s="36">
        <v>-97.4033814392522</v>
      </c>
      <c r="E929" s="34" t="s">
        <v>52</v>
      </c>
      <c r="F929" s="34" t="s">
        <v>53</v>
      </c>
      <c r="G929" s="40"/>
      <c r="H929" s="40"/>
      <c r="I929" s="40"/>
    </row>
    <row r="930">
      <c r="A930" s="35">
        <v>44.0</v>
      </c>
      <c r="B930" s="36">
        <v>38.0</v>
      </c>
      <c r="C930" s="34">
        <v>32.7258064019317</v>
      </c>
      <c r="D930" s="34">
        <v>-97.4032105893526</v>
      </c>
      <c r="E930" s="34" t="s">
        <v>52</v>
      </c>
      <c r="F930" s="34" t="s">
        <v>53</v>
      </c>
      <c r="G930" s="40"/>
      <c r="H930" s="40"/>
      <c r="I930" s="40"/>
    </row>
    <row r="931">
      <c r="A931" s="35">
        <v>44.0</v>
      </c>
      <c r="B931" s="36">
        <v>39.0</v>
      </c>
      <c r="C931" s="34">
        <v>32.7258064018159</v>
      </c>
      <c r="D931" s="36">
        <v>-97.4030397394531</v>
      </c>
      <c r="E931" s="34" t="s">
        <v>50</v>
      </c>
      <c r="F931" s="41" t="s">
        <v>51</v>
      </c>
      <c r="G931" s="40"/>
      <c r="H931" s="40"/>
      <c r="I931" s="40"/>
    </row>
    <row r="932">
      <c r="A932" s="35">
        <v>44.0</v>
      </c>
      <c r="B932" s="36">
        <v>40.0</v>
      </c>
      <c r="C932" s="34">
        <v>32.7258064017</v>
      </c>
      <c r="D932" s="34">
        <v>-97.4028688895535</v>
      </c>
      <c r="E932" s="34" t="s">
        <v>52</v>
      </c>
      <c r="F932" s="34" t="s">
        <v>53</v>
      </c>
      <c r="G932" s="40"/>
      <c r="H932" s="40"/>
      <c r="I932" s="40"/>
    </row>
    <row r="933">
      <c r="A933" s="35">
        <v>44.0</v>
      </c>
      <c r="B933" s="36">
        <v>41.0</v>
      </c>
      <c r="C933" s="34">
        <v>32.7258064015842</v>
      </c>
      <c r="D933" s="34">
        <v>-97.4026980396539</v>
      </c>
      <c r="E933" s="34" t="s">
        <v>52</v>
      </c>
      <c r="F933" s="34" t="s">
        <v>53</v>
      </c>
      <c r="G933" s="40"/>
      <c r="H933" s="40"/>
      <c r="I933" s="40"/>
    </row>
    <row r="934">
      <c r="A934" s="35">
        <v>44.0</v>
      </c>
      <c r="B934" s="36">
        <v>42.0</v>
      </c>
      <c r="C934" s="34">
        <v>32.7258064014683</v>
      </c>
      <c r="D934" s="34">
        <v>-97.4025271897543</v>
      </c>
      <c r="E934" s="34" t="s">
        <v>52</v>
      </c>
      <c r="F934" s="34" t="s">
        <v>53</v>
      </c>
      <c r="G934" s="40"/>
      <c r="H934" s="40"/>
      <c r="I934" s="40"/>
    </row>
    <row r="935">
      <c r="A935" s="35">
        <v>44.0</v>
      </c>
      <c r="B935" s="36">
        <v>43.0</v>
      </c>
      <c r="C935" s="34">
        <v>32.7258064013525</v>
      </c>
      <c r="D935" s="36">
        <v>-97.4023563398548</v>
      </c>
      <c r="E935" s="34" t="s">
        <v>52</v>
      </c>
      <c r="F935" s="34" t="s">
        <v>53</v>
      </c>
      <c r="G935" s="40"/>
      <c r="H935" s="40"/>
      <c r="I935" s="40"/>
    </row>
    <row r="936">
      <c r="A936" s="35">
        <v>44.0</v>
      </c>
      <c r="B936" s="36">
        <v>44.0</v>
      </c>
      <c r="C936" s="34">
        <v>32.7258064012366</v>
      </c>
      <c r="D936" s="34">
        <v>-97.4021854899552</v>
      </c>
      <c r="E936" s="34" t="s">
        <v>52</v>
      </c>
      <c r="F936" s="34" t="s">
        <v>53</v>
      </c>
      <c r="G936" s="40"/>
      <c r="H936" s="40"/>
      <c r="I936" s="40"/>
    </row>
    <row r="937">
      <c r="A937" s="35">
        <v>44.0</v>
      </c>
      <c r="B937" s="36">
        <v>45.0</v>
      </c>
      <c r="C937" s="34">
        <v>32.7258064011208</v>
      </c>
      <c r="D937" s="34">
        <v>-97.4020146400557</v>
      </c>
      <c r="E937" s="34" t="s">
        <v>52</v>
      </c>
      <c r="F937" s="34" t="s">
        <v>53</v>
      </c>
      <c r="G937" s="40"/>
      <c r="H937" s="40"/>
      <c r="I937" s="40"/>
    </row>
    <row r="938">
      <c r="A938" s="35">
        <v>44.0</v>
      </c>
      <c r="B938" s="36">
        <v>46.0</v>
      </c>
      <c r="C938" s="34">
        <v>32.7258064010049</v>
      </c>
      <c r="D938" s="34">
        <v>-97.4018437901561</v>
      </c>
      <c r="E938" s="34" t="s">
        <v>52</v>
      </c>
      <c r="F938" s="34" t="s">
        <v>53</v>
      </c>
      <c r="G938" s="40"/>
      <c r="H938" s="40"/>
      <c r="I938" s="40"/>
    </row>
    <row r="939">
      <c r="A939" s="35">
        <v>44.0</v>
      </c>
      <c r="B939" s="36">
        <v>47.0</v>
      </c>
      <c r="C939" s="34">
        <v>32.7258064008891</v>
      </c>
      <c r="D939" s="34">
        <v>-97.4016729402565</v>
      </c>
      <c r="E939" s="34" t="s">
        <v>52</v>
      </c>
      <c r="F939" s="34" t="s">
        <v>53</v>
      </c>
      <c r="G939" s="40"/>
      <c r="H939" s="40"/>
      <c r="I939" s="40"/>
    </row>
    <row r="940">
      <c r="A940" s="35">
        <v>44.0</v>
      </c>
      <c r="B940" s="36">
        <v>48.0</v>
      </c>
      <c r="C940" s="34">
        <v>32.7258064007732</v>
      </c>
      <c r="D940" s="34">
        <v>-97.4015020903569</v>
      </c>
      <c r="E940" s="34" t="s">
        <v>52</v>
      </c>
      <c r="F940" s="34" t="s">
        <v>53</v>
      </c>
      <c r="G940" s="40"/>
      <c r="H940" s="40"/>
      <c r="I940" s="40"/>
    </row>
    <row r="941">
      <c r="A941" s="35">
        <v>44.0</v>
      </c>
      <c r="B941" s="36">
        <v>49.0</v>
      </c>
      <c r="C941" s="34">
        <v>32.7258064006574</v>
      </c>
      <c r="D941" s="34">
        <v>-97.4013312404574</v>
      </c>
      <c r="E941" s="34" t="s">
        <v>29</v>
      </c>
      <c r="F941" s="37" t="s">
        <v>30</v>
      </c>
      <c r="G941" s="40"/>
      <c r="H941" s="40"/>
      <c r="I941" s="40"/>
    </row>
    <row r="942">
      <c r="A942" s="35">
        <v>45.0</v>
      </c>
      <c r="B942" s="36">
        <v>9.0</v>
      </c>
      <c r="C942" s="34">
        <v>32.7256819310455</v>
      </c>
      <c r="D942" s="34">
        <v>-97.4080798147103</v>
      </c>
      <c r="E942" s="34" t="s">
        <v>29</v>
      </c>
      <c r="F942" s="37" t="s">
        <v>30</v>
      </c>
      <c r="G942" s="40"/>
      <c r="H942" s="40"/>
      <c r="I942" s="40"/>
    </row>
    <row r="943">
      <c r="A943" s="35">
        <v>45.0</v>
      </c>
      <c r="B943" s="36">
        <v>10.0</v>
      </c>
      <c r="C943" s="34">
        <v>32.7256819309297</v>
      </c>
      <c r="D943" s="34">
        <v>-97.4079089650493</v>
      </c>
      <c r="E943" s="34" t="s">
        <v>29</v>
      </c>
      <c r="F943" s="37" t="s">
        <v>30</v>
      </c>
      <c r="G943" s="40"/>
      <c r="H943" s="40"/>
      <c r="I943" s="40"/>
    </row>
    <row r="944">
      <c r="A944" s="35">
        <v>45.0</v>
      </c>
      <c r="B944" s="36">
        <v>11.0</v>
      </c>
      <c r="C944" s="34">
        <v>32.7256819308138</v>
      </c>
      <c r="D944" s="34">
        <v>-97.4077381153883</v>
      </c>
      <c r="E944" s="34" t="s">
        <v>52</v>
      </c>
      <c r="F944" s="34" t="s">
        <v>53</v>
      </c>
      <c r="G944" s="40"/>
      <c r="H944" s="40"/>
      <c r="I944" s="40"/>
    </row>
    <row r="945">
      <c r="A945" s="35">
        <v>45.0</v>
      </c>
      <c r="B945" s="36">
        <v>12.0</v>
      </c>
      <c r="C945" s="34">
        <v>32.7256819306979</v>
      </c>
      <c r="D945" s="34">
        <v>-97.4075672657273</v>
      </c>
      <c r="E945" s="34" t="s">
        <v>52</v>
      </c>
      <c r="F945" s="34" t="s">
        <v>53</v>
      </c>
      <c r="G945" s="40"/>
      <c r="H945" s="40"/>
      <c r="I945" s="40"/>
    </row>
    <row r="946">
      <c r="A946" s="35">
        <v>45.0</v>
      </c>
      <c r="B946" s="36">
        <v>13.0</v>
      </c>
      <c r="C946" s="34">
        <v>32.7256819305821</v>
      </c>
      <c r="D946" s="34">
        <v>-97.4073964160663</v>
      </c>
      <c r="E946" s="34" t="s">
        <v>52</v>
      </c>
      <c r="F946" s="34" t="s">
        <v>53</v>
      </c>
      <c r="G946" s="40"/>
      <c r="H946" s="40"/>
      <c r="I946" s="40"/>
    </row>
    <row r="947">
      <c r="A947" s="35">
        <v>45.0</v>
      </c>
      <c r="B947" s="36">
        <v>14.0</v>
      </c>
      <c r="C947" s="34">
        <v>32.7256819304662</v>
      </c>
      <c r="D947" s="34">
        <v>-97.4072255664053</v>
      </c>
      <c r="E947" s="34" t="s">
        <v>29</v>
      </c>
      <c r="F947" s="37" t="s">
        <v>30</v>
      </c>
      <c r="G947" s="40"/>
      <c r="H947" s="40"/>
      <c r="I947" s="40"/>
    </row>
    <row r="948">
      <c r="A948" s="35">
        <v>45.0</v>
      </c>
      <c r="B948" s="36">
        <v>15.0</v>
      </c>
      <c r="C948" s="34">
        <v>32.7256819303504</v>
      </c>
      <c r="D948" s="34">
        <v>-97.4070547167442</v>
      </c>
      <c r="E948" s="34" t="s">
        <v>52</v>
      </c>
      <c r="F948" s="34" t="s">
        <v>53</v>
      </c>
      <c r="G948" s="40"/>
      <c r="H948" s="40"/>
      <c r="I948" s="40"/>
    </row>
    <row r="949">
      <c r="A949" s="35">
        <v>45.0</v>
      </c>
      <c r="B949" s="36">
        <v>16.0</v>
      </c>
      <c r="C949" s="34">
        <v>32.7256819302345</v>
      </c>
      <c r="D949" s="36">
        <v>-97.4068838670832</v>
      </c>
      <c r="E949" s="34" t="s">
        <v>52</v>
      </c>
      <c r="F949" s="34" t="s">
        <v>53</v>
      </c>
      <c r="G949" s="40"/>
      <c r="H949" s="40"/>
      <c r="I949" s="40"/>
    </row>
    <row r="950">
      <c r="A950" s="35">
        <v>45.0</v>
      </c>
      <c r="B950" s="36">
        <v>17.0</v>
      </c>
      <c r="C950" s="34">
        <v>32.7256819301187</v>
      </c>
      <c r="D950" s="34">
        <v>-97.4067130174221</v>
      </c>
      <c r="E950" s="34" t="s">
        <v>52</v>
      </c>
      <c r="F950" s="34" t="s">
        <v>53</v>
      </c>
      <c r="G950" s="40"/>
      <c r="H950" s="40"/>
      <c r="I950" s="40"/>
    </row>
    <row r="951">
      <c r="A951" s="35">
        <v>45.0</v>
      </c>
      <c r="B951" s="36">
        <v>18.0</v>
      </c>
      <c r="C951" s="34">
        <v>32.7256819300028</v>
      </c>
      <c r="D951" s="34">
        <v>-97.406542167761</v>
      </c>
      <c r="E951" s="34" t="s">
        <v>50</v>
      </c>
      <c r="F951" s="41" t="s">
        <v>51</v>
      </c>
      <c r="G951" s="40"/>
      <c r="H951" s="40"/>
      <c r="I951" s="40"/>
    </row>
    <row r="952">
      <c r="A952" s="35">
        <v>45.0</v>
      </c>
      <c r="B952" s="36">
        <v>19.0</v>
      </c>
      <c r="C952" s="34">
        <v>32.725681929887</v>
      </c>
      <c r="D952" s="34">
        <v>-97.4063713181</v>
      </c>
      <c r="E952" s="34" t="s">
        <v>52</v>
      </c>
      <c r="F952" s="34" t="s">
        <v>53</v>
      </c>
      <c r="G952" s="40"/>
      <c r="H952" s="40"/>
      <c r="I952" s="40"/>
    </row>
    <row r="953">
      <c r="A953" s="35">
        <v>45.0</v>
      </c>
      <c r="B953" s="36">
        <v>20.0</v>
      </c>
      <c r="C953" s="34">
        <v>32.7256819297711</v>
      </c>
      <c r="D953" s="34">
        <v>-97.406200468439</v>
      </c>
      <c r="E953" s="34" t="s">
        <v>52</v>
      </c>
      <c r="F953" s="34" t="s">
        <v>53</v>
      </c>
      <c r="G953" s="40"/>
      <c r="H953" s="40"/>
      <c r="I953" s="40"/>
    </row>
    <row r="954">
      <c r="A954" s="35">
        <v>45.0</v>
      </c>
      <c r="B954" s="36">
        <v>21.0</v>
      </c>
      <c r="C954" s="36">
        <v>32.7256819296553</v>
      </c>
      <c r="D954" s="34">
        <v>-97.4060296187779</v>
      </c>
      <c r="E954" s="34" t="s">
        <v>29</v>
      </c>
      <c r="F954" s="37" t="s">
        <v>30</v>
      </c>
      <c r="G954" s="40"/>
      <c r="H954" s="40"/>
      <c r="I954" s="40"/>
    </row>
    <row r="955">
      <c r="A955" s="35">
        <v>45.0</v>
      </c>
      <c r="B955" s="36">
        <v>22.0</v>
      </c>
      <c r="C955" s="34">
        <v>32.7256819295394</v>
      </c>
      <c r="D955" s="34">
        <v>-97.4058587691168</v>
      </c>
      <c r="E955" s="34" t="s">
        <v>52</v>
      </c>
      <c r="F955" s="34" t="s">
        <v>53</v>
      </c>
      <c r="G955" s="40"/>
      <c r="H955" s="40"/>
      <c r="I955" s="40"/>
    </row>
    <row r="956">
      <c r="A956" s="35">
        <v>45.0</v>
      </c>
      <c r="B956" s="36">
        <v>23.0</v>
      </c>
      <c r="C956" s="34">
        <v>32.7256819294235</v>
      </c>
      <c r="D956" s="34">
        <v>-97.4056879194558</v>
      </c>
      <c r="E956" s="34" t="s">
        <v>52</v>
      </c>
      <c r="F956" s="34" t="s">
        <v>53</v>
      </c>
      <c r="G956" s="40"/>
      <c r="H956" s="40"/>
      <c r="I956" s="40"/>
    </row>
    <row r="957">
      <c r="A957" s="35">
        <v>45.0</v>
      </c>
      <c r="B957" s="36">
        <v>24.0</v>
      </c>
      <c r="C957" s="34">
        <v>32.7256819293077</v>
      </c>
      <c r="D957" s="34">
        <v>-97.4055170697947</v>
      </c>
      <c r="E957" s="34" t="s">
        <v>52</v>
      </c>
      <c r="F957" s="34" t="s">
        <v>53</v>
      </c>
      <c r="G957" s="40"/>
      <c r="H957" s="40"/>
      <c r="I957" s="40"/>
    </row>
    <row r="958">
      <c r="A958" s="35">
        <v>45.0</v>
      </c>
      <c r="B958" s="36">
        <v>25.0</v>
      </c>
      <c r="C958" s="34">
        <v>32.7256819291918</v>
      </c>
      <c r="D958" s="34">
        <v>-97.4053462201337</v>
      </c>
      <c r="E958" s="34" t="s">
        <v>52</v>
      </c>
      <c r="F958" s="34" t="s">
        <v>53</v>
      </c>
      <c r="G958" s="40"/>
      <c r="H958" s="40"/>
      <c r="I958" s="40"/>
    </row>
    <row r="959">
      <c r="A959" s="35">
        <v>45.0</v>
      </c>
      <c r="B959" s="36">
        <v>26.0</v>
      </c>
      <c r="C959" s="34">
        <v>32.725681929076</v>
      </c>
      <c r="D959" s="34">
        <v>-97.4051753704726</v>
      </c>
      <c r="E959" s="34" t="s">
        <v>52</v>
      </c>
      <c r="F959" s="34" t="s">
        <v>53</v>
      </c>
      <c r="G959" s="40"/>
      <c r="H959" s="40"/>
      <c r="I959" s="40"/>
    </row>
    <row r="960">
      <c r="A960" s="35">
        <v>45.0</v>
      </c>
      <c r="B960" s="36">
        <v>27.0</v>
      </c>
      <c r="C960" s="34">
        <v>32.7256819289601</v>
      </c>
      <c r="D960" s="34">
        <v>-97.4050045208116</v>
      </c>
      <c r="E960" s="34" t="s">
        <v>52</v>
      </c>
      <c r="F960" s="34" t="s">
        <v>53</v>
      </c>
      <c r="G960" s="40"/>
      <c r="H960" s="40"/>
      <c r="I960" s="40"/>
    </row>
    <row r="961">
      <c r="A961" s="35">
        <v>45.0</v>
      </c>
      <c r="B961" s="36">
        <v>28.0</v>
      </c>
      <c r="C961" s="34">
        <v>32.7256819288443</v>
      </c>
      <c r="D961" s="34">
        <v>-97.4048336711505</v>
      </c>
      <c r="E961" s="34" t="s">
        <v>29</v>
      </c>
      <c r="F961" s="37" t="s">
        <v>30</v>
      </c>
      <c r="G961" s="40"/>
      <c r="H961" s="40"/>
      <c r="I961" s="40"/>
    </row>
    <row r="962">
      <c r="A962" s="35">
        <v>45.0</v>
      </c>
      <c r="B962" s="36">
        <v>29.0</v>
      </c>
      <c r="C962" s="34">
        <v>32.7256819287284</v>
      </c>
      <c r="D962" s="34">
        <v>-97.4046628214895</v>
      </c>
      <c r="E962" s="34" t="s">
        <v>52</v>
      </c>
      <c r="F962" s="34" t="s">
        <v>53</v>
      </c>
      <c r="G962" s="40"/>
      <c r="H962" s="40"/>
      <c r="I962" s="40"/>
    </row>
    <row r="963">
      <c r="A963" s="35">
        <v>45.0</v>
      </c>
      <c r="B963" s="36">
        <v>30.0</v>
      </c>
      <c r="C963" s="36">
        <v>32.7256819286126</v>
      </c>
      <c r="D963" s="34">
        <v>-97.4044919718285</v>
      </c>
      <c r="E963" s="34" t="s">
        <v>52</v>
      </c>
      <c r="F963" s="34" t="s">
        <v>53</v>
      </c>
      <c r="G963" s="40"/>
      <c r="H963" s="40"/>
      <c r="I963" s="40"/>
    </row>
    <row r="964">
      <c r="A964" s="35">
        <v>45.0</v>
      </c>
      <c r="B964" s="36">
        <v>31.0</v>
      </c>
      <c r="C964" s="34">
        <v>32.7256819284967</v>
      </c>
      <c r="D964" s="34">
        <v>-97.4043211221675</v>
      </c>
      <c r="E964" s="34" t="s">
        <v>52</v>
      </c>
      <c r="F964" s="34" t="s">
        <v>53</v>
      </c>
      <c r="G964" s="40"/>
      <c r="H964" s="40"/>
      <c r="I964" s="40"/>
    </row>
    <row r="965">
      <c r="A965" s="35">
        <v>45.0</v>
      </c>
      <c r="B965" s="36">
        <v>32.0</v>
      </c>
      <c r="C965" s="34">
        <v>32.7256819283808</v>
      </c>
      <c r="D965" s="34">
        <v>-97.4041502725064</v>
      </c>
      <c r="E965" s="34" t="s">
        <v>52</v>
      </c>
      <c r="F965" s="34" t="s">
        <v>53</v>
      </c>
      <c r="G965" s="40"/>
      <c r="H965" s="40"/>
      <c r="I965" s="40"/>
    </row>
    <row r="966">
      <c r="A966" s="35">
        <v>45.0</v>
      </c>
      <c r="B966" s="36">
        <v>33.0</v>
      </c>
      <c r="C966" s="34">
        <v>32.725681928265</v>
      </c>
      <c r="D966" s="36">
        <v>-97.4039794228454</v>
      </c>
      <c r="E966" s="34" t="s">
        <v>52</v>
      </c>
      <c r="F966" s="34" t="s">
        <v>53</v>
      </c>
      <c r="G966" s="40"/>
      <c r="H966" s="40"/>
      <c r="I966" s="40"/>
    </row>
    <row r="967">
      <c r="A967" s="35">
        <v>45.0</v>
      </c>
      <c r="B967" s="36">
        <v>34.0</v>
      </c>
      <c r="C967" s="34">
        <v>32.7256819281491</v>
      </c>
      <c r="D967" s="34">
        <v>-97.4038085731843</v>
      </c>
      <c r="E967" s="34" t="s">
        <v>52</v>
      </c>
      <c r="F967" s="34" t="s">
        <v>53</v>
      </c>
      <c r="G967" s="40"/>
      <c r="H967" s="40"/>
      <c r="I967" s="40"/>
    </row>
    <row r="968">
      <c r="A968" s="35">
        <v>45.0</v>
      </c>
      <c r="B968" s="36">
        <v>35.0</v>
      </c>
      <c r="C968" s="34">
        <v>32.7256819280333</v>
      </c>
      <c r="D968" s="34">
        <v>-97.4036377235232</v>
      </c>
      <c r="E968" s="34" t="s">
        <v>52</v>
      </c>
      <c r="F968" s="34" t="s">
        <v>53</v>
      </c>
      <c r="G968" s="40"/>
      <c r="H968" s="40"/>
      <c r="I968" s="40"/>
    </row>
    <row r="969">
      <c r="A969" s="35">
        <v>45.0</v>
      </c>
      <c r="B969" s="36">
        <v>36.0</v>
      </c>
      <c r="C969" s="34">
        <v>32.7256819279174</v>
      </c>
      <c r="D969" s="34">
        <v>-97.4034668738622</v>
      </c>
      <c r="E969" s="34" t="s">
        <v>52</v>
      </c>
      <c r="F969" s="34" t="s">
        <v>53</v>
      </c>
      <c r="G969" s="40"/>
      <c r="H969" s="40"/>
      <c r="I969" s="40"/>
    </row>
    <row r="970">
      <c r="A970" s="35">
        <v>45.0</v>
      </c>
      <c r="B970" s="36">
        <v>37.0</v>
      </c>
      <c r="C970" s="34">
        <v>32.7256819278016</v>
      </c>
      <c r="D970" s="34">
        <v>-97.4032960242012</v>
      </c>
      <c r="E970" s="34" t="s">
        <v>52</v>
      </c>
      <c r="F970" s="34" t="s">
        <v>53</v>
      </c>
      <c r="G970" s="40"/>
      <c r="H970" s="40"/>
      <c r="I970" s="40"/>
    </row>
    <row r="971">
      <c r="A971" s="35">
        <v>45.0</v>
      </c>
      <c r="B971" s="36">
        <v>38.0</v>
      </c>
      <c r="C971" s="34">
        <v>32.7256819276857</v>
      </c>
      <c r="D971" s="34">
        <v>-97.4031251745402</v>
      </c>
      <c r="E971" s="34" t="s">
        <v>52</v>
      </c>
      <c r="F971" s="34" t="s">
        <v>53</v>
      </c>
      <c r="G971" s="40"/>
      <c r="H971" s="40"/>
      <c r="I971" s="40"/>
    </row>
    <row r="972">
      <c r="A972" s="35">
        <v>45.0</v>
      </c>
      <c r="B972" s="36">
        <v>39.0</v>
      </c>
      <c r="C972" s="34">
        <v>32.7256819275698</v>
      </c>
      <c r="D972" s="34">
        <v>-97.4029543248791</v>
      </c>
      <c r="E972" s="34" t="s">
        <v>50</v>
      </c>
      <c r="F972" s="41" t="s">
        <v>51</v>
      </c>
      <c r="G972" s="40"/>
      <c r="H972" s="40"/>
      <c r="I972" s="40"/>
    </row>
    <row r="973">
      <c r="A973" s="35">
        <v>45.0</v>
      </c>
      <c r="B973" s="36">
        <v>40.0</v>
      </c>
      <c r="C973" s="34">
        <v>32.725681927454</v>
      </c>
      <c r="D973" s="34">
        <v>-97.4027834752181</v>
      </c>
      <c r="E973" s="34" t="s">
        <v>52</v>
      </c>
      <c r="F973" s="34" t="s">
        <v>53</v>
      </c>
      <c r="G973" s="40"/>
      <c r="H973" s="40"/>
      <c r="I973" s="40"/>
    </row>
    <row r="974">
      <c r="A974" s="35">
        <v>45.0</v>
      </c>
      <c r="B974" s="36">
        <v>41.0</v>
      </c>
      <c r="C974" s="34">
        <v>32.7256819273381</v>
      </c>
      <c r="D974" s="34">
        <v>-97.402612625557</v>
      </c>
      <c r="E974" s="34" t="s">
        <v>52</v>
      </c>
      <c r="F974" s="34" t="s">
        <v>53</v>
      </c>
      <c r="G974" s="40"/>
      <c r="H974" s="40"/>
      <c r="I974" s="40"/>
    </row>
    <row r="975">
      <c r="A975" s="35">
        <v>45.0</v>
      </c>
      <c r="B975" s="36">
        <v>42.0</v>
      </c>
      <c r="C975" s="34">
        <v>32.7256819272223</v>
      </c>
      <c r="D975" s="34">
        <v>-97.402441775896</v>
      </c>
      <c r="E975" s="34" t="s">
        <v>52</v>
      </c>
      <c r="F975" s="34" t="s">
        <v>53</v>
      </c>
      <c r="G975" s="40"/>
      <c r="H975" s="40"/>
      <c r="I975" s="40"/>
    </row>
    <row r="976">
      <c r="A976" s="35">
        <v>45.0</v>
      </c>
      <c r="B976" s="36">
        <v>43.0</v>
      </c>
      <c r="C976" s="34">
        <v>32.7256819271064</v>
      </c>
      <c r="D976" s="34">
        <v>-97.4022709262349</v>
      </c>
      <c r="E976" s="34" t="s">
        <v>52</v>
      </c>
      <c r="F976" s="34" t="s">
        <v>53</v>
      </c>
      <c r="G976" s="40"/>
      <c r="H976" s="40"/>
      <c r="I976" s="40"/>
    </row>
    <row r="977">
      <c r="A977" s="35">
        <v>45.0</v>
      </c>
      <c r="B977" s="36">
        <v>44.0</v>
      </c>
      <c r="C977" s="34">
        <v>32.7256819269906</v>
      </c>
      <c r="D977" s="36">
        <v>-97.4021000765739</v>
      </c>
      <c r="E977" s="34" t="s">
        <v>52</v>
      </c>
      <c r="F977" s="34" t="s">
        <v>53</v>
      </c>
      <c r="G977" s="40"/>
      <c r="H977" s="40"/>
      <c r="I977" s="40"/>
    </row>
    <row r="978">
      <c r="A978" s="35">
        <v>45.0</v>
      </c>
      <c r="B978" s="36">
        <v>45.0</v>
      </c>
      <c r="C978" s="34">
        <v>32.7256819268747</v>
      </c>
      <c r="D978" s="34">
        <v>-97.4019292269128</v>
      </c>
      <c r="E978" s="34" t="s">
        <v>52</v>
      </c>
      <c r="F978" s="34" t="s">
        <v>53</v>
      </c>
      <c r="G978" s="40"/>
      <c r="H978" s="40"/>
      <c r="I978" s="40"/>
    </row>
    <row r="979">
      <c r="A979" s="35">
        <v>45.0</v>
      </c>
      <c r="B979" s="36">
        <v>46.0</v>
      </c>
      <c r="C979" s="34">
        <v>32.7256819267589</v>
      </c>
      <c r="D979" s="34">
        <v>-97.4017583772517</v>
      </c>
      <c r="E979" s="34" t="s">
        <v>52</v>
      </c>
      <c r="F979" s="34" t="s">
        <v>53</v>
      </c>
      <c r="G979" s="40"/>
      <c r="H979" s="40"/>
      <c r="I979" s="40"/>
    </row>
    <row r="980">
      <c r="A980" s="35">
        <v>45.0</v>
      </c>
      <c r="B980" s="36">
        <v>47.0</v>
      </c>
      <c r="C980" s="34">
        <v>32.725681926643</v>
      </c>
      <c r="D980" s="34">
        <v>-97.4015875275907</v>
      </c>
      <c r="E980" s="34" t="s">
        <v>52</v>
      </c>
      <c r="F980" s="34" t="s">
        <v>53</v>
      </c>
      <c r="G980" s="40"/>
      <c r="H980" s="40"/>
      <c r="I980" s="40"/>
    </row>
    <row r="981">
      <c r="A981" s="35">
        <v>45.0</v>
      </c>
      <c r="B981" s="36">
        <v>48.0</v>
      </c>
      <c r="C981" s="36">
        <v>32.7256819265272</v>
      </c>
      <c r="D981" s="34">
        <v>-97.4014166779297</v>
      </c>
      <c r="E981" s="34" t="s">
        <v>52</v>
      </c>
      <c r="F981" s="34" t="s">
        <v>53</v>
      </c>
      <c r="G981" s="40"/>
      <c r="H981" s="40"/>
      <c r="I981" s="40"/>
    </row>
    <row r="982">
      <c r="A982" s="35">
        <v>45.0</v>
      </c>
      <c r="B982" s="36">
        <v>49.0</v>
      </c>
      <c r="C982" s="34">
        <v>32.7256819264113</v>
      </c>
      <c r="D982" s="34">
        <v>-97.4012458282686</v>
      </c>
      <c r="E982" s="34" t="s">
        <v>29</v>
      </c>
      <c r="F982" s="37" t="s">
        <v>30</v>
      </c>
      <c r="G982" s="40"/>
      <c r="H982" s="40"/>
      <c r="I982" s="40"/>
    </row>
    <row r="983">
      <c r="A983" s="35">
        <v>46.0</v>
      </c>
      <c r="B983" s="36">
        <v>9.0</v>
      </c>
      <c r="C983" s="34">
        <v>32.7255574567995</v>
      </c>
      <c r="D983" s="34">
        <v>-97.4081652425223</v>
      </c>
      <c r="E983" s="34" t="s">
        <v>29</v>
      </c>
      <c r="F983" s="37" t="s">
        <v>30</v>
      </c>
      <c r="G983" s="40"/>
      <c r="H983" s="40"/>
      <c r="I983" s="40"/>
    </row>
    <row r="984">
      <c r="A984" s="35">
        <v>46.0</v>
      </c>
      <c r="B984" s="36">
        <v>10.0</v>
      </c>
      <c r="C984" s="34">
        <v>32.7255574566836</v>
      </c>
      <c r="D984" s="36">
        <v>-97.4079943930999</v>
      </c>
      <c r="E984" s="34" t="s">
        <v>52</v>
      </c>
      <c r="F984" s="34" t="s">
        <v>53</v>
      </c>
      <c r="G984" s="40"/>
      <c r="H984" s="40"/>
      <c r="I984" s="40"/>
    </row>
    <row r="985">
      <c r="A985" s="35">
        <v>46.0</v>
      </c>
      <c r="B985" s="36">
        <v>11.0</v>
      </c>
      <c r="C985" s="36">
        <v>32.7255574565678</v>
      </c>
      <c r="D985" s="34">
        <v>-97.4078235436773</v>
      </c>
      <c r="E985" s="34" t="s">
        <v>52</v>
      </c>
      <c r="F985" s="34" t="s">
        <v>53</v>
      </c>
      <c r="G985" s="40"/>
      <c r="H985" s="40"/>
      <c r="I985" s="40"/>
    </row>
    <row r="986">
      <c r="A986" s="35">
        <v>46.0</v>
      </c>
      <c r="B986" s="36">
        <v>12.0</v>
      </c>
      <c r="C986" s="34">
        <v>32.7255574564519</v>
      </c>
      <c r="D986" s="36">
        <v>-97.4076526942548</v>
      </c>
      <c r="E986" s="34" t="s">
        <v>52</v>
      </c>
      <c r="F986" s="34" t="s">
        <v>53</v>
      </c>
      <c r="G986" s="40"/>
      <c r="H986" s="40"/>
      <c r="I986" s="40"/>
    </row>
    <row r="987">
      <c r="A987" s="35">
        <v>46.0</v>
      </c>
      <c r="B987" s="36">
        <v>13.0</v>
      </c>
      <c r="C987" s="34">
        <v>32.7255574563361</v>
      </c>
      <c r="D987" s="34">
        <v>-97.4074818448322</v>
      </c>
      <c r="E987" s="34" t="s">
        <v>52</v>
      </c>
      <c r="F987" s="34" t="s">
        <v>53</v>
      </c>
      <c r="G987" s="40"/>
      <c r="H987" s="40"/>
      <c r="I987" s="40"/>
    </row>
    <row r="988">
      <c r="A988" s="35">
        <v>46.0</v>
      </c>
      <c r="B988" s="36">
        <v>14.0</v>
      </c>
      <c r="C988" s="34">
        <v>32.7255574562202</v>
      </c>
      <c r="D988" s="34">
        <v>-97.4073109954097</v>
      </c>
      <c r="E988" s="34" t="s">
        <v>50</v>
      </c>
      <c r="F988" s="41" t="s">
        <v>51</v>
      </c>
      <c r="G988" s="40"/>
      <c r="H988" s="40"/>
      <c r="I988" s="40"/>
    </row>
    <row r="989">
      <c r="A989" s="35">
        <v>46.0</v>
      </c>
      <c r="B989" s="36">
        <v>15.0</v>
      </c>
      <c r="C989" s="36">
        <v>32.7255574561044</v>
      </c>
      <c r="D989" s="34">
        <v>-97.4071401459872</v>
      </c>
      <c r="E989" s="34" t="s">
        <v>52</v>
      </c>
      <c r="F989" s="34" t="s">
        <v>53</v>
      </c>
      <c r="G989" s="40"/>
      <c r="H989" s="40"/>
      <c r="I989" s="40"/>
    </row>
    <row r="990">
      <c r="A990" s="35">
        <v>46.0</v>
      </c>
      <c r="B990" s="36">
        <v>16.0</v>
      </c>
      <c r="C990" s="34">
        <v>32.7255574559885</v>
      </c>
      <c r="D990" s="34">
        <v>-97.4069692965646</v>
      </c>
      <c r="E990" s="34" t="s">
        <v>52</v>
      </c>
      <c r="F990" s="34" t="s">
        <v>53</v>
      </c>
      <c r="G990" s="40"/>
      <c r="H990" s="40"/>
      <c r="I990" s="40"/>
    </row>
    <row r="991">
      <c r="A991" s="35">
        <v>46.0</v>
      </c>
      <c r="B991" s="36">
        <v>17.0</v>
      </c>
      <c r="C991" s="34">
        <v>32.7255574558726</v>
      </c>
      <c r="D991" s="34">
        <v>-97.4067984471421</v>
      </c>
      <c r="E991" s="34" t="s">
        <v>52</v>
      </c>
      <c r="F991" s="34" t="s">
        <v>53</v>
      </c>
      <c r="G991" s="40"/>
      <c r="H991" s="40"/>
      <c r="I991" s="40"/>
    </row>
    <row r="992">
      <c r="A992" s="35">
        <v>46.0</v>
      </c>
      <c r="B992" s="36">
        <v>18.0</v>
      </c>
      <c r="C992" s="34">
        <v>32.7255574557568</v>
      </c>
      <c r="D992" s="34">
        <v>-97.4066275977195</v>
      </c>
      <c r="E992" s="34" t="s">
        <v>52</v>
      </c>
      <c r="F992" s="34" t="s">
        <v>53</v>
      </c>
      <c r="G992" s="40"/>
      <c r="H992" s="40"/>
      <c r="I992" s="40"/>
    </row>
    <row r="993">
      <c r="A993" s="35">
        <v>46.0</v>
      </c>
      <c r="B993" s="36">
        <v>19.0</v>
      </c>
      <c r="C993" s="34">
        <v>32.7255574556409</v>
      </c>
      <c r="D993" s="34">
        <v>-97.406456748297</v>
      </c>
      <c r="E993" s="34" t="s">
        <v>52</v>
      </c>
      <c r="F993" s="34" t="s">
        <v>53</v>
      </c>
      <c r="G993" s="40"/>
      <c r="H993" s="40"/>
      <c r="I993" s="40"/>
    </row>
    <row r="994">
      <c r="A994" s="35">
        <v>46.0</v>
      </c>
      <c r="B994" s="36">
        <v>20.0</v>
      </c>
      <c r="C994" s="34">
        <v>32.7255574555251</v>
      </c>
      <c r="D994" s="36">
        <v>-97.4062858988745</v>
      </c>
      <c r="E994" s="34" t="s">
        <v>52</v>
      </c>
      <c r="F994" s="34" t="s">
        <v>53</v>
      </c>
      <c r="G994" s="40"/>
      <c r="H994" s="40"/>
      <c r="I994" s="40"/>
    </row>
    <row r="995">
      <c r="A995" s="35">
        <v>46.0</v>
      </c>
      <c r="B995" s="36">
        <v>21.0</v>
      </c>
      <c r="C995" s="34">
        <v>32.7255574554092</v>
      </c>
      <c r="D995" s="34">
        <v>-97.4061150494519</v>
      </c>
      <c r="E995" s="34" t="s">
        <v>52</v>
      </c>
      <c r="F995" s="34" t="s">
        <v>53</v>
      </c>
      <c r="G995" s="40"/>
      <c r="H995" s="40"/>
      <c r="I995" s="40"/>
    </row>
    <row r="996">
      <c r="A996" s="35">
        <v>46.0</v>
      </c>
      <c r="B996" s="36">
        <v>22.0</v>
      </c>
      <c r="C996" s="34">
        <v>32.7255574552934</v>
      </c>
      <c r="D996" s="34">
        <v>-97.4059442000294</v>
      </c>
      <c r="E996" s="34" t="s">
        <v>50</v>
      </c>
      <c r="F996" s="41" t="s">
        <v>51</v>
      </c>
      <c r="G996" s="40"/>
      <c r="H996" s="40"/>
      <c r="I996" s="40"/>
    </row>
    <row r="997">
      <c r="A997" s="35">
        <v>46.0</v>
      </c>
      <c r="B997" s="36">
        <v>23.0</v>
      </c>
      <c r="C997" s="34">
        <v>32.7255574551775</v>
      </c>
      <c r="D997" s="34">
        <v>-97.4057733506069</v>
      </c>
      <c r="E997" s="34" t="s">
        <v>52</v>
      </c>
      <c r="F997" s="34" t="s">
        <v>53</v>
      </c>
      <c r="G997" s="40"/>
      <c r="H997" s="40"/>
      <c r="I997" s="40"/>
    </row>
    <row r="998">
      <c r="A998" s="35">
        <v>46.0</v>
      </c>
      <c r="B998" s="36">
        <v>24.0</v>
      </c>
      <c r="C998" s="34">
        <v>32.7255574550617</v>
      </c>
      <c r="D998" s="34">
        <v>-97.4056025011843</v>
      </c>
      <c r="E998" s="34" t="s">
        <v>52</v>
      </c>
      <c r="F998" s="34" t="s">
        <v>53</v>
      </c>
      <c r="G998" s="40"/>
      <c r="H998" s="40"/>
      <c r="I998" s="40"/>
    </row>
    <row r="999">
      <c r="A999" s="35">
        <v>46.0</v>
      </c>
      <c r="B999" s="36">
        <v>25.0</v>
      </c>
      <c r="C999" s="34">
        <v>32.7255574549458</v>
      </c>
      <c r="D999" s="34">
        <v>-97.4054316517618</v>
      </c>
      <c r="E999" s="34" t="s">
        <v>52</v>
      </c>
      <c r="F999" s="34" t="s">
        <v>53</v>
      </c>
      <c r="G999" s="40"/>
      <c r="H999" s="40"/>
      <c r="I999" s="40"/>
    </row>
    <row r="1000">
      <c r="A1000" s="35">
        <v>46.0</v>
      </c>
      <c r="B1000" s="36">
        <v>26.0</v>
      </c>
      <c r="C1000" s="34">
        <v>32.7255574548299</v>
      </c>
      <c r="D1000" s="34">
        <v>-97.4052608023392</v>
      </c>
      <c r="E1000" s="34" t="s">
        <v>52</v>
      </c>
      <c r="F1000" s="34" t="s">
        <v>53</v>
      </c>
      <c r="G1000" s="40"/>
      <c r="H1000" s="40"/>
      <c r="I1000" s="40"/>
    </row>
    <row r="1001">
      <c r="A1001" s="35">
        <v>46.0</v>
      </c>
      <c r="B1001" s="36">
        <v>27.0</v>
      </c>
      <c r="C1001" s="34">
        <v>32.7255574547141</v>
      </c>
      <c r="D1001" s="36">
        <v>-97.4050899529168</v>
      </c>
      <c r="E1001" s="34" t="s">
        <v>52</v>
      </c>
      <c r="F1001" s="34" t="s">
        <v>53</v>
      </c>
      <c r="G1001" s="40"/>
      <c r="H1001" s="40"/>
      <c r="I1001" s="40"/>
    </row>
    <row r="1002">
      <c r="A1002" s="35">
        <v>46.0</v>
      </c>
      <c r="B1002" s="36">
        <v>28.0</v>
      </c>
      <c r="C1002" s="34">
        <v>32.7255574545982</v>
      </c>
      <c r="D1002" s="34">
        <v>-97.4049191034942</v>
      </c>
      <c r="E1002" s="34" t="s">
        <v>50</v>
      </c>
      <c r="F1002" s="41" t="s">
        <v>51</v>
      </c>
      <c r="G1002" s="40"/>
      <c r="H1002" s="40"/>
      <c r="I1002" s="40"/>
    </row>
    <row r="1003">
      <c r="A1003" s="35">
        <v>46.0</v>
      </c>
      <c r="B1003" s="36">
        <v>29.0</v>
      </c>
      <c r="C1003" s="34">
        <v>32.7255574544824</v>
      </c>
      <c r="D1003" s="36">
        <v>-97.4047482540717</v>
      </c>
      <c r="E1003" s="34" t="s">
        <v>52</v>
      </c>
      <c r="F1003" s="34" t="s">
        <v>53</v>
      </c>
      <c r="G1003" s="40"/>
      <c r="H1003" s="40"/>
      <c r="I1003" s="40"/>
    </row>
    <row r="1004">
      <c r="A1004" s="35">
        <v>46.0</v>
      </c>
      <c r="B1004" s="36">
        <v>30.0</v>
      </c>
      <c r="C1004" s="34">
        <v>32.7255574543665</v>
      </c>
      <c r="D1004" s="34">
        <v>-97.4045774046491</v>
      </c>
      <c r="E1004" s="34" t="s">
        <v>52</v>
      </c>
      <c r="F1004" s="34" t="s">
        <v>53</v>
      </c>
      <c r="G1004" s="40"/>
      <c r="H1004" s="40"/>
      <c r="I1004" s="40"/>
    </row>
    <row r="1005">
      <c r="A1005" s="35">
        <v>46.0</v>
      </c>
      <c r="B1005" s="36">
        <v>31.0</v>
      </c>
      <c r="C1005" s="34">
        <v>32.7255574542507</v>
      </c>
      <c r="D1005" s="34">
        <v>-97.4044065552266</v>
      </c>
      <c r="E1005" s="34" t="s">
        <v>52</v>
      </c>
      <c r="F1005" s="34" t="s">
        <v>53</v>
      </c>
      <c r="G1005" s="40"/>
      <c r="H1005" s="40"/>
      <c r="I1005" s="40"/>
    </row>
    <row r="1006">
      <c r="A1006" s="35">
        <v>46.0</v>
      </c>
      <c r="B1006" s="36">
        <v>32.0</v>
      </c>
      <c r="C1006" s="34">
        <v>32.7255574541348</v>
      </c>
      <c r="D1006" s="34">
        <v>-97.4042357058041</v>
      </c>
      <c r="E1006" s="34" t="s">
        <v>52</v>
      </c>
      <c r="F1006" s="34" t="s">
        <v>53</v>
      </c>
      <c r="G1006" s="40"/>
      <c r="H1006" s="40"/>
      <c r="I1006" s="40"/>
    </row>
    <row r="1007">
      <c r="A1007" s="35">
        <v>46.0</v>
      </c>
      <c r="B1007" s="36">
        <v>33.0</v>
      </c>
      <c r="C1007" s="34">
        <v>32.725557454019</v>
      </c>
      <c r="D1007" s="34">
        <v>-97.4040648563815</v>
      </c>
      <c r="E1007" s="34" t="s">
        <v>52</v>
      </c>
      <c r="F1007" s="34" t="s">
        <v>53</v>
      </c>
      <c r="G1007" s="40"/>
      <c r="H1007" s="40"/>
      <c r="I1007" s="40"/>
    </row>
    <row r="1008">
      <c r="A1008" s="35">
        <v>46.0</v>
      </c>
      <c r="B1008" s="36">
        <v>34.0</v>
      </c>
      <c r="C1008" s="34">
        <v>32.7255574539031</v>
      </c>
      <c r="D1008" s="34">
        <v>-97.403894006959</v>
      </c>
      <c r="E1008" s="34" t="s">
        <v>52</v>
      </c>
      <c r="F1008" s="34" t="s">
        <v>53</v>
      </c>
      <c r="G1008" s="40"/>
      <c r="H1008" s="40"/>
      <c r="I1008" s="40"/>
    </row>
    <row r="1009">
      <c r="A1009" s="35">
        <v>46.0</v>
      </c>
      <c r="B1009" s="36">
        <v>35.0</v>
      </c>
      <c r="C1009" s="34">
        <v>32.7255574537872</v>
      </c>
      <c r="D1009" s="34">
        <v>-97.4037231575364</v>
      </c>
      <c r="E1009" s="34" t="s">
        <v>52</v>
      </c>
      <c r="F1009" s="34" t="s">
        <v>53</v>
      </c>
      <c r="G1009" s="40"/>
      <c r="H1009" s="40"/>
      <c r="I1009" s="40"/>
    </row>
    <row r="1010">
      <c r="A1010" s="35">
        <v>46.0</v>
      </c>
      <c r="B1010" s="36">
        <v>36.0</v>
      </c>
      <c r="C1010" s="34">
        <v>32.7255574536714</v>
      </c>
      <c r="D1010" s="34">
        <v>-97.4035523081139</v>
      </c>
      <c r="E1010" s="34" t="s">
        <v>52</v>
      </c>
      <c r="F1010" s="34" t="s">
        <v>53</v>
      </c>
      <c r="G1010" s="40"/>
      <c r="H1010" s="40"/>
      <c r="I1010" s="40"/>
    </row>
    <row r="1011">
      <c r="A1011" s="35">
        <v>46.0</v>
      </c>
      <c r="B1011" s="36">
        <v>37.0</v>
      </c>
      <c r="C1011" s="34">
        <v>32.7255574535555</v>
      </c>
      <c r="D1011" s="36">
        <v>-97.4033814586914</v>
      </c>
      <c r="E1011" s="34" t="s">
        <v>52</v>
      </c>
      <c r="F1011" s="34" t="s">
        <v>53</v>
      </c>
      <c r="G1011" s="40"/>
      <c r="H1011" s="40"/>
      <c r="I1011" s="40"/>
    </row>
    <row r="1012">
      <c r="A1012" s="35">
        <v>46.0</v>
      </c>
      <c r="B1012" s="36">
        <v>38.0</v>
      </c>
      <c r="C1012" s="34">
        <v>32.7255574534397</v>
      </c>
      <c r="D1012" s="34">
        <v>-97.4032106092688</v>
      </c>
      <c r="E1012" s="34" t="s">
        <v>52</v>
      </c>
      <c r="F1012" s="34" t="s">
        <v>53</v>
      </c>
      <c r="G1012" s="40"/>
      <c r="H1012" s="40"/>
      <c r="I1012" s="40"/>
    </row>
    <row r="1013">
      <c r="A1013" s="35">
        <v>46.0</v>
      </c>
      <c r="B1013" s="36">
        <v>39.0</v>
      </c>
      <c r="C1013" s="34">
        <v>32.7255574533238</v>
      </c>
      <c r="D1013" s="34">
        <v>-97.4030397598463</v>
      </c>
      <c r="E1013" s="34" t="s">
        <v>52</v>
      </c>
      <c r="F1013" s="34" t="s">
        <v>53</v>
      </c>
      <c r="G1013" s="40"/>
      <c r="H1013" s="40"/>
      <c r="I1013" s="40"/>
    </row>
    <row r="1014">
      <c r="A1014" s="35">
        <v>46.0</v>
      </c>
      <c r="B1014" s="36">
        <v>40.0</v>
      </c>
      <c r="C1014" s="34">
        <v>32.725557453208</v>
      </c>
      <c r="D1014" s="34">
        <v>-97.4028689104238</v>
      </c>
      <c r="E1014" s="34" t="s">
        <v>52</v>
      </c>
      <c r="F1014" s="34" t="s">
        <v>53</v>
      </c>
      <c r="G1014" s="40"/>
      <c r="H1014" s="40"/>
      <c r="I1014" s="40"/>
    </row>
    <row r="1015">
      <c r="A1015" s="35">
        <v>46.0</v>
      </c>
      <c r="B1015" s="36">
        <v>41.0</v>
      </c>
      <c r="C1015" s="34">
        <v>32.7255574530921</v>
      </c>
      <c r="D1015" s="34">
        <v>-97.4026980610012</v>
      </c>
      <c r="E1015" s="34" t="s">
        <v>52</v>
      </c>
      <c r="F1015" s="34" t="s">
        <v>53</v>
      </c>
      <c r="G1015" s="40"/>
      <c r="H1015" s="40"/>
      <c r="I1015" s="40"/>
    </row>
    <row r="1016">
      <c r="A1016" s="35">
        <v>46.0</v>
      </c>
      <c r="B1016" s="36">
        <v>42.0</v>
      </c>
      <c r="C1016" s="34">
        <v>32.7255574529763</v>
      </c>
      <c r="D1016" s="34">
        <v>-97.4025272115787</v>
      </c>
      <c r="E1016" s="34" t="s">
        <v>52</v>
      </c>
      <c r="F1016" s="34" t="s">
        <v>53</v>
      </c>
      <c r="G1016" s="40"/>
      <c r="H1016" s="40"/>
      <c r="I1016" s="40"/>
    </row>
    <row r="1017">
      <c r="A1017" s="35">
        <v>46.0</v>
      </c>
      <c r="B1017" s="36">
        <v>43.0</v>
      </c>
      <c r="C1017" s="34">
        <v>32.7255574528604</v>
      </c>
      <c r="D1017" s="34">
        <v>-97.4023563621561</v>
      </c>
      <c r="E1017" s="34" t="s">
        <v>52</v>
      </c>
      <c r="F1017" s="34" t="s">
        <v>53</v>
      </c>
      <c r="G1017" s="40"/>
      <c r="H1017" s="40"/>
      <c r="I1017" s="40"/>
    </row>
    <row r="1018">
      <c r="A1018" s="35">
        <v>46.0</v>
      </c>
      <c r="B1018" s="36">
        <v>44.0</v>
      </c>
      <c r="C1018" s="34">
        <v>32.7255574527445</v>
      </c>
      <c r="D1018" s="36">
        <v>-97.4021855127337</v>
      </c>
      <c r="E1018" s="34" t="s">
        <v>52</v>
      </c>
      <c r="F1018" s="34" t="s">
        <v>53</v>
      </c>
      <c r="G1018" s="40"/>
      <c r="H1018" s="40"/>
      <c r="I1018" s="40"/>
    </row>
    <row r="1019">
      <c r="A1019" s="35">
        <v>46.0</v>
      </c>
      <c r="B1019" s="36">
        <v>45.0</v>
      </c>
      <c r="C1019" s="34">
        <v>32.7255574526287</v>
      </c>
      <c r="D1019" s="34">
        <v>-97.4020146633111</v>
      </c>
      <c r="E1019" s="34" t="s">
        <v>52</v>
      </c>
      <c r="F1019" s="34" t="s">
        <v>53</v>
      </c>
      <c r="G1019" s="40"/>
      <c r="H1019" s="40"/>
      <c r="I1019" s="40"/>
    </row>
    <row r="1020">
      <c r="A1020" s="35">
        <v>46.0</v>
      </c>
      <c r="B1020" s="36">
        <v>46.0</v>
      </c>
      <c r="C1020" s="34">
        <v>32.7255574525128</v>
      </c>
      <c r="D1020" s="34">
        <v>-97.4018438138886</v>
      </c>
      <c r="E1020" s="34" t="s">
        <v>52</v>
      </c>
      <c r="F1020" s="34" t="s">
        <v>53</v>
      </c>
      <c r="G1020" s="40"/>
      <c r="H1020" s="40"/>
      <c r="I1020" s="40"/>
    </row>
    <row r="1021">
      <c r="A1021" s="35">
        <v>46.0</v>
      </c>
      <c r="B1021" s="36">
        <v>47.0</v>
      </c>
      <c r="C1021" s="34">
        <v>32.725557452397</v>
      </c>
      <c r="D1021" s="34">
        <v>-97.4016729644661</v>
      </c>
      <c r="E1021" s="34" t="s">
        <v>52</v>
      </c>
      <c r="F1021" s="34" t="s">
        <v>53</v>
      </c>
      <c r="G1021" s="40"/>
      <c r="H1021" s="40"/>
      <c r="I1021" s="40"/>
    </row>
    <row r="1022">
      <c r="A1022" s="35">
        <v>46.0</v>
      </c>
      <c r="B1022" s="36">
        <v>48.0</v>
      </c>
      <c r="C1022" s="34">
        <v>32.7255574522811</v>
      </c>
      <c r="D1022" s="34">
        <v>-97.4015021150435</v>
      </c>
      <c r="E1022" s="34" t="s">
        <v>52</v>
      </c>
      <c r="F1022" s="34" t="s">
        <v>53</v>
      </c>
      <c r="G1022" s="40"/>
      <c r="H1022" s="40"/>
      <c r="I1022" s="40"/>
    </row>
    <row r="1023">
      <c r="A1023" s="35">
        <v>46.0</v>
      </c>
      <c r="B1023" s="36">
        <v>49.0</v>
      </c>
      <c r="C1023" s="34">
        <v>32.7255574521653</v>
      </c>
      <c r="D1023" s="34">
        <v>-97.401331265621</v>
      </c>
      <c r="E1023" s="34" t="s">
        <v>29</v>
      </c>
      <c r="F1023" s="37" t="s">
        <v>30</v>
      </c>
      <c r="G1023" s="40"/>
      <c r="H1023" s="40"/>
      <c r="I1023" s="40"/>
    </row>
    <row r="1024">
      <c r="A1024" s="35">
        <v>46.0</v>
      </c>
      <c r="B1024" s="36">
        <v>50.0</v>
      </c>
      <c r="C1024" s="34">
        <v>32.7255574520494</v>
      </c>
      <c r="D1024" s="34">
        <v>-97.4011604161985</v>
      </c>
      <c r="E1024" s="34" t="s">
        <v>29</v>
      </c>
      <c r="F1024" s="37" t="s">
        <v>30</v>
      </c>
      <c r="G1024" s="40"/>
      <c r="H1024" s="40"/>
      <c r="I1024" s="40"/>
    </row>
    <row r="1025">
      <c r="A1025" s="35">
        <v>47.0</v>
      </c>
      <c r="B1025" s="36">
        <v>7.0</v>
      </c>
      <c r="C1025" s="34">
        <v>32.7254329827851</v>
      </c>
      <c r="D1025" s="34">
        <v>-97.408421519399</v>
      </c>
      <c r="E1025" s="34" t="s">
        <v>29</v>
      </c>
      <c r="F1025" s="37" t="s">
        <v>30</v>
      </c>
      <c r="G1025" s="40"/>
      <c r="H1025" s="40"/>
      <c r="I1025" s="40"/>
    </row>
    <row r="1026">
      <c r="A1026" s="35">
        <v>47.0</v>
      </c>
      <c r="B1026" s="36">
        <v>8.0</v>
      </c>
      <c r="C1026" s="34">
        <v>32.7254329826693</v>
      </c>
      <c r="D1026" s="34">
        <v>-97.408250670215</v>
      </c>
      <c r="E1026" s="34" t="s">
        <v>29</v>
      </c>
      <c r="F1026" s="37" t="s">
        <v>30</v>
      </c>
      <c r="G1026" s="38" t="s">
        <v>126</v>
      </c>
      <c r="H1026" s="40"/>
      <c r="I1026" s="40"/>
    </row>
    <row r="1027">
      <c r="A1027" s="35">
        <v>47.0</v>
      </c>
      <c r="B1027" s="36">
        <v>9.0</v>
      </c>
      <c r="C1027" s="34">
        <v>32.7254329825534</v>
      </c>
      <c r="D1027" s="34">
        <v>-97.408079821031</v>
      </c>
      <c r="E1027" s="34" t="s">
        <v>52</v>
      </c>
      <c r="F1027" s="34" t="s">
        <v>53</v>
      </c>
      <c r="G1027" s="40"/>
      <c r="H1027" s="40"/>
      <c r="I1027" s="40"/>
    </row>
    <row r="1028">
      <c r="A1028" s="35">
        <v>47.0</v>
      </c>
      <c r="B1028" s="36">
        <v>10.0</v>
      </c>
      <c r="C1028" s="34">
        <v>32.7254329824376</v>
      </c>
      <c r="D1028" s="34">
        <v>-97.407908971847</v>
      </c>
      <c r="E1028" s="34" t="s">
        <v>52</v>
      </c>
      <c r="F1028" s="34" t="s">
        <v>53</v>
      </c>
      <c r="G1028" s="40"/>
      <c r="H1028" s="40"/>
      <c r="I1028" s="40"/>
    </row>
    <row r="1029">
      <c r="A1029" s="35">
        <v>47.0</v>
      </c>
      <c r="B1029" s="36">
        <v>11.0</v>
      </c>
      <c r="C1029" s="34">
        <v>32.7254329823217</v>
      </c>
      <c r="D1029" s="34">
        <v>-97.4077381226629</v>
      </c>
      <c r="E1029" s="34" t="s">
        <v>52</v>
      </c>
      <c r="F1029" s="34" t="s">
        <v>53</v>
      </c>
      <c r="G1029" s="40"/>
      <c r="H1029" s="40"/>
      <c r="I1029" s="40"/>
    </row>
    <row r="1030">
      <c r="A1030" s="35">
        <v>47.0</v>
      </c>
      <c r="B1030" s="36">
        <v>12.0</v>
      </c>
      <c r="C1030" s="34">
        <v>32.7254329822059</v>
      </c>
      <c r="D1030" s="34">
        <v>-97.4075672734789</v>
      </c>
      <c r="E1030" s="34" t="s">
        <v>52</v>
      </c>
      <c r="F1030" s="34" t="s">
        <v>53</v>
      </c>
      <c r="G1030" s="40"/>
      <c r="H1030" s="40"/>
      <c r="I1030" s="40"/>
    </row>
    <row r="1031">
      <c r="A1031" s="35">
        <v>47.0</v>
      </c>
      <c r="B1031" s="36">
        <v>13.0</v>
      </c>
      <c r="C1031" s="34">
        <v>32.72543298209</v>
      </c>
      <c r="D1031" s="34">
        <v>-97.4073964242949</v>
      </c>
      <c r="E1031" s="34" t="s">
        <v>50</v>
      </c>
      <c r="F1031" s="41" t="s">
        <v>51</v>
      </c>
      <c r="G1031" s="38" t="s">
        <v>126</v>
      </c>
      <c r="H1031" s="40"/>
      <c r="I1031" s="40"/>
    </row>
    <row r="1032">
      <c r="A1032" s="35">
        <v>47.0</v>
      </c>
      <c r="B1032" s="36">
        <v>14.0</v>
      </c>
      <c r="C1032" s="34">
        <v>32.7254329819742</v>
      </c>
      <c r="D1032" s="34">
        <v>-97.4072255751108</v>
      </c>
      <c r="E1032" s="34" t="s">
        <v>52</v>
      </c>
      <c r="F1032" s="34" t="s">
        <v>53</v>
      </c>
      <c r="G1032" s="40"/>
      <c r="H1032" s="40"/>
      <c r="I1032" s="40"/>
    </row>
    <row r="1033">
      <c r="A1033" s="35">
        <v>47.0</v>
      </c>
      <c r="B1033" s="36">
        <v>15.0</v>
      </c>
      <c r="C1033" s="34">
        <v>32.7254329818583</v>
      </c>
      <c r="D1033" s="34">
        <v>-97.4070547259268</v>
      </c>
      <c r="E1033" s="34" t="s">
        <v>52</v>
      </c>
      <c r="F1033" s="34" t="s">
        <v>53</v>
      </c>
      <c r="G1033" s="40"/>
      <c r="H1033" s="40"/>
      <c r="I1033" s="40"/>
    </row>
    <row r="1034">
      <c r="A1034" s="35">
        <v>47.0</v>
      </c>
      <c r="B1034" s="36">
        <v>16.0</v>
      </c>
      <c r="C1034" s="36">
        <v>32.7254329817425</v>
      </c>
      <c r="D1034" s="34">
        <v>-97.4068838767428</v>
      </c>
      <c r="E1034" s="34" t="s">
        <v>52</v>
      </c>
      <c r="F1034" s="34" t="s">
        <v>53</v>
      </c>
      <c r="G1034" s="40"/>
      <c r="H1034" s="40"/>
      <c r="I1034" s="40"/>
    </row>
    <row r="1035">
      <c r="A1035" s="35">
        <v>47.0</v>
      </c>
      <c r="B1035" s="36">
        <v>17.0</v>
      </c>
      <c r="C1035" s="34">
        <v>32.7254329816266</v>
      </c>
      <c r="D1035" s="36">
        <v>-97.4067130275588</v>
      </c>
      <c r="E1035" s="34" t="s">
        <v>52</v>
      </c>
      <c r="F1035" s="34" t="s">
        <v>53</v>
      </c>
      <c r="G1035" s="40"/>
      <c r="H1035" s="40"/>
      <c r="I1035" s="40"/>
    </row>
    <row r="1036">
      <c r="A1036" s="35">
        <v>47.0</v>
      </c>
      <c r="B1036" s="36">
        <v>18.0</v>
      </c>
      <c r="C1036" s="34">
        <v>32.7254329815107</v>
      </c>
      <c r="D1036" s="34">
        <v>-97.4065421783748</v>
      </c>
      <c r="E1036" s="34" t="s">
        <v>52</v>
      </c>
      <c r="F1036" s="34" t="s">
        <v>53</v>
      </c>
      <c r="G1036" s="40"/>
      <c r="H1036" s="40"/>
      <c r="I1036" s="40"/>
    </row>
    <row r="1037">
      <c r="A1037" s="35">
        <v>47.0</v>
      </c>
      <c r="B1037" s="36">
        <v>19.0</v>
      </c>
      <c r="C1037" s="34">
        <v>32.7254329813949</v>
      </c>
      <c r="D1037" s="34">
        <v>-97.4063713291907</v>
      </c>
      <c r="E1037" s="34" t="s">
        <v>52</v>
      </c>
      <c r="F1037" s="34" t="s">
        <v>53</v>
      </c>
      <c r="G1037" s="40"/>
      <c r="H1037" s="40"/>
      <c r="I1037" s="40"/>
    </row>
    <row r="1038">
      <c r="A1038" s="35">
        <v>47.0</v>
      </c>
      <c r="B1038" s="36">
        <v>20.0</v>
      </c>
      <c r="C1038" s="34">
        <v>32.725432981279</v>
      </c>
      <c r="D1038" s="34">
        <v>-97.4062004800067</v>
      </c>
      <c r="E1038" s="34" t="s">
        <v>52</v>
      </c>
      <c r="F1038" s="34" t="s">
        <v>53</v>
      </c>
      <c r="G1038" s="40"/>
      <c r="H1038" s="40"/>
      <c r="I1038" s="40"/>
    </row>
    <row r="1039">
      <c r="A1039" s="35">
        <v>47.0</v>
      </c>
      <c r="B1039" s="36">
        <v>21.0</v>
      </c>
      <c r="C1039" s="34">
        <v>32.7254329811632</v>
      </c>
      <c r="D1039" s="34">
        <v>-97.4060296308227</v>
      </c>
      <c r="E1039" s="34" t="s">
        <v>50</v>
      </c>
      <c r="F1039" s="41" t="s">
        <v>51</v>
      </c>
      <c r="G1039" s="38" t="s">
        <v>126</v>
      </c>
      <c r="H1039" s="40"/>
      <c r="I1039" s="40"/>
    </row>
    <row r="1040">
      <c r="A1040" s="35">
        <v>47.0</v>
      </c>
      <c r="B1040" s="36">
        <v>22.0</v>
      </c>
      <c r="C1040" s="34">
        <v>32.7254329810473</v>
      </c>
      <c r="D1040" s="36">
        <v>-97.4058587816387</v>
      </c>
      <c r="E1040" s="34" t="s">
        <v>52</v>
      </c>
      <c r="F1040" s="34" t="s">
        <v>53</v>
      </c>
      <c r="G1040" s="40"/>
      <c r="H1040" s="40"/>
      <c r="I1040" s="40"/>
    </row>
    <row r="1041">
      <c r="A1041" s="35">
        <v>47.0</v>
      </c>
      <c r="B1041" s="36">
        <v>23.0</v>
      </c>
      <c r="C1041" s="34">
        <v>32.7254329809315</v>
      </c>
      <c r="D1041" s="34">
        <v>-97.4056879324546</v>
      </c>
      <c r="E1041" s="34" t="s">
        <v>52</v>
      </c>
      <c r="F1041" s="34" t="s">
        <v>53</v>
      </c>
      <c r="G1041" s="40"/>
      <c r="H1041" s="40"/>
      <c r="I1041" s="40"/>
    </row>
    <row r="1042">
      <c r="A1042" s="35">
        <v>47.0</v>
      </c>
      <c r="B1042" s="36">
        <v>24.0</v>
      </c>
      <c r="C1042" s="34">
        <v>32.7254329808156</v>
      </c>
      <c r="D1042" s="34">
        <v>-97.4055170832706</v>
      </c>
      <c r="E1042" s="34" t="s">
        <v>52</v>
      </c>
      <c r="F1042" s="34" t="s">
        <v>53</v>
      </c>
      <c r="G1042" s="40"/>
      <c r="H1042" s="40"/>
      <c r="I1042" s="40"/>
    </row>
    <row r="1043">
      <c r="A1043" s="35">
        <v>47.0</v>
      </c>
      <c r="B1043" s="36">
        <v>25.0</v>
      </c>
      <c r="C1043" s="34">
        <v>32.7254329806998</v>
      </c>
      <c r="D1043" s="34">
        <v>-97.4053462340866</v>
      </c>
      <c r="E1043" s="34" t="s">
        <v>52</v>
      </c>
      <c r="F1043" s="34" t="s">
        <v>53</v>
      </c>
      <c r="G1043" s="40"/>
      <c r="H1043" s="40"/>
      <c r="I1043" s="40"/>
    </row>
    <row r="1044">
      <c r="A1044" s="35">
        <v>47.0</v>
      </c>
      <c r="B1044" s="36">
        <v>26.0</v>
      </c>
      <c r="C1044" s="34">
        <v>32.7254329805839</v>
      </c>
      <c r="D1044" s="34">
        <v>-97.4051753849026</v>
      </c>
      <c r="E1044" s="34" t="s">
        <v>52</v>
      </c>
      <c r="F1044" s="34" t="s">
        <v>53</v>
      </c>
      <c r="G1044" s="40"/>
      <c r="H1044" s="40"/>
      <c r="I1044" s="40"/>
    </row>
    <row r="1045">
      <c r="A1045" s="35">
        <v>47.0</v>
      </c>
      <c r="B1045" s="36">
        <v>27.0</v>
      </c>
      <c r="C1045" s="34">
        <v>32.7254329804681</v>
      </c>
      <c r="D1045" s="36">
        <v>-97.4050045357186</v>
      </c>
      <c r="E1045" s="34" t="s">
        <v>52</v>
      </c>
      <c r="F1045" s="34" t="s">
        <v>53</v>
      </c>
      <c r="G1045" s="40"/>
      <c r="H1045" s="40"/>
      <c r="I1045" s="40"/>
    </row>
    <row r="1046">
      <c r="A1046" s="35">
        <v>47.0</v>
      </c>
      <c r="B1046" s="36">
        <v>28.0</v>
      </c>
      <c r="C1046" s="34">
        <v>32.7254329803522</v>
      </c>
      <c r="D1046" s="34">
        <v>-97.4048336865345</v>
      </c>
      <c r="E1046" s="34" t="s">
        <v>52</v>
      </c>
      <c r="F1046" s="34" t="s">
        <v>53</v>
      </c>
      <c r="G1046" s="40"/>
      <c r="H1046" s="40"/>
      <c r="I1046" s="40"/>
    </row>
    <row r="1047">
      <c r="A1047" s="35">
        <v>47.0</v>
      </c>
      <c r="B1047" s="36">
        <v>29.0</v>
      </c>
      <c r="C1047" s="36">
        <v>32.7254329802364</v>
      </c>
      <c r="D1047" s="34">
        <v>-97.4046628373505</v>
      </c>
      <c r="E1047" s="34" t="s">
        <v>52</v>
      </c>
      <c r="F1047" s="34" t="s">
        <v>53</v>
      </c>
      <c r="G1047" s="40"/>
      <c r="H1047" s="40"/>
      <c r="I1047" s="40"/>
    </row>
    <row r="1048">
      <c r="A1048" s="35">
        <v>47.0</v>
      </c>
      <c r="B1048" s="36">
        <v>30.0</v>
      </c>
      <c r="C1048" s="34">
        <v>32.7254329801205</v>
      </c>
      <c r="D1048" s="34">
        <v>-97.4044919881665</v>
      </c>
      <c r="E1048" s="34" t="s">
        <v>52</v>
      </c>
      <c r="F1048" s="34" t="s">
        <v>53</v>
      </c>
      <c r="G1048" s="40"/>
      <c r="H1048" s="40"/>
      <c r="I1048" s="40"/>
    </row>
    <row r="1049">
      <c r="A1049" s="35">
        <v>47.0</v>
      </c>
      <c r="B1049" s="36">
        <v>31.0</v>
      </c>
      <c r="C1049" s="36">
        <v>32.7254329800047</v>
      </c>
      <c r="D1049" s="36">
        <v>-97.4043211389826</v>
      </c>
      <c r="E1049" s="34" t="s">
        <v>52</v>
      </c>
      <c r="F1049" s="34" t="s">
        <v>53</v>
      </c>
      <c r="G1049" s="40"/>
      <c r="H1049" s="40"/>
      <c r="I1049" s="40"/>
    </row>
    <row r="1050">
      <c r="A1050" s="35">
        <v>47.0</v>
      </c>
      <c r="B1050" s="36">
        <v>32.0</v>
      </c>
      <c r="C1050" s="34">
        <v>32.7254329798888</v>
      </c>
      <c r="D1050" s="34">
        <v>-97.4041502897986</v>
      </c>
      <c r="E1050" s="34" t="s">
        <v>52</v>
      </c>
      <c r="F1050" s="34" t="s">
        <v>53</v>
      </c>
      <c r="G1050" s="40"/>
      <c r="H1050" s="40"/>
      <c r="I1050" s="40"/>
    </row>
    <row r="1051">
      <c r="A1051" s="35">
        <v>47.0</v>
      </c>
      <c r="B1051" s="36">
        <v>33.0</v>
      </c>
      <c r="C1051" s="34">
        <v>32.7254329797729</v>
      </c>
      <c r="D1051" s="34">
        <v>-97.4039794406146</v>
      </c>
      <c r="E1051" s="34" t="s">
        <v>52</v>
      </c>
      <c r="F1051" s="34" t="s">
        <v>53</v>
      </c>
      <c r="G1051" s="40"/>
      <c r="H1051" s="40"/>
      <c r="I1051" s="40"/>
    </row>
    <row r="1052">
      <c r="A1052" s="35">
        <v>47.0</v>
      </c>
      <c r="B1052" s="36">
        <v>34.0</v>
      </c>
      <c r="C1052" s="34">
        <v>32.7254329796571</v>
      </c>
      <c r="D1052" s="34">
        <v>-97.4038085914306</v>
      </c>
      <c r="E1052" s="34" t="s">
        <v>52</v>
      </c>
      <c r="F1052" s="34" t="s">
        <v>53</v>
      </c>
      <c r="G1052" s="40"/>
      <c r="H1052" s="40"/>
      <c r="I1052" s="40"/>
    </row>
    <row r="1053">
      <c r="A1053" s="35">
        <v>47.0</v>
      </c>
      <c r="B1053" s="36">
        <v>35.0</v>
      </c>
      <c r="C1053" s="34">
        <v>32.7254329795412</v>
      </c>
      <c r="D1053" s="36">
        <v>-97.4036377422467</v>
      </c>
      <c r="E1053" s="34" t="s">
        <v>52</v>
      </c>
      <c r="F1053" s="34" t="s">
        <v>53</v>
      </c>
      <c r="G1053" s="40"/>
      <c r="H1053" s="40"/>
      <c r="I1053" s="40"/>
    </row>
    <row r="1054">
      <c r="A1054" s="35">
        <v>47.0</v>
      </c>
      <c r="B1054" s="36">
        <v>36.0</v>
      </c>
      <c r="C1054" s="34">
        <v>32.7254329794254</v>
      </c>
      <c r="D1054" s="34">
        <v>-97.4034668930627</v>
      </c>
      <c r="E1054" s="34" t="s">
        <v>52</v>
      </c>
      <c r="F1054" s="34" t="s">
        <v>53</v>
      </c>
      <c r="G1054" s="40"/>
      <c r="H1054" s="40"/>
      <c r="I1054" s="40"/>
    </row>
    <row r="1055">
      <c r="A1055" s="35">
        <v>47.0</v>
      </c>
      <c r="B1055" s="36">
        <v>37.0</v>
      </c>
      <c r="C1055" s="34">
        <v>32.7254329793095</v>
      </c>
      <c r="D1055" s="34">
        <v>-97.4032960438787</v>
      </c>
      <c r="E1055" s="34" t="s">
        <v>52</v>
      </c>
      <c r="F1055" s="34" t="s">
        <v>53</v>
      </c>
      <c r="G1055" s="40"/>
      <c r="H1055" s="40"/>
      <c r="I1055" s="40"/>
    </row>
    <row r="1056">
      <c r="A1056" s="35">
        <v>47.0</v>
      </c>
      <c r="B1056" s="36">
        <v>38.0</v>
      </c>
      <c r="C1056" s="34">
        <v>32.7254329791937</v>
      </c>
      <c r="D1056" s="34">
        <v>-97.4031251946947</v>
      </c>
      <c r="E1056" s="34" t="s">
        <v>52</v>
      </c>
      <c r="F1056" s="34" t="s">
        <v>53</v>
      </c>
      <c r="G1056" s="40"/>
      <c r="H1056" s="40"/>
      <c r="I1056" s="40"/>
    </row>
    <row r="1057">
      <c r="A1057" s="35">
        <v>47.0</v>
      </c>
      <c r="B1057" s="36">
        <v>39.0</v>
      </c>
      <c r="C1057" s="34">
        <v>32.7254329790778</v>
      </c>
      <c r="D1057" s="36">
        <v>-97.4029543455108</v>
      </c>
      <c r="E1057" s="34" t="s">
        <v>52</v>
      </c>
      <c r="F1057" s="34" t="s">
        <v>53</v>
      </c>
      <c r="G1057" s="40"/>
      <c r="H1057" s="40"/>
      <c r="I1057" s="40"/>
    </row>
    <row r="1058">
      <c r="A1058" s="35">
        <v>47.0</v>
      </c>
      <c r="B1058" s="36">
        <v>40.0</v>
      </c>
      <c r="C1058" s="34">
        <v>32.725432978962</v>
      </c>
      <c r="D1058" s="34">
        <v>-97.4027834963268</v>
      </c>
      <c r="E1058" s="34" t="s">
        <v>52</v>
      </c>
      <c r="F1058" s="34" t="s">
        <v>53</v>
      </c>
      <c r="G1058" s="40"/>
      <c r="H1058" s="40"/>
      <c r="I1058" s="40"/>
    </row>
    <row r="1059">
      <c r="A1059" s="35">
        <v>47.0</v>
      </c>
      <c r="B1059" s="36">
        <v>41.0</v>
      </c>
      <c r="C1059" s="34">
        <v>32.7254329788461</v>
      </c>
      <c r="D1059" s="34">
        <v>-97.4026126471428</v>
      </c>
      <c r="E1059" s="34" t="s">
        <v>52</v>
      </c>
      <c r="F1059" s="34" t="s">
        <v>53</v>
      </c>
      <c r="G1059" s="40"/>
      <c r="H1059" s="40"/>
      <c r="I1059" s="40"/>
    </row>
    <row r="1060">
      <c r="A1060" s="35">
        <v>47.0</v>
      </c>
      <c r="B1060" s="36">
        <v>42.0</v>
      </c>
      <c r="C1060" s="36">
        <v>32.7254329787303</v>
      </c>
      <c r="D1060" s="34">
        <v>-97.4024417979588</v>
      </c>
      <c r="E1060" s="34" t="s">
        <v>52</v>
      </c>
      <c r="F1060" s="34" t="s">
        <v>53</v>
      </c>
      <c r="G1060" s="40"/>
      <c r="H1060" s="40"/>
      <c r="I1060" s="40"/>
    </row>
    <row r="1061">
      <c r="A1061" s="35">
        <v>47.0</v>
      </c>
      <c r="B1061" s="36">
        <v>43.0</v>
      </c>
      <c r="C1061" s="34">
        <v>32.7254329786144</v>
      </c>
      <c r="D1061" s="34">
        <v>-97.4022709487749</v>
      </c>
      <c r="E1061" s="34" t="s">
        <v>52</v>
      </c>
      <c r="F1061" s="34" t="s">
        <v>53</v>
      </c>
      <c r="G1061" s="40"/>
      <c r="H1061" s="40"/>
      <c r="I1061" s="40"/>
    </row>
    <row r="1062">
      <c r="A1062" s="35">
        <v>47.0</v>
      </c>
      <c r="B1062" s="36">
        <v>44.0</v>
      </c>
      <c r="C1062" s="34">
        <v>32.7254329784985</v>
      </c>
      <c r="D1062" s="34">
        <v>-97.4021000995909</v>
      </c>
      <c r="E1062" s="34" t="s">
        <v>52</v>
      </c>
      <c r="F1062" s="34" t="s">
        <v>53</v>
      </c>
      <c r="G1062" s="40"/>
      <c r="H1062" s="40"/>
      <c r="I1062" s="40"/>
    </row>
    <row r="1063">
      <c r="A1063" s="35">
        <v>47.0</v>
      </c>
      <c r="B1063" s="36">
        <v>45.0</v>
      </c>
      <c r="C1063" s="34">
        <v>32.7254329783827</v>
      </c>
      <c r="D1063" s="34">
        <v>-97.4019292504069</v>
      </c>
      <c r="E1063" s="34" t="s">
        <v>52</v>
      </c>
      <c r="F1063" s="34" t="s">
        <v>53</v>
      </c>
      <c r="G1063" s="40"/>
      <c r="H1063" s="40"/>
      <c r="I1063" s="40"/>
    </row>
    <row r="1064">
      <c r="A1064" s="35">
        <v>47.0</v>
      </c>
      <c r="B1064" s="36">
        <v>46.0</v>
      </c>
      <c r="C1064" s="34">
        <v>32.7254329782668</v>
      </c>
      <c r="D1064" s="34">
        <v>-97.4017584012229</v>
      </c>
      <c r="E1064" s="34" t="s">
        <v>29</v>
      </c>
      <c r="F1064" s="37" t="s">
        <v>30</v>
      </c>
      <c r="G1064" s="38" t="s">
        <v>126</v>
      </c>
      <c r="H1064" s="40"/>
      <c r="I1064" s="40"/>
    </row>
    <row r="1065">
      <c r="A1065" s="35">
        <v>47.0</v>
      </c>
      <c r="B1065" s="36">
        <v>47.0</v>
      </c>
      <c r="C1065" s="34">
        <v>32.725432978151</v>
      </c>
      <c r="D1065" s="34">
        <v>-97.401587552039</v>
      </c>
      <c r="E1065" s="34" t="s">
        <v>29</v>
      </c>
      <c r="F1065" s="37" t="s">
        <v>30</v>
      </c>
      <c r="G1065" s="40"/>
      <c r="H1065" s="40"/>
      <c r="I1065" s="40"/>
    </row>
    <row r="1066">
      <c r="A1066" s="35">
        <v>47.0</v>
      </c>
      <c r="B1066" s="36">
        <v>48.0</v>
      </c>
      <c r="C1066" s="34">
        <v>32.7254329780351</v>
      </c>
      <c r="D1066" s="34">
        <v>-97.4014167028549</v>
      </c>
      <c r="E1066" s="34" t="s">
        <v>29</v>
      </c>
      <c r="F1066" s="37" t="s">
        <v>30</v>
      </c>
      <c r="G1066" s="40"/>
      <c r="H1066" s="40"/>
      <c r="I1066" s="40"/>
    </row>
    <row r="1067">
      <c r="A1067" s="35">
        <v>47.0</v>
      </c>
      <c r="B1067" s="36">
        <v>49.0</v>
      </c>
      <c r="C1067" s="34">
        <v>32.7254329779193</v>
      </c>
      <c r="D1067" s="34">
        <v>-97.4012458536709</v>
      </c>
      <c r="E1067" s="34" t="s">
        <v>50</v>
      </c>
      <c r="F1067" s="41" t="s">
        <v>51</v>
      </c>
      <c r="G1067" s="38"/>
      <c r="H1067" s="40"/>
      <c r="I1067" s="40"/>
    </row>
    <row r="1068">
      <c r="A1068" s="35">
        <v>47.0</v>
      </c>
      <c r="B1068" s="36">
        <v>50.0</v>
      </c>
      <c r="C1068" s="34">
        <v>32.7254329778034</v>
      </c>
      <c r="D1068" s="34">
        <v>-97.4010750044869</v>
      </c>
      <c r="E1068" s="34" t="s">
        <v>29</v>
      </c>
      <c r="F1068" s="37" t="s">
        <v>30</v>
      </c>
      <c r="G1068" s="38" t="s">
        <v>126</v>
      </c>
      <c r="H1068" s="40"/>
      <c r="I1068" s="40"/>
    </row>
    <row r="1069">
      <c r="A1069" s="35">
        <v>48.0</v>
      </c>
      <c r="B1069" s="36">
        <v>6.0</v>
      </c>
      <c r="C1069" s="34">
        <v>32.7253085086551</v>
      </c>
      <c r="D1069" s="34">
        <v>-97.4086777954409</v>
      </c>
      <c r="E1069" s="34" t="s">
        <v>29</v>
      </c>
      <c r="F1069" s="37" t="s">
        <v>30</v>
      </c>
      <c r="G1069" s="40"/>
      <c r="H1069" s="40"/>
      <c r="I1069" s="40"/>
    </row>
    <row r="1070">
      <c r="A1070" s="35">
        <v>48.0</v>
      </c>
      <c r="B1070" s="36">
        <v>7.0</v>
      </c>
      <c r="C1070" s="34">
        <v>32.7253085085392</v>
      </c>
      <c r="D1070" s="34">
        <v>-97.4085069464954</v>
      </c>
      <c r="E1070" s="34" t="s">
        <v>29</v>
      </c>
      <c r="F1070" s="37" t="s">
        <v>30</v>
      </c>
      <c r="G1070" s="40"/>
      <c r="H1070" s="40"/>
      <c r="I1070" s="40"/>
    </row>
    <row r="1071">
      <c r="A1071" s="35">
        <v>48.0</v>
      </c>
      <c r="B1071" s="36">
        <v>8.0</v>
      </c>
      <c r="C1071" s="34">
        <v>32.7253085084234</v>
      </c>
      <c r="D1071" s="34">
        <v>-97.4083360975499</v>
      </c>
      <c r="E1071" s="34" t="s">
        <v>52</v>
      </c>
      <c r="F1071" s="34" t="s">
        <v>53</v>
      </c>
      <c r="G1071" s="40"/>
      <c r="H1071" s="40"/>
      <c r="I1071" s="40"/>
    </row>
    <row r="1072">
      <c r="A1072" s="35">
        <v>48.0</v>
      </c>
      <c r="B1072" s="36">
        <v>9.0</v>
      </c>
      <c r="C1072" s="34">
        <v>32.7253085083075</v>
      </c>
      <c r="D1072" s="36">
        <v>-97.4081652486044</v>
      </c>
      <c r="E1072" s="34" t="s">
        <v>52</v>
      </c>
      <c r="F1072" s="34" t="s">
        <v>53</v>
      </c>
      <c r="G1072" s="40"/>
      <c r="H1072" s="40"/>
      <c r="I1072" s="40"/>
    </row>
    <row r="1073">
      <c r="A1073" s="35">
        <v>48.0</v>
      </c>
      <c r="B1073" s="36">
        <v>10.0</v>
      </c>
      <c r="C1073" s="34">
        <v>32.7253085081917</v>
      </c>
      <c r="D1073" s="34">
        <v>-97.4079943996588</v>
      </c>
      <c r="E1073" s="34" t="s">
        <v>52</v>
      </c>
      <c r="F1073" s="34" t="s">
        <v>53</v>
      </c>
      <c r="G1073" s="40"/>
      <c r="H1073" s="40"/>
      <c r="I1073" s="40"/>
    </row>
    <row r="1074">
      <c r="A1074" s="35">
        <v>48.0</v>
      </c>
      <c r="B1074" s="36">
        <v>11.0</v>
      </c>
      <c r="C1074" s="34">
        <v>32.7253085080758</v>
      </c>
      <c r="D1074" s="34">
        <v>-97.4078235507133</v>
      </c>
      <c r="E1074" s="34" t="s">
        <v>52</v>
      </c>
      <c r="F1074" s="34" t="s">
        <v>53</v>
      </c>
      <c r="G1074" s="40"/>
      <c r="H1074" s="40"/>
      <c r="I1074" s="40"/>
    </row>
    <row r="1075">
      <c r="A1075" s="35">
        <v>48.0</v>
      </c>
      <c r="B1075" s="36">
        <v>12.0</v>
      </c>
      <c r="C1075" s="34">
        <v>32.72530850796</v>
      </c>
      <c r="D1075" s="34">
        <v>-97.4076527017678</v>
      </c>
      <c r="E1075" s="34" t="s">
        <v>52</v>
      </c>
      <c r="F1075" s="34" t="s">
        <v>53</v>
      </c>
      <c r="G1075" s="40"/>
      <c r="H1075" s="40"/>
      <c r="I1075" s="40"/>
    </row>
    <row r="1076">
      <c r="A1076" s="35">
        <v>48.0</v>
      </c>
      <c r="B1076" s="36">
        <v>13.0</v>
      </c>
      <c r="C1076" s="34">
        <v>32.7253085078441</v>
      </c>
      <c r="D1076" s="34">
        <v>-97.4074818528223</v>
      </c>
      <c r="E1076" s="34" t="s">
        <v>52</v>
      </c>
      <c r="F1076" s="34" t="s">
        <v>53</v>
      </c>
      <c r="G1076" s="40"/>
      <c r="H1076" s="40"/>
      <c r="I1076" s="40"/>
    </row>
    <row r="1077">
      <c r="A1077" s="35">
        <v>48.0</v>
      </c>
      <c r="B1077" s="36">
        <v>14.0</v>
      </c>
      <c r="C1077" s="34">
        <v>32.7253085077283</v>
      </c>
      <c r="D1077" s="34">
        <v>-97.4073110038768</v>
      </c>
      <c r="E1077" s="34" t="s">
        <v>50</v>
      </c>
      <c r="F1077" s="41" t="s">
        <v>51</v>
      </c>
      <c r="G1077" s="40"/>
      <c r="H1077" s="40"/>
      <c r="I1077" s="40"/>
    </row>
    <row r="1078">
      <c r="A1078" s="35">
        <v>48.0</v>
      </c>
      <c r="B1078" s="36">
        <v>15.0</v>
      </c>
      <c r="C1078" s="36">
        <v>32.7253085076125</v>
      </c>
      <c r="D1078" s="34">
        <v>-97.4071401549313</v>
      </c>
      <c r="E1078" s="34" t="s">
        <v>52</v>
      </c>
      <c r="F1078" s="34" t="s">
        <v>53</v>
      </c>
      <c r="G1078" s="40"/>
      <c r="H1078" s="40"/>
      <c r="I1078" s="40"/>
    </row>
    <row r="1079">
      <c r="A1079" s="35">
        <v>48.0</v>
      </c>
      <c r="B1079" s="36">
        <v>16.0</v>
      </c>
      <c r="C1079" s="34">
        <v>32.7253085074966</v>
      </c>
      <c r="D1079" s="34">
        <v>-97.4069693059858</v>
      </c>
      <c r="E1079" s="34" t="s">
        <v>52</v>
      </c>
      <c r="F1079" s="34" t="s">
        <v>53</v>
      </c>
      <c r="G1079" s="40"/>
      <c r="H1079" s="40"/>
      <c r="I1079" s="40"/>
    </row>
    <row r="1080">
      <c r="A1080" s="35">
        <v>48.0</v>
      </c>
      <c r="B1080" s="36">
        <v>17.0</v>
      </c>
      <c r="C1080" s="34">
        <v>32.7253085073808</v>
      </c>
      <c r="D1080" s="34">
        <v>-97.4067984570403</v>
      </c>
      <c r="E1080" s="34" t="s">
        <v>52</v>
      </c>
      <c r="F1080" s="34" t="s">
        <v>53</v>
      </c>
      <c r="G1080" s="40"/>
      <c r="H1080" s="40"/>
      <c r="I1080" s="40"/>
    </row>
    <row r="1081">
      <c r="A1081" s="35">
        <v>48.0</v>
      </c>
      <c r="B1081" s="36">
        <v>18.0</v>
      </c>
      <c r="C1081" s="34">
        <v>32.7253085072649</v>
      </c>
      <c r="D1081" s="34">
        <v>-97.4066276080948</v>
      </c>
      <c r="E1081" s="34" t="s">
        <v>52</v>
      </c>
      <c r="F1081" s="34" t="s">
        <v>53</v>
      </c>
      <c r="G1081" s="40"/>
      <c r="H1081" s="40"/>
      <c r="I1081" s="40"/>
    </row>
    <row r="1082">
      <c r="A1082" s="35">
        <v>48.0</v>
      </c>
      <c r="B1082" s="36">
        <v>19.0</v>
      </c>
      <c r="C1082" s="34">
        <v>32.7253085071491</v>
      </c>
      <c r="D1082" s="34">
        <v>-97.4064567591493</v>
      </c>
      <c r="E1082" s="34" t="s">
        <v>52</v>
      </c>
      <c r="F1082" s="34" t="s">
        <v>53</v>
      </c>
      <c r="G1082" s="40"/>
      <c r="H1082" s="40"/>
      <c r="I1082" s="40"/>
    </row>
    <row r="1083">
      <c r="A1083" s="35">
        <v>48.0</v>
      </c>
      <c r="B1083" s="36">
        <v>20.0</v>
      </c>
      <c r="C1083" s="34">
        <v>32.7253085070332</v>
      </c>
      <c r="D1083" s="34">
        <v>-97.4062859102037</v>
      </c>
      <c r="E1083" s="34" t="s">
        <v>52</v>
      </c>
      <c r="F1083" s="34" t="s">
        <v>53</v>
      </c>
      <c r="G1083" s="40"/>
      <c r="H1083" s="40"/>
      <c r="I1083" s="40"/>
    </row>
    <row r="1084">
      <c r="A1084" s="35">
        <v>48.0</v>
      </c>
      <c r="B1084" s="36">
        <v>21.0</v>
      </c>
      <c r="C1084" s="34">
        <v>32.7253085069174</v>
      </c>
      <c r="D1084" s="34">
        <v>-97.4061150612582</v>
      </c>
      <c r="E1084" s="34" t="s">
        <v>50</v>
      </c>
      <c r="F1084" s="41" t="s">
        <v>51</v>
      </c>
      <c r="G1084" s="40"/>
      <c r="H1084" s="40"/>
      <c r="I1084" s="40"/>
    </row>
    <row r="1085">
      <c r="A1085" s="35">
        <v>48.0</v>
      </c>
      <c r="B1085" s="36">
        <v>22.0</v>
      </c>
      <c r="C1085" s="34">
        <v>32.7253085068015</v>
      </c>
      <c r="D1085" s="34">
        <v>-97.4059442123127</v>
      </c>
      <c r="E1085" s="34" t="s">
        <v>52</v>
      </c>
      <c r="F1085" s="34" t="s">
        <v>53</v>
      </c>
      <c r="G1085" s="40"/>
      <c r="H1085" s="40"/>
      <c r="I1085" s="40"/>
    </row>
    <row r="1086">
      <c r="A1086" s="35">
        <v>48.0</v>
      </c>
      <c r="B1086" s="36">
        <v>23.0</v>
      </c>
      <c r="C1086" s="34">
        <v>32.7253085066857</v>
      </c>
      <c r="D1086" s="34">
        <v>-97.4057733633672</v>
      </c>
      <c r="E1086" s="34" t="s">
        <v>52</v>
      </c>
      <c r="F1086" s="34" t="s">
        <v>53</v>
      </c>
      <c r="G1086" s="40"/>
      <c r="H1086" s="40"/>
      <c r="I1086" s="40"/>
    </row>
    <row r="1087">
      <c r="A1087" s="35">
        <v>48.0</v>
      </c>
      <c r="B1087" s="36">
        <v>24.0</v>
      </c>
      <c r="C1087" s="34">
        <v>32.7253085065698</v>
      </c>
      <c r="D1087" s="34">
        <v>-97.4056025144217</v>
      </c>
      <c r="E1087" s="34" t="s">
        <v>52</v>
      </c>
      <c r="F1087" s="34" t="s">
        <v>53</v>
      </c>
      <c r="G1087" s="40"/>
      <c r="H1087" s="40"/>
      <c r="I1087" s="40"/>
    </row>
    <row r="1088">
      <c r="A1088" s="35">
        <v>48.0</v>
      </c>
      <c r="B1088" s="36">
        <v>25.0</v>
      </c>
      <c r="C1088" s="34">
        <v>32.725308506454</v>
      </c>
      <c r="D1088" s="34">
        <v>-97.4054316654762</v>
      </c>
      <c r="E1088" s="34" t="s">
        <v>52</v>
      </c>
      <c r="F1088" s="34" t="s">
        <v>53</v>
      </c>
      <c r="G1088" s="40"/>
      <c r="H1088" s="40"/>
      <c r="I1088" s="40"/>
    </row>
    <row r="1089">
      <c r="A1089" s="35">
        <v>48.0</v>
      </c>
      <c r="B1089" s="36">
        <v>26.0</v>
      </c>
      <c r="C1089" s="36">
        <v>32.7253085063382</v>
      </c>
      <c r="D1089" s="34">
        <v>-97.4052608165308</v>
      </c>
      <c r="E1089" s="34" t="s">
        <v>52</v>
      </c>
      <c r="F1089" s="34" t="s">
        <v>53</v>
      </c>
      <c r="G1089" s="40"/>
      <c r="H1089" s="40"/>
      <c r="I1089" s="40"/>
    </row>
    <row r="1090">
      <c r="A1090" s="35">
        <v>48.0</v>
      </c>
      <c r="B1090" s="36">
        <v>27.0</v>
      </c>
      <c r="C1090" s="34">
        <v>32.7253085062223</v>
      </c>
      <c r="D1090" s="34">
        <v>-97.4050899675853</v>
      </c>
      <c r="E1090" s="34" t="s">
        <v>52</v>
      </c>
      <c r="F1090" s="34" t="s">
        <v>53</v>
      </c>
      <c r="G1090" s="40"/>
      <c r="H1090" s="40"/>
      <c r="I1090" s="40"/>
    </row>
    <row r="1091">
      <c r="A1091" s="35">
        <v>48.0</v>
      </c>
      <c r="B1091" s="36">
        <v>28.0</v>
      </c>
      <c r="C1091" s="34">
        <v>32.7253085061065</v>
      </c>
      <c r="D1091" s="36">
        <v>-97.4049191186399</v>
      </c>
      <c r="E1091" s="34" t="s">
        <v>52</v>
      </c>
      <c r="F1091" s="34" t="s">
        <v>53</v>
      </c>
      <c r="G1091" s="40"/>
      <c r="H1091" s="40"/>
      <c r="I1091" s="40"/>
    </row>
    <row r="1092">
      <c r="A1092" s="35">
        <v>48.0</v>
      </c>
      <c r="B1092" s="36">
        <v>29.0</v>
      </c>
      <c r="C1092" s="34">
        <v>32.7253085059906</v>
      </c>
      <c r="D1092" s="34">
        <v>-97.4047482696944</v>
      </c>
      <c r="E1092" s="34" t="s">
        <v>52</v>
      </c>
      <c r="F1092" s="34" t="s">
        <v>53</v>
      </c>
      <c r="G1092" s="40"/>
      <c r="H1092" s="40"/>
      <c r="I1092" s="40"/>
    </row>
    <row r="1093">
      <c r="A1093" s="35">
        <v>48.0</v>
      </c>
      <c r="B1093" s="36">
        <v>30.0</v>
      </c>
      <c r="C1093" s="34">
        <v>32.7253085058748</v>
      </c>
      <c r="D1093" s="34">
        <v>-97.4045774207489</v>
      </c>
      <c r="E1093" s="34" t="s">
        <v>52</v>
      </c>
      <c r="F1093" s="34" t="s">
        <v>53</v>
      </c>
      <c r="G1093" s="40"/>
      <c r="H1093" s="40"/>
      <c r="I1093" s="40"/>
    </row>
    <row r="1094">
      <c r="A1094" s="35">
        <v>48.0</v>
      </c>
      <c r="B1094" s="36">
        <v>31.0</v>
      </c>
      <c r="C1094" s="34">
        <v>32.7253085057589</v>
      </c>
      <c r="D1094" s="34">
        <v>-97.4044065718035</v>
      </c>
      <c r="E1094" s="34" t="s">
        <v>52</v>
      </c>
      <c r="F1094" s="34" t="s">
        <v>53</v>
      </c>
      <c r="G1094" s="40"/>
      <c r="H1094" s="40"/>
      <c r="I1094" s="40"/>
    </row>
    <row r="1095">
      <c r="A1095" s="35">
        <v>48.0</v>
      </c>
      <c r="B1095" s="36">
        <v>32.0</v>
      </c>
      <c r="C1095" s="34">
        <v>32.7253085056431</v>
      </c>
      <c r="D1095" s="34">
        <v>-97.404235722858</v>
      </c>
      <c r="E1095" s="34" t="s">
        <v>52</v>
      </c>
      <c r="F1095" s="34" t="s">
        <v>53</v>
      </c>
      <c r="G1095" s="40"/>
      <c r="H1095" s="40"/>
      <c r="I1095" s="40"/>
    </row>
    <row r="1096">
      <c r="A1096" s="35">
        <v>48.0</v>
      </c>
      <c r="B1096" s="36">
        <v>33.0</v>
      </c>
      <c r="C1096" s="34">
        <v>32.7253085055272</v>
      </c>
      <c r="D1096" s="36">
        <v>-97.4040648739126</v>
      </c>
      <c r="E1096" s="34" t="s">
        <v>52</v>
      </c>
      <c r="F1096" s="34" t="s">
        <v>53</v>
      </c>
      <c r="G1096" s="40"/>
      <c r="H1096" s="40"/>
      <c r="I1096" s="40"/>
    </row>
    <row r="1097">
      <c r="A1097" s="35">
        <v>48.0</v>
      </c>
      <c r="B1097" s="36">
        <v>34.0</v>
      </c>
      <c r="C1097" s="34">
        <v>32.7253085054114</v>
      </c>
      <c r="D1097" s="34">
        <v>-97.4038940249671</v>
      </c>
      <c r="E1097" s="34" t="s">
        <v>52</v>
      </c>
      <c r="F1097" s="34" t="s">
        <v>53</v>
      </c>
      <c r="G1097" s="40"/>
      <c r="H1097" s="40"/>
      <c r="I1097" s="40"/>
    </row>
    <row r="1098">
      <c r="A1098" s="35">
        <v>48.0</v>
      </c>
      <c r="B1098" s="36">
        <v>35.0</v>
      </c>
      <c r="C1098" s="34">
        <v>32.7253085052955</v>
      </c>
      <c r="D1098" s="34">
        <v>-97.4037231760216</v>
      </c>
      <c r="E1098" s="34" t="s">
        <v>52</v>
      </c>
      <c r="F1098" s="34" t="s">
        <v>53</v>
      </c>
      <c r="G1098" s="40"/>
      <c r="H1098" s="40"/>
      <c r="I1098" s="40"/>
    </row>
    <row r="1099">
      <c r="A1099" s="35">
        <v>48.0</v>
      </c>
      <c r="B1099" s="36">
        <v>36.0</v>
      </c>
      <c r="C1099" s="34">
        <v>32.7253085051797</v>
      </c>
      <c r="D1099" s="34">
        <v>-97.4035523270762</v>
      </c>
      <c r="E1099" s="34" t="s">
        <v>52</v>
      </c>
      <c r="F1099" s="34" t="s">
        <v>53</v>
      </c>
      <c r="G1099" s="40"/>
      <c r="H1099" s="40"/>
      <c r="I1099" s="40"/>
    </row>
    <row r="1100">
      <c r="A1100" s="35">
        <v>48.0</v>
      </c>
      <c r="B1100" s="36">
        <v>37.0</v>
      </c>
      <c r="C1100" s="34">
        <v>32.7253085050638</v>
      </c>
      <c r="D1100" s="34">
        <v>-97.4033814781307</v>
      </c>
      <c r="E1100" s="34" t="s">
        <v>52</v>
      </c>
      <c r="F1100" s="34" t="s">
        <v>53</v>
      </c>
      <c r="G1100" s="40"/>
      <c r="H1100" s="40"/>
      <c r="I1100" s="40"/>
    </row>
    <row r="1101">
      <c r="A1101" s="35">
        <v>48.0</v>
      </c>
      <c r="B1101" s="36">
        <v>38.0</v>
      </c>
      <c r="C1101" s="34">
        <v>32.725308504948</v>
      </c>
      <c r="D1101" s="34">
        <v>-97.4032106291853</v>
      </c>
      <c r="E1101" s="34" t="s">
        <v>52</v>
      </c>
      <c r="F1101" s="34" t="s">
        <v>53</v>
      </c>
      <c r="G1101" s="40"/>
      <c r="H1101" s="40"/>
      <c r="I1101" s="40"/>
    </row>
    <row r="1102">
      <c r="A1102" s="35">
        <v>48.0</v>
      </c>
      <c r="B1102" s="36">
        <v>39.0</v>
      </c>
      <c r="C1102" s="34">
        <v>32.7253085048321</v>
      </c>
      <c r="D1102" s="34">
        <v>-97.4030397802398</v>
      </c>
      <c r="E1102" s="34" t="s">
        <v>52</v>
      </c>
      <c r="F1102" s="34" t="s">
        <v>53</v>
      </c>
      <c r="G1102" s="40"/>
      <c r="H1102" s="40"/>
      <c r="I1102" s="40"/>
    </row>
    <row r="1103">
      <c r="A1103" s="35">
        <v>48.0</v>
      </c>
      <c r="B1103" s="36">
        <v>40.0</v>
      </c>
      <c r="C1103" s="34">
        <v>32.7253085047163</v>
      </c>
      <c r="D1103" s="34">
        <v>-97.4028689312943</v>
      </c>
      <c r="E1103" s="34" t="s">
        <v>52</v>
      </c>
      <c r="F1103" s="34" t="s">
        <v>53</v>
      </c>
      <c r="G1103" s="40"/>
      <c r="H1103" s="40"/>
      <c r="I1103" s="40"/>
    </row>
    <row r="1104">
      <c r="A1104" s="35">
        <v>48.0</v>
      </c>
      <c r="B1104" s="36">
        <v>41.0</v>
      </c>
      <c r="C1104" s="34">
        <v>32.7253085046004</v>
      </c>
      <c r="D1104" s="34">
        <v>-97.4026980823489</v>
      </c>
      <c r="E1104" s="34" t="s">
        <v>52</v>
      </c>
      <c r="F1104" s="34" t="s">
        <v>53</v>
      </c>
      <c r="G1104" s="40"/>
      <c r="H1104" s="40"/>
      <c r="I1104" s="40"/>
    </row>
    <row r="1105">
      <c r="A1105" s="35">
        <v>48.0</v>
      </c>
      <c r="B1105" s="36">
        <v>42.0</v>
      </c>
      <c r="C1105" s="34">
        <v>32.7253085044846</v>
      </c>
      <c r="D1105" s="34">
        <v>-97.4025272334034</v>
      </c>
      <c r="E1105" s="34" t="s">
        <v>52</v>
      </c>
      <c r="F1105" s="34" t="s">
        <v>53</v>
      </c>
      <c r="G1105" s="40"/>
      <c r="H1105" s="40"/>
      <c r="I1105" s="40"/>
    </row>
    <row r="1106">
      <c r="A1106" s="35">
        <v>48.0</v>
      </c>
      <c r="B1106" s="36">
        <v>43.0</v>
      </c>
      <c r="C1106" s="34">
        <v>32.7253085043687</v>
      </c>
      <c r="D1106" s="34">
        <v>-97.402356384458</v>
      </c>
      <c r="E1106" s="34" t="s">
        <v>52</v>
      </c>
      <c r="F1106" s="34" t="s">
        <v>53</v>
      </c>
      <c r="G1106" s="40"/>
      <c r="H1106" s="40"/>
      <c r="I1106" s="40"/>
    </row>
    <row r="1107">
      <c r="A1107" s="35">
        <v>48.0</v>
      </c>
      <c r="B1107" s="36">
        <v>44.0</v>
      </c>
      <c r="C1107" s="34">
        <v>32.7253085042529</v>
      </c>
      <c r="D1107" s="34">
        <v>-97.4021855355125</v>
      </c>
      <c r="E1107" s="34" t="s">
        <v>52</v>
      </c>
      <c r="F1107" s="34" t="s">
        <v>53</v>
      </c>
      <c r="G1107" s="40"/>
      <c r="H1107" s="40"/>
      <c r="I1107" s="40"/>
    </row>
    <row r="1108">
      <c r="A1108" s="35">
        <v>48.0</v>
      </c>
      <c r="B1108" s="36">
        <v>45.0</v>
      </c>
      <c r="C1108" s="34">
        <v>32.725308504137</v>
      </c>
      <c r="D1108" s="36">
        <v>-97.4020146865671</v>
      </c>
      <c r="E1108" s="34" t="s">
        <v>52</v>
      </c>
      <c r="F1108" s="34" t="s">
        <v>53</v>
      </c>
      <c r="G1108" s="40"/>
      <c r="H1108" s="40"/>
      <c r="I1108" s="40"/>
    </row>
    <row r="1109">
      <c r="A1109" s="35">
        <v>48.0</v>
      </c>
      <c r="B1109" s="36">
        <v>46.0</v>
      </c>
      <c r="C1109" s="34">
        <v>32.7253085040212</v>
      </c>
      <c r="D1109" s="34">
        <v>-97.4018438376216</v>
      </c>
      <c r="E1109" s="34" t="s">
        <v>29</v>
      </c>
      <c r="F1109" s="37" t="s">
        <v>30</v>
      </c>
      <c r="G1109" s="40"/>
      <c r="H1109" s="40"/>
      <c r="I1109" s="40"/>
    </row>
    <row r="1110">
      <c r="A1110" s="35">
        <v>48.0</v>
      </c>
      <c r="B1110" s="36">
        <v>47.0</v>
      </c>
      <c r="C1110" s="36">
        <v>32.7253085039054</v>
      </c>
      <c r="D1110" s="34">
        <v>-97.4016729886761</v>
      </c>
      <c r="E1110" s="34" t="s">
        <v>50</v>
      </c>
      <c r="F1110" s="41" t="s">
        <v>51</v>
      </c>
      <c r="G1110" s="40"/>
      <c r="H1110" s="40"/>
      <c r="I1110" s="40"/>
    </row>
    <row r="1111">
      <c r="A1111" s="35">
        <v>48.0</v>
      </c>
      <c r="B1111" s="36">
        <v>48.0</v>
      </c>
      <c r="C1111" s="34">
        <v>32.7253085037895</v>
      </c>
      <c r="D1111" s="34">
        <v>-97.4015021397307</v>
      </c>
      <c r="E1111" s="34" t="s">
        <v>50</v>
      </c>
      <c r="F1111" s="41" t="s">
        <v>51</v>
      </c>
      <c r="G1111" s="40"/>
      <c r="H1111" s="40"/>
      <c r="I1111" s="40"/>
    </row>
    <row r="1112">
      <c r="A1112" s="35">
        <v>48.0</v>
      </c>
      <c r="B1112" s="36">
        <v>49.0</v>
      </c>
      <c r="C1112" s="36">
        <v>32.7253085036737</v>
      </c>
      <c r="D1112" s="34">
        <v>-97.4013312907852</v>
      </c>
      <c r="E1112" s="34" t="s">
        <v>50</v>
      </c>
      <c r="F1112" s="41" t="s">
        <v>51</v>
      </c>
      <c r="G1112" s="40"/>
      <c r="H1112" s="40"/>
      <c r="I1112" s="40"/>
    </row>
    <row r="1113">
      <c r="A1113" s="35">
        <v>48.0</v>
      </c>
      <c r="B1113" s="36">
        <v>50.0</v>
      </c>
      <c r="C1113" s="34">
        <v>32.7253085035578</v>
      </c>
      <c r="D1113" s="36">
        <v>-97.4011604418398</v>
      </c>
      <c r="E1113" s="34" t="s">
        <v>29</v>
      </c>
      <c r="F1113" s="37" t="s">
        <v>30</v>
      </c>
      <c r="G1113" s="40"/>
      <c r="H1113" s="40"/>
      <c r="I1113" s="40"/>
    </row>
    <row r="1114">
      <c r="A1114" s="35">
        <v>49.0</v>
      </c>
      <c r="B1114" s="36">
        <v>5.0</v>
      </c>
      <c r="C1114" s="34">
        <v>32.7251840345249</v>
      </c>
      <c r="D1114" s="34">
        <v>-97.4087632221796</v>
      </c>
      <c r="E1114" s="34" t="s">
        <v>29</v>
      </c>
      <c r="F1114" s="37" t="s">
        <v>30</v>
      </c>
      <c r="G1114" s="40"/>
      <c r="H1114" s="40"/>
      <c r="I1114" s="40"/>
    </row>
    <row r="1115">
      <c r="A1115" s="35">
        <v>49.0</v>
      </c>
      <c r="B1115" s="36">
        <v>6.0</v>
      </c>
      <c r="C1115" s="34">
        <v>32.725184034409</v>
      </c>
      <c r="D1115" s="34">
        <v>-97.4085923734726</v>
      </c>
      <c r="E1115" s="34" t="s">
        <v>52</v>
      </c>
      <c r="F1115" s="34" t="s">
        <v>53</v>
      </c>
      <c r="G1115" s="40"/>
      <c r="H1115" s="40"/>
      <c r="I1115" s="40"/>
    </row>
    <row r="1116">
      <c r="A1116" s="35">
        <v>49.0</v>
      </c>
      <c r="B1116" s="36">
        <v>7.0</v>
      </c>
      <c r="C1116" s="34">
        <v>32.7251840342932</v>
      </c>
      <c r="D1116" s="34">
        <v>-97.4084215247656</v>
      </c>
      <c r="E1116" s="34" t="s">
        <v>52</v>
      </c>
      <c r="F1116" s="34" t="s">
        <v>53</v>
      </c>
      <c r="G1116" s="40"/>
      <c r="H1116" s="40"/>
      <c r="I1116" s="40"/>
    </row>
    <row r="1117">
      <c r="A1117" s="35">
        <v>49.0</v>
      </c>
      <c r="B1117" s="36">
        <v>8.0</v>
      </c>
      <c r="C1117" s="34">
        <v>32.7251840341773</v>
      </c>
      <c r="D1117" s="34">
        <v>-97.4082506760587</v>
      </c>
      <c r="E1117" s="34" t="s">
        <v>52</v>
      </c>
      <c r="F1117" s="34" t="s">
        <v>53</v>
      </c>
      <c r="G1117" s="40"/>
      <c r="H1117" s="40"/>
      <c r="I1117" s="40"/>
    </row>
    <row r="1118">
      <c r="A1118" s="35">
        <v>49.0</v>
      </c>
      <c r="B1118" s="36">
        <v>9.0</v>
      </c>
      <c r="C1118" s="34">
        <v>32.7251840340615</v>
      </c>
      <c r="D1118" s="34">
        <v>-97.4080798273517</v>
      </c>
      <c r="E1118" s="34" t="s">
        <v>52</v>
      </c>
      <c r="F1118" s="34" t="s">
        <v>53</v>
      </c>
      <c r="G1118" s="40"/>
      <c r="H1118" s="40"/>
      <c r="I1118" s="40"/>
    </row>
    <row r="1119">
      <c r="A1119" s="35">
        <v>49.0</v>
      </c>
      <c r="B1119" s="36">
        <v>10.0</v>
      </c>
      <c r="C1119" s="34">
        <v>32.7251840339456</v>
      </c>
      <c r="D1119" s="34">
        <v>-97.4079089786447</v>
      </c>
      <c r="E1119" s="34" t="s">
        <v>52</v>
      </c>
      <c r="F1119" s="34" t="s">
        <v>53</v>
      </c>
      <c r="G1119" s="40"/>
      <c r="H1119" s="40"/>
      <c r="I1119" s="40"/>
    </row>
    <row r="1120">
      <c r="A1120" s="35">
        <v>49.0</v>
      </c>
      <c r="B1120" s="36">
        <v>11.0</v>
      </c>
      <c r="C1120" s="34">
        <v>32.7251840338298</v>
      </c>
      <c r="D1120" s="34">
        <v>-97.4077381299377</v>
      </c>
      <c r="E1120" s="34" t="s">
        <v>52</v>
      </c>
      <c r="F1120" s="34" t="s">
        <v>53</v>
      </c>
      <c r="G1120" s="40"/>
      <c r="H1120" s="40"/>
      <c r="I1120" s="40"/>
    </row>
    <row r="1121">
      <c r="A1121" s="35">
        <v>49.0</v>
      </c>
      <c r="B1121" s="36">
        <v>12.0</v>
      </c>
      <c r="C1121" s="34">
        <v>32.725184033714</v>
      </c>
      <c r="D1121" s="34">
        <v>-97.4075672812307</v>
      </c>
      <c r="E1121" s="34" t="s">
        <v>52</v>
      </c>
      <c r="F1121" s="34" t="s">
        <v>53</v>
      </c>
      <c r="G1121" s="40"/>
      <c r="H1121" s="40"/>
      <c r="I1121" s="40"/>
    </row>
    <row r="1122">
      <c r="A1122" s="35">
        <v>49.0</v>
      </c>
      <c r="B1122" s="36">
        <v>13.0</v>
      </c>
      <c r="C1122" s="34">
        <v>32.7251840335981</v>
      </c>
      <c r="D1122" s="34">
        <v>-97.4073964325237</v>
      </c>
      <c r="E1122" s="34" t="s">
        <v>50</v>
      </c>
      <c r="F1122" s="41" t="s">
        <v>51</v>
      </c>
      <c r="G1122" s="40"/>
      <c r="H1122" s="40"/>
      <c r="I1122" s="40"/>
    </row>
    <row r="1123">
      <c r="A1123" s="35">
        <v>49.0</v>
      </c>
      <c r="B1123" s="36">
        <v>14.0</v>
      </c>
      <c r="C1123" s="34">
        <v>32.7251840334823</v>
      </c>
      <c r="D1123" s="36">
        <v>-97.4072255838168</v>
      </c>
      <c r="E1123" s="34" t="s">
        <v>52</v>
      </c>
      <c r="F1123" s="34" t="s">
        <v>53</v>
      </c>
      <c r="G1123" s="40"/>
      <c r="H1123" s="40"/>
      <c r="I1123" s="40"/>
    </row>
    <row r="1124">
      <c r="A1124" s="35">
        <v>49.0</v>
      </c>
      <c r="B1124" s="36">
        <v>15.0</v>
      </c>
      <c r="C1124" s="34">
        <v>32.7251840333664</v>
      </c>
      <c r="D1124" s="36">
        <v>-97.4070547351098</v>
      </c>
      <c r="E1124" s="34" t="s">
        <v>52</v>
      </c>
      <c r="F1124" s="34" t="s">
        <v>53</v>
      </c>
      <c r="G1124" s="40"/>
      <c r="H1124" s="40"/>
      <c r="I1124" s="40"/>
    </row>
    <row r="1125">
      <c r="A1125" s="35">
        <v>49.0</v>
      </c>
      <c r="B1125" s="36">
        <v>16.0</v>
      </c>
      <c r="C1125" s="34">
        <v>32.7251840332506</v>
      </c>
      <c r="D1125" s="36">
        <v>-97.4068838864028</v>
      </c>
      <c r="E1125" s="34" t="s">
        <v>52</v>
      </c>
      <c r="F1125" s="34" t="s">
        <v>53</v>
      </c>
      <c r="G1125" s="40"/>
      <c r="H1125" s="40"/>
      <c r="I1125" s="40"/>
    </row>
    <row r="1126">
      <c r="A1126" s="35">
        <v>49.0</v>
      </c>
      <c r="B1126" s="36">
        <v>17.0</v>
      </c>
      <c r="C1126" s="34">
        <v>32.7251840331347</v>
      </c>
      <c r="D1126" s="36">
        <v>-97.4067130376958</v>
      </c>
      <c r="E1126" s="34" t="s">
        <v>52</v>
      </c>
      <c r="F1126" s="34" t="s">
        <v>53</v>
      </c>
      <c r="G1126" s="40"/>
      <c r="H1126" s="40"/>
      <c r="I1126" s="40"/>
    </row>
    <row r="1127">
      <c r="A1127" s="35">
        <v>49.0</v>
      </c>
      <c r="B1127" s="36">
        <v>18.0</v>
      </c>
      <c r="C1127" s="34">
        <v>32.7251840330189</v>
      </c>
      <c r="D1127" s="34">
        <v>-97.4065421889888</v>
      </c>
      <c r="E1127" s="34" t="s">
        <v>52</v>
      </c>
      <c r="F1127" s="34" t="s">
        <v>53</v>
      </c>
      <c r="G1127" s="40"/>
      <c r="H1127" s="40"/>
      <c r="I1127" s="40"/>
    </row>
    <row r="1128">
      <c r="A1128" s="35">
        <v>49.0</v>
      </c>
      <c r="B1128" s="36">
        <v>19.0</v>
      </c>
      <c r="C1128" s="34">
        <v>32.725184032903</v>
      </c>
      <c r="D1128" s="34">
        <v>-97.4063713402818</v>
      </c>
      <c r="E1128" s="34" t="s">
        <v>52</v>
      </c>
      <c r="F1128" s="34" t="s">
        <v>53</v>
      </c>
      <c r="G1128" s="40"/>
      <c r="H1128" s="40"/>
      <c r="I1128" s="40"/>
    </row>
    <row r="1129">
      <c r="A1129" s="35">
        <v>49.0</v>
      </c>
      <c r="B1129" s="36">
        <v>20.0</v>
      </c>
      <c r="C1129" s="34">
        <v>32.7251840327872</v>
      </c>
      <c r="D1129" s="34">
        <v>-97.4062004915748</v>
      </c>
      <c r="E1129" s="34" t="s">
        <v>52</v>
      </c>
      <c r="F1129" s="34" t="s">
        <v>53</v>
      </c>
      <c r="G1129" s="40"/>
      <c r="H1129" s="40"/>
      <c r="I1129" s="40"/>
    </row>
    <row r="1130">
      <c r="A1130" s="35">
        <v>49.0</v>
      </c>
      <c r="B1130" s="36">
        <v>21.0</v>
      </c>
      <c r="C1130" s="34">
        <v>32.7251840326713</v>
      </c>
      <c r="D1130" s="36">
        <v>-97.4060296428679</v>
      </c>
      <c r="E1130" s="34" t="s">
        <v>52</v>
      </c>
      <c r="F1130" s="34" t="s">
        <v>53</v>
      </c>
      <c r="G1130" s="40"/>
      <c r="H1130" s="40"/>
      <c r="I1130" s="40"/>
    </row>
    <row r="1131">
      <c r="A1131" s="35">
        <v>49.0</v>
      </c>
      <c r="B1131" s="36">
        <v>22.0</v>
      </c>
      <c r="C1131" s="34">
        <v>32.7251840325555</v>
      </c>
      <c r="D1131" s="36">
        <v>-97.4058587941609</v>
      </c>
      <c r="E1131" s="34" t="s">
        <v>52</v>
      </c>
      <c r="F1131" s="34" t="s">
        <v>53</v>
      </c>
      <c r="G1131" s="40"/>
      <c r="H1131" s="40"/>
      <c r="I1131" s="40"/>
    </row>
    <row r="1132">
      <c r="A1132" s="35">
        <v>49.0</v>
      </c>
      <c r="B1132" s="36">
        <v>23.0</v>
      </c>
      <c r="C1132" s="34">
        <v>32.7251840324396</v>
      </c>
      <c r="D1132" s="36">
        <v>-97.4056879454539</v>
      </c>
      <c r="E1132" s="34" t="s">
        <v>52</v>
      </c>
      <c r="F1132" s="34" t="s">
        <v>53</v>
      </c>
      <c r="G1132" s="40"/>
      <c r="H1132" s="40"/>
      <c r="I1132" s="40"/>
    </row>
    <row r="1133">
      <c r="A1133" s="35">
        <v>49.0</v>
      </c>
      <c r="B1133" s="36">
        <v>24.0</v>
      </c>
      <c r="C1133" s="34">
        <v>32.7251840323238</v>
      </c>
      <c r="D1133" s="36">
        <v>-97.4055170967469</v>
      </c>
      <c r="E1133" s="34" t="s">
        <v>52</v>
      </c>
      <c r="F1133" s="34" t="s">
        <v>53</v>
      </c>
      <c r="G1133" s="40"/>
      <c r="H1133" s="40"/>
      <c r="I1133" s="40"/>
    </row>
    <row r="1134">
      <c r="A1134" s="35">
        <v>49.0</v>
      </c>
      <c r="B1134" s="36">
        <v>25.0</v>
      </c>
      <c r="C1134" s="34">
        <v>32.7251840322079</v>
      </c>
      <c r="D1134" s="36">
        <v>-97.4053462480399</v>
      </c>
      <c r="E1134" s="34" t="s">
        <v>52</v>
      </c>
      <c r="F1134" s="34" t="s">
        <v>53</v>
      </c>
      <c r="G1134" s="40"/>
      <c r="H1134" s="40"/>
      <c r="I1134" s="40"/>
    </row>
    <row r="1135">
      <c r="A1135" s="35">
        <v>49.0</v>
      </c>
      <c r="B1135" s="36">
        <v>26.0</v>
      </c>
      <c r="C1135" s="34">
        <v>32.7251840320921</v>
      </c>
      <c r="D1135" s="36">
        <v>-97.4051753993329</v>
      </c>
      <c r="E1135" s="34" t="s">
        <v>52</v>
      </c>
      <c r="F1135" s="34" t="s">
        <v>53</v>
      </c>
      <c r="G1135" s="40"/>
      <c r="H1135" s="40"/>
      <c r="I1135" s="40"/>
    </row>
    <row r="1136">
      <c r="A1136" s="35">
        <v>49.0</v>
      </c>
      <c r="B1136" s="36">
        <v>27.0</v>
      </c>
      <c r="C1136" s="34">
        <v>32.7251840319762</v>
      </c>
      <c r="D1136" s="34">
        <v>-97.4050045506259</v>
      </c>
      <c r="E1136" s="34" t="s">
        <v>52</v>
      </c>
      <c r="F1136" s="34" t="s">
        <v>53</v>
      </c>
      <c r="G1136" s="40"/>
      <c r="H1136" s="40"/>
      <c r="I1136" s="40"/>
    </row>
    <row r="1137">
      <c r="A1137" s="35">
        <v>49.0</v>
      </c>
      <c r="B1137" s="36">
        <v>28.0</v>
      </c>
      <c r="C1137" s="34">
        <v>32.7251840318604</v>
      </c>
      <c r="D1137" s="34">
        <v>-97.4048337019189</v>
      </c>
      <c r="E1137" s="34" t="s">
        <v>52</v>
      </c>
      <c r="F1137" s="34" t="s">
        <v>53</v>
      </c>
      <c r="G1137" s="40"/>
      <c r="H1137" s="40"/>
      <c r="I1137" s="40"/>
    </row>
    <row r="1138">
      <c r="A1138" s="35">
        <v>49.0</v>
      </c>
      <c r="B1138" s="36">
        <v>29.0</v>
      </c>
      <c r="C1138" s="34">
        <v>32.7251840317445</v>
      </c>
      <c r="D1138" s="34">
        <v>-97.404662853212</v>
      </c>
      <c r="E1138" s="34" t="s">
        <v>52</v>
      </c>
      <c r="F1138" s="34" t="s">
        <v>53</v>
      </c>
      <c r="G1138" s="40"/>
      <c r="H1138" s="40"/>
      <c r="I1138" s="40"/>
    </row>
    <row r="1139">
      <c r="A1139" s="35">
        <v>49.0</v>
      </c>
      <c r="B1139" s="36">
        <v>30.0</v>
      </c>
      <c r="C1139" s="34">
        <v>32.7251840316287</v>
      </c>
      <c r="D1139" s="34">
        <v>-97.404492004505</v>
      </c>
      <c r="E1139" s="34" t="s">
        <v>52</v>
      </c>
      <c r="F1139" s="34" t="s">
        <v>53</v>
      </c>
      <c r="G1139" s="40"/>
      <c r="H1139" s="40"/>
      <c r="I1139" s="40"/>
    </row>
    <row r="1140">
      <c r="A1140" s="35">
        <v>49.0</v>
      </c>
      <c r="B1140" s="36">
        <v>31.0</v>
      </c>
      <c r="C1140" s="34">
        <v>32.7251840315128</v>
      </c>
      <c r="D1140" s="34">
        <v>-97.4043211557981</v>
      </c>
      <c r="E1140" s="34" t="s">
        <v>52</v>
      </c>
      <c r="F1140" s="34" t="s">
        <v>53</v>
      </c>
      <c r="G1140" s="40"/>
      <c r="H1140" s="40"/>
      <c r="I1140" s="40"/>
    </row>
    <row r="1141">
      <c r="A1141" s="35">
        <v>49.0</v>
      </c>
      <c r="B1141" s="36">
        <v>32.0</v>
      </c>
      <c r="C1141" s="34">
        <v>32.725184031397</v>
      </c>
      <c r="D1141" s="34">
        <v>-97.4041503070911</v>
      </c>
      <c r="E1141" s="34" t="s">
        <v>52</v>
      </c>
      <c r="F1141" s="34" t="s">
        <v>53</v>
      </c>
      <c r="G1141" s="40"/>
      <c r="H1141" s="40"/>
      <c r="I1141" s="40"/>
    </row>
    <row r="1142">
      <c r="A1142" s="35">
        <v>49.0</v>
      </c>
      <c r="B1142" s="36">
        <v>33.0</v>
      </c>
      <c r="C1142" s="34">
        <v>32.7251840312811</v>
      </c>
      <c r="D1142" s="34">
        <v>-97.4039794583842</v>
      </c>
      <c r="E1142" s="34" t="s">
        <v>52</v>
      </c>
      <c r="F1142" s="34" t="s">
        <v>53</v>
      </c>
      <c r="G1142" s="40"/>
      <c r="H1142" s="40"/>
      <c r="I1142" s="40"/>
    </row>
    <row r="1143">
      <c r="A1143" s="35">
        <v>49.0</v>
      </c>
      <c r="B1143" s="36">
        <v>34.0</v>
      </c>
      <c r="C1143" s="34">
        <v>32.7251840311653</v>
      </c>
      <c r="D1143" s="36">
        <v>-97.4038086096773</v>
      </c>
      <c r="E1143" s="34" t="s">
        <v>52</v>
      </c>
      <c r="F1143" s="34" t="s">
        <v>53</v>
      </c>
      <c r="G1143" s="40"/>
      <c r="H1143" s="40"/>
      <c r="I1143" s="40"/>
    </row>
    <row r="1144">
      <c r="A1144" s="35">
        <v>49.0</v>
      </c>
      <c r="B1144" s="36">
        <v>35.0</v>
      </c>
      <c r="C1144" s="34">
        <v>32.7251840310494</v>
      </c>
      <c r="D1144" s="34">
        <v>-97.4036377609703</v>
      </c>
      <c r="E1144" s="34" t="s">
        <v>52</v>
      </c>
      <c r="F1144" s="34" t="s">
        <v>53</v>
      </c>
      <c r="G1144" s="40"/>
      <c r="H1144" s="40"/>
      <c r="I1144" s="40"/>
    </row>
    <row r="1145">
      <c r="A1145" s="35">
        <v>49.0</v>
      </c>
      <c r="B1145" s="36">
        <v>36.0</v>
      </c>
      <c r="C1145" s="34">
        <v>32.7251840309336</v>
      </c>
      <c r="D1145" s="34">
        <v>-97.4034669122634</v>
      </c>
      <c r="E1145" s="34" t="s">
        <v>52</v>
      </c>
      <c r="F1145" s="34" t="s">
        <v>53</v>
      </c>
      <c r="G1145" s="40"/>
      <c r="H1145" s="40"/>
      <c r="I1145" s="40"/>
    </row>
    <row r="1146">
      <c r="A1146" s="35">
        <v>49.0</v>
      </c>
      <c r="B1146" s="36">
        <v>37.0</v>
      </c>
      <c r="C1146" s="34">
        <v>32.7251840308177</v>
      </c>
      <c r="D1146" s="34">
        <v>-97.4032960635564</v>
      </c>
      <c r="E1146" s="34" t="s">
        <v>52</v>
      </c>
      <c r="F1146" s="34" t="s">
        <v>53</v>
      </c>
      <c r="G1146" s="40"/>
      <c r="H1146" s="40"/>
      <c r="I1146" s="40"/>
    </row>
    <row r="1147">
      <c r="A1147" s="35">
        <v>49.0</v>
      </c>
      <c r="B1147" s="36">
        <v>38.0</v>
      </c>
      <c r="C1147" s="34">
        <v>32.7251840307019</v>
      </c>
      <c r="D1147" s="34">
        <v>-97.4031252148495</v>
      </c>
      <c r="E1147" s="34" t="s">
        <v>52</v>
      </c>
      <c r="F1147" s="34" t="s">
        <v>53</v>
      </c>
      <c r="G1147" s="40"/>
      <c r="H1147" s="40"/>
      <c r="I1147" s="40"/>
    </row>
    <row r="1148">
      <c r="A1148" s="35">
        <v>49.0</v>
      </c>
      <c r="B1148" s="36">
        <v>39.0</v>
      </c>
      <c r="C1148" s="36">
        <v>32.7251840305861</v>
      </c>
      <c r="D1148" s="34">
        <v>-97.4029543661425</v>
      </c>
      <c r="E1148" s="34" t="s">
        <v>52</v>
      </c>
      <c r="F1148" s="34" t="s">
        <v>53</v>
      </c>
      <c r="G1148" s="40"/>
      <c r="H1148" s="40"/>
      <c r="I1148" s="40"/>
    </row>
    <row r="1149">
      <c r="A1149" s="35">
        <v>49.0</v>
      </c>
      <c r="B1149" s="36">
        <v>40.0</v>
      </c>
      <c r="C1149" s="34">
        <v>32.7251840304702</v>
      </c>
      <c r="D1149" s="34">
        <v>-97.4027835174356</v>
      </c>
      <c r="E1149" s="34" t="s">
        <v>52</v>
      </c>
      <c r="F1149" s="34" t="s">
        <v>53</v>
      </c>
      <c r="G1149" s="40"/>
      <c r="H1149" s="40"/>
      <c r="I1149" s="40"/>
    </row>
    <row r="1150">
      <c r="A1150" s="35">
        <v>49.0</v>
      </c>
      <c r="B1150" s="36">
        <v>41.0</v>
      </c>
      <c r="C1150" s="34">
        <v>32.7251840303544</v>
      </c>
      <c r="D1150" s="36">
        <v>-97.4026126687287</v>
      </c>
      <c r="E1150" s="34" t="s">
        <v>29</v>
      </c>
      <c r="F1150" s="37" t="s">
        <v>30</v>
      </c>
      <c r="G1150" s="40"/>
      <c r="H1150" s="40"/>
      <c r="I1150" s="40"/>
    </row>
    <row r="1151">
      <c r="A1151" s="35">
        <v>49.0</v>
      </c>
      <c r="B1151" s="36">
        <v>42.0</v>
      </c>
      <c r="C1151" s="34">
        <v>32.7251840302385</v>
      </c>
      <c r="D1151" s="34">
        <v>-97.4024418200217</v>
      </c>
      <c r="E1151" s="34" t="s">
        <v>29</v>
      </c>
      <c r="F1151" s="37" t="s">
        <v>30</v>
      </c>
      <c r="G1151" s="40"/>
      <c r="H1151" s="40"/>
      <c r="I1151" s="40"/>
    </row>
    <row r="1152">
      <c r="A1152" s="35">
        <v>49.0</v>
      </c>
      <c r="B1152" s="36">
        <v>43.0</v>
      </c>
      <c r="C1152" s="34">
        <v>32.7251840301227</v>
      </c>
      <c r="D1152" s="36">
        <v>-97.4022709713148</v>
      </c>
      <c r="E1152" s="34" t="s">
        <v>29</v>
      </c>
      <c r="F1152" s="37" t="s">
        <v>30</v>
      </c>
      <c r="G1152" s="40"/>
      <c r="H1152" s="40"/>
      <c r="I1152" s="40"/>
    </row>
    <row r="1153">
      <c r="A1153" s="35">
        <v>49.0</v>
      </c>
      <c r="B1153" s="36">
        <v>44.0</v>
      </c>
      <c r="C1153" s="34">
        <v>32.7251840300068</v>
      </c>
      <c r="D1153" s="34">
        <v>-97.4021001226078</v>
      </c>
      <c r="E1153" s="34" t="s">
        <v>29</v>
      </c>
      <c r="F1153" s="37" t="s">
        <v>30</v>
      </c>
      <c r="G1153" s="40"/>
      <c r="H1153" s="40"/>
      <c r="I1153" s="40"/>
    </row>
    <row r="1154">
      <c r="A1154" s="35">
        <v>49.0</v>
      </c>
      <c r="B1154" s="36">
        <v>45.0</v>
      </c>
      <c r="C1154" s="34">
        <v>32.725184029891</v>
      </c>
      <c r="D1154" s="34">
        <v>-97.4019292739009</v>
      </c>
      <c r="E1154" s="34" t="s">
        <v>29</v>
      </c>
      <c r="F1154" s="37" t="s">
        <v>30</v>
      </c>
      <c r="G1154" s="40"/>
      <c r="H1154" s="40"/>
      <c r="I1154" s="40"/>
    </row>
    <row r="1155">
      <c r="A1155" s="35">
        <v>49.0</v>
      </c>
      <c r="B1155" s="36">
        <v>46.0</v>
      </c>
      <c r="C1155" s="34">
        <v>32.7251840297751</v>
      </c>
      <c r="D1155" s="34">
        <v>-97.4017584251939</v>
      </c>
      <c r="E1155" s="34" t="s">
        <v>50</v>
      </c>
      <c r="F1155" s="41" t="s">
        <v>51</v>
      </c>
      <c r="G1155" s="40"/>
      <c r="H1155" s="40"/>
      <c r="I1155" s="40"/>
    </row>
    <row r="1156">
      <c r="A1156" s="35">
        <v>49.0</v>
      </c>
      <c r="B1156" s="36">
        <v>47.0</v>
      </c>
      <c r="C1156" s="34">
        <v>32.7251840296593</v>
      </c>
      <c r="D1156" s="34">
        <v>-97.401587576487</v>
      </c>
      <c r="E1156" s="34" t="s">
        <v>50</v>
      </c>
      <c r="F1156" s="41" t="s">
        <v>51</v>
      </c>
      <c r="G1156" s="40"/>
      <c r="H1156" s="40"/>
      <c r="I1156" s="40"/>
    </row>
    <row r="1157">
      <c r="A1157" s="35">
        <v>49.0</v>
      </c>
      <c r="B1157" s="36">
        <v>48.0</v>
      </c>
      <c r="C1157" s="34">
        <v>32.7251840295434</v>
      </c>
      <c r="D1157" s="34">
        <v>-97.40141672778</v>
      </c>
      <c r="E1157" s="34" t="s">
        <v>50</v>
      </c>
      <c r="F1157" s="41" t="s">
        <v>51</v>
      </c>
      <c r="G1157" s="40"/>
      <c r="H1157" s="40"/>
      <c r="I1157" s="40"/>
    </row>
    <row r="1158">
      <c r="A1158" s="35">
        <v>49.0</v>
      </c>
      <c r="B1158" s="36">
        <v>49.0</v>
      </c>
      <c r="C1158" s="34">
        <v>32.7251840294276</v>
      </c>
      <c r="D1158" s="34">
        <v>-97.4012458790731</v>
      </c>
      <c r="E1158" s="34" t="s">
        <v>29</v>
      </c>
      <c r="F1158" s="37" t="s">
        <v>30</v>
      </c>
      <c r="G1158" s="40"/>
      <c r="H1158" s="40"/>
      <c r="I1158" s="40"/>
    </row>
    <row r="1159">
      <c r="A1159" s="35">
        <v>50.0</v>
      </c>
      <c r="B1159" s="36">
        <v>4.0</v>
      </c>
      <c r="C1159" s="34">
        <v>32.7250595603947</v>
      </c>
      <c r="D1159" s="34">
        <v>-97.4090194970289</v>
      </c>
      <c r="E1159" s="34" t="s">
        <v>29</v>
      </c>
      <c r="F1159" s="37" t="s">
        <v>30</v>
      </c>
      <c r="G1159" s="40"/>
      <c r="H1159" s="40"/>
      <c r="I1159" s="40"/>
    </row>
    <row r="1160">
      <c r="A1160" s="35">
        <v>50.0</v>
      </c>
      <c r="B1160" s="36">
        <v>5.0</v>
      </c>
      <c r="C1160" s="34">
        <v>32.7250595602789</v>
      </c>
      <c r="D1160" s="34">
        <v>-97.4088486485604</v>
      </c>
      <c r="E1160" s="34" t="s">
        <v>29</v>
      </c>
      <c r="F1160" s="37" t="s">
        <v>30</v>
      </c>
      <c r="G1160" s="40"/>
      <c r="H1160" s="40"/>
      <c r="I1160" s="40"/>
    </row>
    <row r="1161">
      <c r="A1161" s="35">
        <v>50.0</v>
      </c>
      <c r="B1161" s="36">
        <v>6.0</v>
      </c>
      <c r="C1161" s="34">
        <v>32.725059560163</v>
      </c>
      <c r="D1161" s="36">
        <v>-97.408677800092</v>
      </c>
      <c r="E1161" s="34" t="s">
        <v>52</v>
      </c>
      <c r="F1161" s="34" t="s">
        <v>53</v>
      </c>
      <c r="G1161" s="38" t="s">
        <v>90</v>
      </c>
      <c r="H1161" s="39" t="s">
        <v>321</v>
      </c>
      <c r="I1161" s="40"/>
    </row>
    <row r="1162">
      <c r="A1162" s="35">
        <v>50.0</v>
      </c>
      <c r="B1162" s="36">
        <v>7.0</v>
      </c>
      <c r="C1162" s="34">
        <v>32.7250595600472</v>
      </c>
      <c r="D1162" s="34">
        <v>-97.4085069516235</v>
      </c>
      <c r="E1162" s="34" t="s">
        <v>52</v>
      </c>
      <c r="F1162" s="34" t="s">
        <v>53</v>
      </c>
      <c r="G1162" s="40"/>
      <c r="H1162" s="40"/>
      <c r="I1162" s="40"/>
    </row>
    <row r="1163">
      <c r="A1163" s="35">
        <v>50.0</v>
      </c>
      <c r="B1163" s="36">
        <v>8.0</v>
      </c>
      <c r="C1163" s="34">
        <v>32.7250595599313</v>
      </c>
      <c r="D1163" s="34">
        <v>-97.408336103155</v>
      </c>
      <c r="E1163" s="34" t="s">
        <v>52</v>
      </c>
      <c r="F1163" s="34" t="s">
        <v>53</v>
      </c>
      <c r="G1163" s="40"/>
      <c r="H1163" s="40"/>
      <c r="I1163" s="40"/>
    </row>
    <row r="1164">
      <c r="A1164" s="35">
        <v>50.0</v>
      </c>
      <c r="B1164" s="36">
        <v>9.0</v>
      </c>
      <c r="C1164" s="34">
        <v>32.7250595598155</v>
      </c>
      <c r="D1164" s="34">
        <v>-97.4081652546865</v>
      </c>
      <c r="E1164" s="34" t="s">
        <v>52</v>
      </c>
      <c r="F1164" s="34" t="s">
        <v>53</v>
      </c>
      <c r="G1164" s="40"/>
      <c r="H1164" s="40"/>
      <c r="I1164" s="40"/>
    </row>
    <row r="1165">
      <c r="A1165" s="35">
        <v>50.0</v>
      </c>
      <c r="B1165" s="36">
        <v>10.0</v>
      </c>
      <c r="C1165" s="34">
        <v>32.7250595596996</v>
      </c>
      <c r="D1165" s="34">
        <v>-97.407994406218</v>
      </c>
      <c r="E1165" s="34" t="s">
        <v>52</v>
      </c>
      <c r="F1165" s="34" t="s">
        <v>53</v>
      </c>
      <c r="G1165" s="40"/>
      <c r="H1165" s="40"/>
      <c r="I1165" s="40"/>
    </row>
    <row r="1166">
      <c r="A1166" s="35">
        <v>50.0</v>
      </c>
      <c r="B1166" s="36">
        <v>11.0</v>
      </c>
      <c r="C1166" s="34">
        <v>32.7250595595838</v>
      </c>
      <c r="D1166" s="34">
        <v>-97.4078235577495</v>
      </c>
      <c r="E1166" s="34" t="s">
        <v>52</v>
      </c>
      <c r="F1166" s="34" t="s">
        <v>53</v>
      </c>
      <c r="G1166" s="40"/>
      <c r="H1166" s="40"/>
      <c r="I1166" s="40"/>
    </row>
    <row r="1167">
      <c r="A1167" s="35">
        <v>50.0</v>
      </c>
      <c r="B1167" s="36">
        <v>12.0</v>
      </c>
      <c r="C1167" s="34">
        <v>32.7250595594679</v>
      </c>
      <c r="D1167" s="34">
        <v>-97.4076527092811</v>
      </c>
      <c r="E1167" s="34" t="s">
        <v>52</v>
      </c>
      <c r="F1167" s="34" t="s">
        <v>53</v>
      </c>
      <c r="G1167" s="40"/>
      <c r="H1167" s="40"/>
      <c r="I1167" s="40"/>
    </row>
    <row r="1168">
      <c r="A1168" s="35">
        <v>50.0</v>
      </c>
      <c r="B1168" s="36">
        <v>13.0</v>
      </c>
      <c r="C1168" s="34">
        <v>32.7250595593521</v>
      </c>
      <c r="D1168" s="34">
        <v>-97.4074818608127</v>
      </c>
      <c r="E1168" s="34" t="s">
        <v>50</v>
      </c>
      <c r="F1168" s="41" t="s">
        <v>51</v>
      </c>
      <c r="G1168" s="40"/>
      <c r="H1168" s="40"/>
      <c r="I1168" s="40"/>
    </row>
    <row r="1169">
      <c r="A1169" s="35">
        <v>50.0</v>
      </c>
      <c r="B1169" s="36">
        <v>14.0</v>
      </c>
      <c r="C1169" s="34">
        <v>32.7250595592362</v>
      </c>
      <c r="D1169" s="34">
        <v>-97.4073110123442</v>
      </c>
      <c r="E1169" s="34" t="s">
        <v>52</v>
      </c>
      <c r="F1169" s="34" t="s">
        <v>53</v>
      </c>
      <c r="G1169" s="40"/>
      <c r="H1169" s="40"/>
      <c r="I1169" s="40"/>
    </row>
    <row r="1170">
      <c r="A1170" s="35">
        <v>50.0</v>
      </c>
      <c r="B1170" s="36">
        <v>15.0</v>
      </c>
      <c r="C1170" s="34">
        <v>32.7250595591204</v>
      </c>
      <c r="D1170" s="34">
        <v>-97.4071401638757</v>
      </c>
      <c r="E1170" s="34" t="s">
        <v>52</v>
      </c>
      <c r="F1170" s="34" t="s">
        <v>53</v>
      </c>
      <c r="G1170" s="40"/>
      <c r="H1170" s="40"/>
      <c r="I1170" s="40"/>
    </row>
    <row r="1171">
      <c r="A1171" s="35">
        <v>50.0</v>
      </c>
      <c r="B1171" s="36">
        <v>16.0</v>
      </c>
      <c r="C1171" s="34">
        <v>32.7250595590045</v>
      </c>
      <c r="D1171" s="34">
        <v>-97.4069693154072</v>
      </c>
      <c r="E1171" s="34" t="s">
        <v>52</v>
      </c>
      <c r="F1171" s="34" t="s">
        <v>53</v>
      </c>
      <c r="G1171" s="40"/>
      <c r="H1171" s="40"/>
      <c r="I1171" s="40"/>
    </row>
    <row r="1172">
      <c r="A1172" s="35">
        <v>50.0</v>
      </c>
      <c r="B1172" s="36">
        <v>17.0</v>
      </c>
      <c r="C1172" s="34">
        <v>32.7250595588887</v>
      </c>
      <c r="D1172" s="34">
        <v>-97.4067984669387</v>
      </c>
      <c r="E1172" s="34" t="s">
        <v>52</v>
      </c>
      <c r="F1172" s="34" t="s">
        <v>53</v>
      </c>
      <c r="G1172" s="40"/>
      <c r="H1172" s="40"/>
      <c r="I1172" s="40"/>
    </row>
    <row r="1173">
      <c r="A1173" s="35">
        <v>50.0</v>
      </c>
      <c r="B1173" s="36">
        <v>18.0</v>
      </c>
      <c r="C1173" s="36">
        <v>32.7250595587729</v>
      </c>
      <c r="D1173" s="34">
        <v>-97.4066276184702</v>
      </c>
      <c r="E1173" s="34" t="s">
        <v>52</v>
      </c>
      <c r="F1173" s="34" t="s">
        <v>53</v>
      </c>
      <c r="G1173" s="40"/>
      <c r="H1173" s="40"/>
      <c r="I1173" s="40"/>
    </row>
    <row r="1174">
      <c r="A1174" s="35">
        <v>50.0</v>
      </c>
      <c r="B1174" s="36">
        <v>19.0</v>
      </c>
      <c r="C1174" s="34">
        <v>32.725059558657</v>
      </c>
      <c r="D1174" s="36">
        <v>-97.4064567700018</v>
      </c>
      <c r="E1174" s="34" t="s">
        <v>52</v>
      </c>
      <c r="F1174" s="34" t="s">
        <v>53</v>
      </c>
      <c r="G1174" s="40"/>
      <c r="H1174" s="40"/>
      <c r="I1174" s="40"/>
    </row>
    <row r="1175">
      <c r="A1175" s="35">
        <v>50.0</v>
      </c>
      <c r="B1175" s="36">
        <v>20.0</v>
      </c>
      <c r="C1175" s="34">
        <v>32.7250595585412</v>
      </c>
      <c r="D1175" s="34">
        <v>-97.4062859215333</v>
      </c>
      <c r="E1175" s="34" t="s">
        <v>52</v>
      </c>
      <c r="F1175" s="34" t="s">
        <v>53</v>
      </c>
      <c r="G1175" s="40"/>
      <c r="H1175" s="40"/>
      <c r="I1175" s="40"/>
    </row>
    <row r="1176">
      <c r="A1176" s="35">
        <v>50.0</v>
      </c>
      <c r="B1176" s="36">
        <v>21.0</v>
      </c>
      <c r="C1176" s="34">
        <v>32.7250595584253</v>
      </c>
      <c r="D1176" s="34">
        <v>-97.4061150730648</v>
      </c>
      <c r="E1176" s="34" t="s">
        <v>52</v>
      </c>
      <c r="F1176" s="34" t="s">
        <v>53</v>
      </c>
      <c r="G1176" s="40"/>
      <c r="H1176" s="40"/>
      <c r="I1176" s="40"/>
    </row>
    <row r="1177">
      <c r="A1177" s="35">
        <v>50.0</v>
      </c>
      <c r="B1177" s="36">
        <v>22.0</v>
      </c>
      <c r="C1177" s="34">
        <v>32.7250595583095</v>
      </c>
      <c r="D1177" s="34">
        <v>-97.4059442245963</v>
      </c>
      <c r="E1177" s="34" t="s">
        <v>52</v>
      </c>
      <c r="F1177" s="34" t="s">
        <v>53</v>
      </c>
      <c r="G1177" s="40"/>
      <c r="H1177" s="40"/>
      <c r="I1177" s="40"/>
    </row>
    <row r="1178">
      <c r="A1178" s="35">
        <v>50.0</v>
      </c>
      <c r="B1178" s="36">
        <v>23.0</v>
      </c>
      <c r="C1178" s="34">
        <v>32.7250595581936</v>
      </c>
      <c r="D1178" s="34">
        <v>-97.4057733761278</v>
      </c>
      <c r="E1178" s="34" t="s">
        <v>52</v>
      </c>
      <c r="F1178" s="34" t="s">
        <v>53</v>
      </c>
      <c r="G1178" s="40"/>
      <c r="H1178" s="40"/>
      <c r="I1178" s="40"/>
    </row>
    <row r="1179">
      <c r="A1179" s="35">
        <v>50.0</v>
      </c>
      <c r="B1179" s="36">
        <v>24.0</v>
      </c>
      <c r="C1179" s="34">
        <v>32.7250595580778</v>
      </c>
      <c r="D1179" s="34">
        <v>-97.4056025276593</v>
      </c>
      <c r="E1179" s="34" t="s">
        <v>52</v>
      </c>
      <c r="F1179" s="34" t="s">
        <v>53</v>
      </c>
      <c r="G1179" s="40"/>
      <c r="H1179" s="40"/>
      <c r="I1179" s="40"/>
    </row>
    <row r="1180">
      <c r="A1180" s="35">
        <v>50.0</v>
      </c>
      <c r="B1180" s="36">
        <v>25.0</v>
      </c>
      <c r="C1180" s="34">
        <v>32.7250595579619</v>
      </c>
      <c r="D1180" s="34">
        <v>-97.4054316791908</v>
      </c>
      <c r="E1180" s="34" t="s">
        <v>52</v>
      </c>
      <c r="F1180" s="34" t="s">
        <v>53</v>
      </c>
      <c r="G1180" s="40"/>
      <c r="H1180" s="40"/>
      <c r="I1180" s="40"/>
    </row>
    <row r="1181">
      <c r="A1181" s="35">
        <v>50.0</v>
      </c>
      <c r="B1181" s="36">
        <v>26.0</v>
      </c>
      <c r="C1181" s="34">
        <v>32.7250595578461</v>
      </c>
      <c r="D1181" s="34">
        <v>-97.4052608307224</v>
      </c>
      <c r="E1181" s="34" t="s">
        <v>52</v>
      </c>
      <c r="F1181" s="34" t="s">
        <v>53</v>
      </c>
      <c r="G1181" s="40"/>
      <c r="H1181" s="40"/>
      <c r="I1181" s="40"/>
    </row>
    <row r="1182">
      <c r="A1182" s="35">
        <v>50.0</v>
      </c>
      <c r="B1182" s="36">
        <v>27.0</v>
      </c>
      <c r="C1182" s="34">
        <v>32.7250595577302</v>
      </c>
      <c r="D1182" s="34">
        <v>-97.405089982254</v>
      </c>
      <c r="E1182" s="34" t="s">
        <v>52</v>
      </c>
      <c r="F1182" s="34" t="s">
        <v>53</v>
      </c>
      <c r="G1182" s="40"/>
      <c r="H1182" s="40"/>
      <c r="I1182" s="40"/>
    </row>
    <row r="1183">
      <c r="A1183" s="35">
        <v>50.0</v>
      </c>
      <c r="B1183" s="36">
        <v>28.0</v>
      </c>
      <c r="C1183" s="34">
        <v>32.7250595576144</v>
      </c>
      <c r="D1183" s="34">
        <v>-97.4049191337855</v>
      </c>
      <c r="E1183" s="34" t="s">
        <v>52</v>
      </c>
      <c r="F1183" s="34" t="s">
        <v>53</v>
      </c>
      <c r="G1183" s="40"/>
      <c r="H1183" s="40"/>
      <c r="I1183" s="40"/>
    </row>
    <row r="1184">
      <c r="A1184" s="35">
        <v>50.0</v>
      </c>
      <c r="B1184" s="36">
        <v>29.0</v>
      </c>
      <c r="C1184" s="34">
        <v>32.7250595574985</v>
      </c>
      <c r="D1184" s="34">
        <v>-97.404748285317</v>
      </c>
      <c r="E1184" s="34" t="s">
        <v>52</v>
      </c>
      <c r="F1184" s="34" t="s">
        <v>53</v>
      </c>
      <c r="G1184" s="40"/>
      <c r="H1184" s="40"/>
      <c r="I1184" s="40"/>
    </row>
    <row r="1185">
      <c r="A1185" s="35">
        <v>50.0</v>
      </c>
      <c r="B1185" s="36">
        <v>30.0</v>
      </c>
      <c r="C1185" s="34">
        <v>32.7250595573827</v>
      </c>
      <c r="D1185" s="34">
        <v>-97.4045774368485</v>
      </c>
      <c r="E1185" s="34" t="s">
        <v>52</v>
      </c>
      <c r="F1185" s="34" t="s">
        <v>53</v>
      </c>
      <c r="G1185" s="40"/>
      <c r="H1185" s="40"/>
      <c r="I1185" s="40"/>
    </row>
    <row r="1186">
      <c r="A1186" s="35">
        <v>50.0</v>
      </c>
      <c r="B1186" s="36">
        <v>31.0</v>
      </c>
      <c r="C1186" s="34">
        <v>32.7250595572668</v>
      </c>
      <c r="D1186" s="34">
        <v>-97.40440658838</v>
      </c>
      <c r="E1186" s="34" t="s">
        <v>52</v>
      </c>
      <c r="F1186" s="34" t="s">
        <v>53</v>
      </c>
      <c r="G1186" s="40"/>
      <c r="H1186" s="40"/>
      <c r="I1186" s="40"/>
    </row>
    <row r="1187">
      <c r="A1187" s="35">
        <v>50.0</v>
      </c>
      <c r="B1187" s="36">
        <v>32.0</v>
      </c>
      <c r="C1187" s="34">
        <v>32.725059557151</v>
      </c>
      <c r="D1187" s="36">
        <v>-97.4042357399116</v>
      </c>
      <c r="E1187" s="34" t="s">
        <v>52</v>
      </c>
      <c r="F1187" s="34" t="s">
        <v>53</v>
      </c>
      <c r="G1187" s="40"/>
      <c r="H1187" s="40"/>
      <c r="I1187" s="40"/>
    </row>
    <row r="1188">
      <c r="A1188" s="35">
        <v>50.0</v>
      </c>
      <c r="B1188" s="36">
        <v>33.0</v>
      </c>
      <c r="C1188" s="36">
        <v>32.7250595570352</v>
      </c>
      <c r="D1188" s="34">
        <v>-97.4040648914431</v>
      </c>
      <c r="E1188" s="34" t="s">
        <v>52</v>
      </c>
      <c r="F1188" s="34" t="s">
        <v>53</v>
      </c>
      <c r="G1188" s="40"/>
      <c r="H1188" s="40"/>
      <c r="I1188" s="40"/>
    </row>
    <row r="1189">
      <c r="A1189" s="35">
        <v>50.0</v>
      </c>
      <c r="B1189" s="36">
        <v>34.0</v>
      </c>
      <c r="C1189" s="34">
        <v>32.7250595569193</v>
      </c>
      <c r="D1189" s="34">
        <v>-97.4038940429746</v>
      </c>
      <c r="E1189" s="34" t="s">
        <v>52</v>
      </c>
      <c r="F1189" s="34" t="s">
        <v>53</v>
      </c>
      <c r="G1189" s="40"/>
      <c r="H1189" s="40"/>
      <c r="I1189" s="40"/>
    </row>
    <row r="1190">
      <c r="A1190" s="35">
        <v>50.0</v>
      </c>
      <c r="B1190" s="36">
        <v>35.0</v>
      </c>
      <c r="C1190" s="36">
        <v>32.7250595568035</v>
      </c>
      <c r="D1190" s="34">
        <v>-97.4037231945061</v>
      </c>
      <c r="E1190" s="34" t="s">
        <v>52</v>
      </c>
      <c r="F1190" s="34" t="s">
        <v>53</v>
      </c>
      <c r="G1190" s="40"/>
      <c r="H1190" s="40"/>
      <c r="I1190" s="40"/>
    </row>
    <row r="1191">
      <c r="A1191" s="35">
        <v>50.0</v>
      </c>
      <c r="B1191" s="36">
        <v>36.0</v>
      </c>
      <c r="C1191" s="34">
        <v>32.7250595566876</v>
      </c>
      <c r="D1191" s="34">
        <v>-97.4035523460376</v>
      </c>
      <c r="E1191" s="34" t="s">
        <v>52</v>
      </c>
      <c r="F1191" s="34" t="s">
        <v>53</v>
      </c>
      <c r="G1191" s="40"/>
      <c r="H1191" s="40"/>
      <c r="I1191" s="40"/>
    </row>
    <row r="1192">
      <c r="A1192" s="35">
        <v>50.0</v>
      </c>
      <c r="B1192" s="36">
        <v>37.0</v>
      </c>
      <c r="C1192" s="36">
        <v>32.7250595565718</v>
      </c>
      <c r="D1192" s="34">
        <v>-97.4033814975691</v>
      </c>
      <c r="E1192" s="34" t="s">
        <v>52</v>
      </c>
      <c r="F1192" s="34" t="s">
        <v>53</v>
      </c>
      <c r="G1192" s="40"/>
      <c r="H1192" s="40"/>
      <c r="I1192" s="40"/>
    </row>
    <row r="1193">
      <c r="A1193" s="35">
        <v>50.0</v>
      </c>
      <c r="B1193" s="36">
        <v>38.0</v>
      </c>
      <c r="C1193" s="34">
        <v>32.7250595564559</v>
      </c>
      <c r="D1193" s="34">
        <v>-97.4032106491006</v>
      </c>
      <c r="E1193" s="34" t="s">
        <v>52</v>
      </c>
      <c r="F1193" s="34" t="s">
        <v>53</v>
      </c>
      <c r="G1193" s="40"/>
      <c r="H1193" s="40"/>
      <c r="I1193" s="40"/>
    </row>
    <row r="1194">
      <c r="A1194" s="35">
        <v>50.0</v>
      </c>
      <c r="B1194" s="36">
        <v>39.0</v>
      </c>
      <c r="C1194" s="34">
        <v>32.7250595563401</v>
      </c>
      <c r="D1194" s="36">
        <v>-97.4030398006322</v>
      </c>
      <c r="E1194" s="34" t="s">
        <v>52</v>
      </c>
      <c r="F1194" s="34" t="s">
        <v>53</v>
      </c>
      <c r="G1194" s="40"/>
      <c r="H1194" s="40"/>
      <c r="I1194" s="40"/>
    </row>
    <row r="1195">
      <c r="A1195" s="35">
        <v>50.0</v>
      </c>
      <c r="B1195" s="36">
        <v>40.0</v>
      </c>
      <c r="C1195" s="34">
        <v>32.7250595562242</v>
      </c>
      <c r="D1195" s="34">
        <v>-97.4028689521637</v>
      </c>
      <c r="E1195" s="34" t="s">
        <v>29</v>
      </c>
      <c r="F1195" s="37" t="s">
        <v>30</v>
      </c>
      <c r="G1195" s="40"/>
      <c r="H1195" s="40"/>
      <c r="I1195" s="40"/>
    </row>
    <row r="1196">
      <c r="A1196" s="35">
        <v>50.0</v>
      </c>
      <c r="B1196" s="36">
        <v>41.0</v>
      </c>
      <c r="C1196" s="34">
        <v>32.7250595561084</v>
      </c>
      <c r="D1196" s="34">
        <v>-97.4026981036952</v>
      </c>
      <c r="E1196" s="34" t="s">
        <v>29</v>
      </c>
      <c r="F1196" s="37" t="s">
        <v>30</v>
      </c>
      <c r="G1196" s="40"/>
      <c r="H1196" s="40"/>
      <c r="I1196" s="40"/>
    </row>
    <row r="1197">
      <c r="A1197" s="35">
        <v>50.0</v>
      </c>
      <c r="B1197" s="36">
        <v>42.0</v>
      </c>
      <c r="C1197" s="34">
        <v>32.7250595559925</v>
      </c>
      <c r="D1197" s="36">
        <v>-97.4025272552268</v>
      </c>
      <c r="E1197" s="34" t="s">
        <v>50</v>
      </c>
      <c r="F1197" s="41" t="s">
        <v>51</v>
      </c>
      <c r="G1197" s="40"/>
      <c r="H1197" s="40"/>
      <c r="I1197" s="40"/>
    </row>
    <row r="1198">
      <c r="A1198" s="35">
        <v>50.0</v>
      </c>
      <c r="B1198" s="36">
        <v>43.0</v>
      </c>
      <c r="C1198" s="34">
        <v>32.7250595558767</v>
      </c>
      <c r="D1198" s="34">
        <v>-97.4023564067583</v>
      </c>
      <c r="E1198" s="34" t="s">
        <v>50</v>
      </c>
      <c r="F1198" s="41" t="s">
        <v>51</v>
      </c>
      <c r="G1198" s="40"/>
      <c r="H1198" s="40"/>
      <c r="I1198" s="40"/>
    </row>
    <row r="1199">
      <c r="A1199" s="35">
        <v>50.0</v>
      </c>
      <c r="B1199" s="36">
        <v>44.0</v>
      </c>
      <c r="C1199" s="34">
        <v>32.7250595557608</v>
      </c>
      <c r="D1199" s="34">
        <v>-97.4021855582899</v>
      </c>
      <c r="E1199" s="34" t="s">
        <v>50</v>
      </c>
      <c r="F1199" s="41" t="s">
        <v>51</v>
      </c>
      <c r="G1199" s="40"/>
      <c r="H1199" s="40"/>
      <c r="I1199" s="40"/>
    </row>
    <row r="1200">
      <c r="A1200" s="35">
        <v>50.0</v>
      </c>
      <c r="B1200" s="36">
        <v>45.0</v>
      </c>
      <c r="C1200" s="34">
        <v>32.725059555645</v>
      </c>
      <c r="D1200" s="34">
        <v>-97.4020147098215</v>
      </c>
      <c r="E1200" s="34" t="s">
        <v>50</v>
      </c>
      <c r="F1200" s="41" t="s">
        <v>51</v>
      </c>
      <c r="G1200" s="40"/>
      <c r="H1200" s="40"/>
      <c r="I1200" s="40"/>
    </row>
    <row r="1201">
      <c r="A1201" s="35">
        <v>50.0</v>
      </c>
      <c r="B1201" s="36">
        <v>46.0</v>
      </c>
      <c r="C1201" s="34">
        <v>32.7250595555291</v>
      </c>
      <c r="D1201" s="34">
        <v>-97.401843861353</v>
      </c>
      <c r="E1201" s="34" t="s">
        <v>50</v>
      </c>
      <c r="F1201" s="41" t="s">
        <v>51</v>
      </c>
      <c r="G1201" s="40"/>
      <c r="H1201" s="40"/>
      <c r="I1201" s="40"/>
    </row>
    <row r="1202">
      <c r="A1202" s="35">
        <v>50.0</v>
      </c>
      <c r="B1202" s="36">
        <v>47.0</v>
      </c>
      <c r="C1202" s="34">
        <v>32.7250595554133</v>
      </c>
      <c r="D1202" s="34">
        <v>-97.4016730128846</v>
      </c>
      <c r="E1202" s="34" t="s">
        <v>50</v>
      </c>
      <c r="F1202" s="41" t="s">
        <v>51</v>
      </c>
      <c r="G1202" s="40"/>
      <c r="H1202" s="40"/>
      <c r="I1202" s="40"/>
    </row>
    <row r="1203">
      <c r="A1203" s="35">
        <v>50.0</v>
      </c>
      <c r="B1203" s="36">
        <v>48.0</v>
      </c>
      <c r="C1203" s="36">
        <v>32.7250595552975</v>
      </c>
      <c r="D1203" s="34">
        <v>-97.4015021644162</v>
      </c>
      <c r="E1203" s="34" t="s">
        <v>50</v>
      </c>
      <c r="F1203" s="41" t="s">
        <v>51</v>
      </c>
      <c r="G1203" s="40"/>
      <c r="H1203" s="40"/>
      <c r="I1203" s="40"/>
    </row>
    <row r="1204">
      <c r="A1204" s="35">
        <v>50.0</v>
      </c>
      <c r="B1204" s="36">
        <v>49.0</v>
      </c>
      <c r="C1204" s="34">
        <v>32.7250595551816</v>
      </c>
      <c r="D1204" s="36">
        <v>-97.4013313159478</v>
      </c>
      <c r="E1204" s="34" t="s">
        <v>29</v>
      </c>
      <c r="F1204" s="37" t="s">
        <v>30</v>
      </c>
      <c r="G1204" s="40"/>
      <c r="H1204" s="40"/>
      <c r="I1204" s="40"/>
    </row>
    <row r="1205">
      <c r="A1205" s="35">
        <v>51.0</v>
      </c>
      <c r="B1205" s="36">
        <v>3.0</v>
      </c>
      <c r="C1205" s="34">
        <v>32.7249350862645</v>
      </c>
      <c r="D1205" s="34">
        <v>-97.4091049230522</v>
      </c>
      <c r="E1205" s="34" t="s">
        <v>29</v>
      </c>
      <c r="F1205" s="37" t="s">
        <v>30</v>
      </c>
      <c r="G1205" s="38" t="s">
        <v>126</v>
      </c>
      <c r="H1205" s="40"/>
      <c r="I1205" s="40"/>
    </row>
    <row r="1206">
      <c r="A1206" s="35">
        <v>51.0</v>
      </c>
      <c r="B1206" s="36">
        <v>4.0</v>
      </c>
      <c r="C1206" s="34">
        <v>32.7249350861487</v>
      </c>
      <c r="D1206" s="34">
        <v>-97.4089340748222</v>
      </c>
      <c r="E1206" s="34" t="s">
        <v>52</v>
      </c>
      <c r="F1206" s="34" t="s">
        <v>53</v>
      </c>
      <c r="G1206" s="40"/>
      <c r="H1206" s="40"/>
      <c r="I1206" s="40"/>
    </row>
    <row r="1207">
      <c r="A1207" s="35">
        <v>51.0</v>
      </c>
      <c r="B1207" s="36">
        <v>5.0</v>
      </c>
      <c r="C1207" s="34">
        <v>32.7249350860328</v>
      </c>
      <c r="D1207" s="34">
        <v>-97.4087632265923</v>
      </c>
      <c r="E1207" s="34" t="s">
        <v>52</v>
      </c>
      <c r="F1207" s="34" t="s">
        <v>53</v>
      </c>
      <c r="G1207" s="40"/>
      <c r="H1207" s="40"/>
      <c r="I1207" s="40"/>
    </row>
    <row r="1208">
      <c r="A1208" s="35">
        <v>51.0</v>
      </c>
      <c r="B1208" s="36">
        <v>6.0</v>
      </c>
      <c r="C1208" s="34">
        <v>32.724935085917</v>
      </c>
      <c r="D1208" s="34">
        <v>-97.4085923783623</v>
      </c>
      <c r="E1208" s="34" t="s">
        <v>52</v>
      </c>
      <c r="F1208" s="34" t="s">
        <v>53</v>
      </c>
      <c r="G1208" s="40"/>
      <c r="H1208" s="40"/>
      <c r="I1208" s="40"/>
    </row>
    <row r="1209">
      <c r="A1209" s="35">
        <v>51.0</v>
      </c>
      <c r="B1209" s="36">
        <v>7.0</v>
      </c>
      <c r="C1209" s="36">
        <v>32.7249350858012</v>
      </c>
      <c r="D1209" s="34">
        <v>-97.4084215301323</v>
      </c>
      <c r="E1209" s="34" t="s">
        <v>52</v>
      </c>
      <c r="F1209" s="34" t="s">
        <v>53</v>
      </c>
      <c r="G1209" s="40"/>
      <c r="H1209" s="40"/>
      <c r="I1209" s="40"/>
    </row>
    <row r="1210">
      <c r="A1210" s="35">
        <v>51.0</v>
      </c>
      <c r="B1210" s="36">
        <v>8.0</v>
      </c>
      <c r="C1210" s="34">
        <v>32.7249350856853</v>
      </c>
      <c r="D1210" s="34">
        <v>-97.4082506819024</v>
      </c>
      <c r="E1210" s="34" t="s">
        <v>52</v>
      </c>
      <c r="F1210" s="34" t="s">
        <v>53</v>
      </c>
      <c r="G1210" s="40"/>
      <c r="H1210" s="40"/>
      <c r="I1210" s="40"/>
    </row>
    <row r="1211">
      <c r="A1211" s="35">
        <v>51.0</v>
      </c>
      <c r="B1211" s="36">
        <v>9.0</v>
      </c>
      <c r="C1211" s="34">
        <v>32.7249350855695</v>
      </c>
      <c r="D1211" s="34">
        <v>-97.4080798336724</v>
      </c>
      <c r="E1211" s="34" t="s">
        <v>52</v>
      </c>
      <c r="F1211" s="34" t="s">
        <v>53</v>
      </c>
      <c r="G1211" s="40"/>
      <c r="H1211" s="40"/>
      <c r="I1211" s="40"/>
    </row>
    <row r="1212">
      <c r="A1212" s="35">
        <v>51.0</v>
      </c>
      <c r="B1212" s="36">
        <v>10.0</v>
      </c>
      <c r="C1212" s="34">
        <v>32.7249350854536</v>
      </c>
      <c r="D1212" s="34">
        <v>-97.4079089854425</v>
      </c>
      <c r="E1212" s="34" t="s">
        <v>52</v>
      </c>
      <c r="F1212" s="34" t="s">
        <v>53</v>
      </c>
      <c r="G1212" s="40"/>
      <c r="H1212" s="40"/>
      <c r="I1212" s="40"/>
    </row>
    <row r="1213">
      <c r="A1213" s="35">
        <v>51.0</v>
      </c>
      <c r="B1213" s="36">
        <v>11.0</v>
      </c>
      <c r="C1213" s="34">
        <v>32.7249350853378</v>
      </c>
      <c r="D1213" s="34">
        <v>-97.4077381372125</v>
      </c>
      <c r="E1213" s="34" t="s">
        <v>52</v>
      </c>
      <c r="F1213" s="34" t="s">
        <v>53</v>
      </c>
      <c r="G1213" s="40"/>
      <c r="H1213" s="40"/>
      <c r="I1213" s="40"/>
    </row>
    <row r="1214">
      <c r="A1214" s="35">
        <v>51.0</v>
      </c>
      <c r="B1214" s="36">
        <v>12.0</v>
      </c>
      <c r="C1214" s="34">
        <v>32.7249350852219</v>
      </c>
      <c r="D1214" s="34">
        <v>-97.4075672889825</v>
      </c>
      <c r="E1214" s="34" t="s">
        <v>50</v>
      </c>
      <c r="F1214" s="41" t="s">
        <v>51</v>
      </c>
      <c r="G1214" s="38" t="s">
        <v>126</v>
      </c>
      <c r="H1214" s="40"/>
      <c r="I1214" s="40"/>
    </row>
    <row r="1215">
      <c r="A1215" s="35">
        <v>51.0</v>
      </c>
      <c r="B1215" s="36">
        <v>13.0</v>
      </c>
      <c r="C1215" s="34">
        <v>32.7249350851061</v>
      </c>
      <c r="D1215" s="34">
        <v>-97.4073964407526</v>
      </c>
      <c r="E1215" s="34" t="s">
        <v>52</v>
      </c>
      <c r="F1215" s="34" t="s">
        <v>53</v>
      </c>
      <c r="G1215" s="40"/>
      <c r="H1215" s="40"/>
      <c r="I1215" s="40"/>
    </row>
    <row r="1216">
      <c r="A1216" s="35">
        <v>51.0</v>
      </c>
      <c r="B1216" s="36">
        <v>14.0</v>
      </c>
      <c r="C1216" s="34">
        <v>32.7249350849902</v>
      </c>
      <c r="D1216" s="36">
        <v>-97.4072255925227</v>
      </c>
      <c r="E1216" s="34" t="s">
        <v>52</v>
      </c>
      <c r="F1216" s="34" t="s">
        <v>53</v>
      </c>
      <c r="G1216" s="40"/>
      <c r="H1216" s="40"/>
      <c r="I1216" s="40"/>
    </row>
    <row r="1217">
      <c r="A1217" s="35">
        <v>51.0</v>
      </c>
      <c r="B1217" s="36">
        <v>15.0</v>
      </c>
      <c r="C1217" s="34">
        <v>32.7249350848744</v>
      </c>
      <c r="D1217" s="34">
        <v>-97.4070547442927</v>
      </c>
      <c r="E1217" s="34" t="s">
        <v>52</v>
      </c>
      <c r="F1217" s="34" t="s">
        <v>53</v>
      </c>
      <c r="G1217" s="40"/>
      <c r="H1217" s="40"/>
      <c r="I1217" s="40"/>
    </row>
    <row r="1218">
      <c r="A1218" s="35">
        <v>51.0</v>
      </c>
      <c r="B1218" s="36">
        <v>16.0</v>
      </c>
      <c r="C1218" s="36">
        <v>32.7249350847586</v>
      </c>
      <c r="D1218" s="34">
        <v>-97.4068838960627</v>
      </c>
      <c r="E1218" s="34" t="s">
        <v>52</v>
      </c>
      <c r="F1218" s="34" t="s">
        <v>53</v>
      </c>
      <c r="G1218" s="40"/>
      <c r="H1218" s="40"/>
      <c r="I1218" s="40"/>
    </row>
    <row r="1219">
      <c r="A1219" s="35">
        <v>51.0</v>
      </c>
      <c r="B1219" s="36">
        <v>17.0</v>
      </c>
      <c r="C1219" s="34">
        <v>32.7249350846427</v>
      </c>
      <c r="D1219" s="36">
        <v>-97.4067130478328</v>
      </c>
      <c r="E1219" s="34" t="s">
        <v>52</v>
      </c>
      <c r="F1219" s="34" t="s">
        <v>53</v>
      </c>
      <c r="G1219" s="40"/>
      <c r="H1219" s="40"/>
      <c r="I1219" s="40"/>
    </row>
    <row r="1220">
      <c r="A1220" s="35">
        <v>51.0</v>
      </c>
      <c r="B1220" s="36">
        <v>18.0</v>
      </c>
      <c r="C1220" s="34">
        <v>32.7249350845269</v>
      </c>
      <c r="D1220" s="34">
        <v>-97.4065421996028</v>
      </c>
      <c r="E1220" s="34" t="s">
        <v>52</v>
      </c>
      <c r="F1220" s="34" t="s">
        <v>53</v>
      </c>
      <c r="G1220" s="40"/>
      <c r="H1220" s="40"/>
      <c r="I1220" s="40"/>
    </row>
    <row r="1221">
      <c r="A1221" s="35">
        <v>51.0</v>
      </c>
      <c r="B1221" s="36">
        <v>19.0</v>
      </c>
      <c r="C1221" s="34">
        <v>32.724935084411</v>
      </c>
      <c r="D1221" s="34">
        <v>-97.4063713513728</v>
      </c>
      <c r="E1221" s="34" t="s">
        <v>52</v>
      </c>
      <c r="F1221" s="34" t="s">
        <v>53</v>
      </c>
      <c r="G1221" s="40"/>
      <c r="H1221" s="40"/>
      <c r="I1221" s="40"/>
    </row>
    <row r="1222">
      <c r="A1222" s="35">
        <v>51.0</v>
      </c>
      <c r="B1222" s="36">
        <v>20.0</v>
      </c>
      <c r="C1222" s="34">
        <v>32.7249350842952</v>
      </c>
      <c r="D1222" s="34">
        <v>-97.4062005031429</v>
      </c>
      <c r="E1222" s="34" t="s">
        <v>52</v>
      </c>
      <c r="F1222" s="34" t="s">
        <v>53</v>
      </c>
      <c r="G1222" s="40"/>
      <c r="H1222" s="40"/>
      <c r="I1222" s="40"/>
    </row>
    <row r="1223">
      <c r="A1223" s="35">
        <v>51.0</v>
      </c>
      <c r="B1223" s="36">
        <v>21.0</v>
      </c>
      <c r="C1223" s="34">
        <v>32.7249350841793</v>
      </c>
      <c r="D1223" s="34">
        <v>-97.406029654913</v>
      </c>
      <c r="E1223" s="34" t="s">
        <v>52</v>
      </c>
      <c r="F1223" s="34" t="s">
        <v>53</v>
      </c>
      <c r="G1223" s="40"/>
      <c r="H1223" s="40"/>
      <c r="I1223" s="40"/>
    </row>
    <row r="1224">
      <c r="A1224" s="35">
        <v>51.0</v>
      </c>
      <c r="B1224" s="36">
        <v>22.0</v>
      </c>
      <c r="C1224" s="34">
        <v>32.7249350840635</v>
      </c>
      <c r="D1224" s="34">
        <v>-97.405858806683</v>
      </c>
      <c r="E1224" s="34" t="s">
        <v>52</v>
      </c>
      <c r="F1224" s="34" t="s">
        <v>53</v>
      </c>
      <c r="G1224" s="40"/>
      <c r="H1224" s="40"/>
      <c r="I1224" s="40"/>
    </row>
    <row r="1225">
      <c r="A1225" s="35">
        <v>51.0</v>
      </c>
      <c r="B1225" s="36">
        <v>23.0</v>
      </c>
      <c r="C1225" s="34">
        <v>32.7249350839476</v>
      </c>
      <c r="D1225" s="34">
        <v>-97.405687958453</v>
      </c>
      <c r="E1225" s="34" t="s">
        <v>52</v>
      </c>
      <c r="F1225" s="34" t="s">
        <v>53</v>
      </c>
      <c r="G1225" s="40"/>
      <c r="H1225" s="40"/>
      <c r="I1225" s="40"/>
    </row>
    <row r="1226">
      <c r="A1226" s="35">
        <v>51.0</v>
      </c>
      <c r="B1226" s="36">
        <v>24.0</v>
      </c>
      <c r="C1226" s="34">
        <v>32.7249350838318</v>
      </c>
      <c r="D1226" s="34">
        <v>-97.4055171102231</v>
      </c>
      <c r="E1226" s="34" t="s">
        <v>52</v>
      </c>
      <c r="F1226" s="34" t="s">
        <v>53</v>
      </c>
      <c r="G1226" s="40"/>
      <c r="H1226" s="40"/>
      <c r="I1226" s="40"/>
    </row>
    <row r="1227">
      <c r="A1227" s="35">
        <v>51.0</v>
      </c>
      <c r="B1227" s="36">
        <v>25.0</v>
      </c>
      <c r="C1227" s="34">
        <v>32.7249350837159</v>
      </c>
      <c r="D1227" s="34">
        <v>-97.4053462619931</v>
      </c>
      <c r="E1227" s="34" t="s">
        <v>52</v>
      </c>
      <c r="F1227" s="34" t="s">
        <v>53</v>
      </c>
      <c r="G1227" s="40"/>
      <c r="H1227" s="40"/>
      <c r="I1227" s="40"/>
    </row>
    <row r="1228">
      <c r="A1228" s="35">
        <v>51.0</v>
      </c>
      <c r="B1228" s="36">
        <v>26.0</v>
      </c>
      <c r="C1228" s="34">
        <v>32.7249350836001</v>
      </c>
      <c r="D1228" s="34">
        <v>-97.4051754137631</v>
      </c>
      <c r="E1228" s="34" t="s">
        <v>52</v>
      </c>
      <c r="F1228" s="34" t="s">
        <v>53</v>
      </c>
      <c r="G1228" s="40"/>
      <c r="H1228" s="40"/>
      <c r="I1228" s="40"/>
    </row>
    <row r="1229">
      <c r="A1229" s="35">
        <v>51.0</v>
      </c>
      <c r="B1229" s="36">
        <v>27.0</v>
      </c>
      <c r="C1229" s="34">
        <v>32.7249350834842</v>
      </c>
      <c r="D1229" s="36">
        <v>-97.4050045655332</v>
      </c>
      <c r="E1229" s="34" t="s">
        <v>52</v>
      </c>
      <c r="F1229" s="34" t="s">
        <v>53</v>
      </c>
      <c r="G1229" s="40"/>
      <c r="H1229" s="40"/>
      <c r="I1229" s="40"/>
    </row>
    <row r="1230">
      <c r="A1230" s="35">
        <v>51.0</v>
      </c>
      <c r="B1230" s="36">
        <v>28.0</v>
      </c>
      <c r="C1230" s="34">
        <v>32.7249350833684</v>
      </c>
      <c r="D1230" s="34">
        <v>-97.4048337173032</v>
      </c>
      <c r="E1230" s="34" t="s">
        <v>52</v>
      </c>
      <c r="F1230" s="34" t="s">
        <v>53</v>
      </c>
      <c r="G1230" s="40"/>
      <c r="H1230" s="40"/>
      <c r="I1230" s="40"/>
    </row>
    <row r="1231">
      <c r="A1231" s="35">
        <v>51.0</v>
      </c>
      <c r="B1231" s="36">
        <v>29.0</v>
      </c>
      <c r="C1231" s="34">
        <v>32.7249350832525</v>
      </c>
      <c r="D1231" s="34">
        <v>-97.4046628690733</v>
      </c>
      <c r="E1231" s="34" t="s">
        <v>52</v>
      </c>
      <c r="F1231" s="34" t="s">
        <v>53</v>
      </c>
      <c r="G1231" s="40"/>
      <c r="H1231" s="40"/>
      <c r="I1231" s="40"/>
    </row>
    <row r="1232">
      <c r="A1232" s="35">
        <v>51.0</v>
      </c>
      <c r="B1232" s="36">
        <v>30.0</v>
      </c>
      <c r="C1232" s="34">
        <v>32.7249350831367</v>
      </c>
      <c r="D1232" s="36">
        <v>-97.4044920208434</v>
      </c>
      <c r="E1232" s="34" t="s">
        <v>52</v>
      </c>
      <c r="F1232" s="34" t="s">
        <v>53</v>
      </c>
      <c r="G1232" s="40"/>
      <c r="H1232" s="40"/>
      <c r="I1232" s="40"/>
    </row>
    <row r="1233">
      <c r="A1233" s="35">
        <v>51.0</v>
      </c>
      <c r="B1233" s="36">
        <v>31.0</v>
      </c>
      <c r="C1233" s="36">
        <v>32.7249350830209</v>
      </c>
      <c r="D1233" s="34">
        <v>-97.4043211726134</v>
      </c>
      <c r="E1233" s="34" t="s">
        <v>52</v>
      </c>
      <c r="F1233" s="34" t="s">
        <v>53</v>
      </c>
      <c r="G1233" s="40"/>
      <c r="H1233" s="40"/>
      <c r="I1233" s="40"/>
    </row>
    <row r="1234">
      <c r="A1234" s="35">
        <v>51.0</v>
      </c>
      <c r="B1234" s="36">
        <v>32.0</v>
      </c>
      <c r="C1234" s="34">
        <v>32.724935082905</v>
      </c>
      <c r="D1234" s="34">
        <v>-97.4041503243834</v>
      </c>
      <c r="E1234" s="34" t="s">
        <v>52</v>
      </c>
      <c r="F1234" s="34" t="s">
        <v>53</v>
      </c>
      <c r="G1234" s="40"/>
      <c r="H1234" s="40"/>
      <c r="I1234" s="40"/>
    </row>
    <row r="1235">
      <c r="A1235" s="35">
        <v>51.0</v>
      </c>
      <c r="B1235" s="36">
        <v>33.0</v>
      </c>
      <c r="C1235" s="34">
        <v>32.7249350827892</v>
      </c>
      <c r="D1235" s="36">
        <v>-97.4039794761535</v>
      </c>
      <c r="E1235" s="34" t="s">
        <v>29</v>
      </c>
      <c r="F1235" s="37" t="s">
        <v>30</v>
      </c>
      <c r="G1235" s="38" t="s">
        <v>126</v>
      </c>
      <c r="H1235" s="40"/>
      <c r="I1235" s="40"/>
    </row>
    <row r="1236">
      <c r="A1236" s="35">
        <v>51.0</v>
      </c>
      <c r="B1236" s="36">
        <v>34.0</v>
      </c>
      <c r="C1236" s="34">
        <v>32.7249350826733</v>
      </c>
      <c r="D1236" s="34">
        <v>-97.4038086279235</v>
      </c>
      <c r="E1236" s="34" t="s">
        <v>29</v>
      </c>
      <c r="F1236" s="37" t="s">
        <v>30</v>
      </c>
      <c r="G1236" s="40"/>
      <c r="H1236" s="40"/>
      <c r="I1236" s="40"/>
    </row>
    <row r="1237">
      <c r="A1237" s="35">
        <v>51.0</v>
      </c>
      <c r="B1237" s="36">
        <v>35.0</v>
      </c>
      <c r="C1237" s="34">
        <v>32.7249350825575</v>
      </c>
      <c r="D1237" s="34">
        <v>-97.4036377796936</v>
      </c>
      <c r="E1237" s="34" t="s">
        <v>29</v>
      </c>
      <c r="F1237" s="37" t="s">
        <v>30</v>
      </c>
      <c r="G1237" s="40"/>
      <c r="H1237" s="40"/>
      <c r="I1237" s="40"/>
    </row>
    <row r="1238">
      <c r="A1238" s="35">
        <v>51.0</v>
      </c>
      <c r="B1238" s="36">
        <v>36.0</v>
      </c>
      <c r="C1238" s="34">
        <v>32.7249350824416</v>
      </c>
      <c r="D1238" s="34">
        <v>-97.4034669314636</v>
      </c>
      <c r="E1238" s="34" t="s">
        <v>29</v>
      </c>
      <c r="F1238" s="37" t="s">
        <v>30</v>
      </c>
      <c r="G1238" s="38" t="s">
        <v>126</v>
      </c>
      <c r="H1238" s="40"/>
      <c r="I1238" s="40"/>
    </row>
    <row r="1239">
      <c r="A1239" s="35">
        <v>51.0</v>
      </c>
      <c r="B1239" s="36">
        <v>37.0</v>
      </c>
      <c r="C1239" s="34">
        <v>32.7249350823258</v>
      </c>
      <c r="D1239" s="34">
        <v>-97.4032960832336</v>
      </c>
      <c r="E1239" s="34" t="s">
        <v>29</v>
      </c>
      <c r="F1239" s="37" t="s">
        <v>30</v>
      </c>
      <c r="G1239" s="40"/>
      <c r="H1239" s="40"/>
      <c r="I1239" s="40"/>
    </row>
    <row r="1240">
      <c r="A1240" s="35">
        <v>51.0</v>
      </c>
      <c r="B1240" s="36">
        <v>38.0</v>
      </c>
      <c r="C1240" s="34">
        <v>32.7249350822099</v>
      </c>
      <c r="D1240" s="36">
        <v>-97.4031252350037</v>
      </c>
      <c r="E1240" s="34" t="s">
        <v>29</v>
      </c>
      <c r="F1240" s="37" t="s">
        <v>30</v>
      </c>
      <c r="G1240" s="40"/>
      <c r="H1240" s="40"/>
      <c r="I1240" s="40"/>
    </row>
    <row r="1241">
      <c r="A1241" s="35">
        <v>51.0</v>
      </c>
      <c r="B1241" s="36">
        <v>39.0</v>
      </c>
      <c r="C1241" s="34">
        <v>32.7249350820941</v>
      </c>
      <c r="D1241" s="34">
        <v>-97.4029543867737</v>
      </c>
      <c r="E1241" s="34" t="s">
        <v>29</v>
      </c>
      <c r="F1241" s="37" t="s">
        <v>30</v>
      </c>
      <c r="G1241" s="38" t="s">
        <v>126</v>
      </c>
      <c r="H1241" s="40"/>
      <c r="I1241" s="40"/>
    </row>
    <row r="1242">
      <c r="A1242" s="35">
        <v>51.0</v>
      </c>
      <c r="B1242" s="36">
        <v>40.0</v>
      </c>
      <c r="C1242" s="34">
        <v>32.7249350819782</v>
      </c>
      <c r="D1242" s="34">
        <v>-97.4027835385438</v>
      </c>
      <c r="E1242" s="34" t="s">
        <v>50</v>
      </c>
      <c r="F1242" s="41" t="s">
        <v>51</v>
      </c>
      <c r="G1242" s="40"/>
      <c r="H1242" s="40"/>
      <c r="I1242" s="40"/>
    </row>
    <row r="1243">
      <c r="A1243" s="35">
        <v>51.0</v>
      </c>
      <c r="B1243" s="36">
        <v>41.0</v>
      </c>
      <c r="C1243" s="34">
        <v>32.7249350818624</v>
      </c>
      <c r="D1243" s="36">
        <v>-97.4026126903139</v>
      </c>
      <c r="E1243" s="34" t="s">
        <v>50</v>
      </c>
      <c r="F1243" s="41" t="s">
        <v>51</v>
      </c>
      <c r="G1243" s="40"/>
      <c r="H1243" s="40"/>
      <c r="I1243" s="40"/>
    </row>
    <row r="1244">
      <c r="A1244" s="35">
        <v>51.0</v>
      </c>
      <c r="B1244" s="36">
        <v>42.0</v>
      </c>
      <c r="C1244" s="34">
        <v>32.7249350817465</v>
      </c>
      <c r="D1244" s="34">
        <v>-97.4024418420839</v>
      </c>
      <c r="E1244" s="34" t="s">
        <v>50</v>
      </c>
      <c r="F1244" s="41" t="s">
        <v>51</v>
      </c>
      <c r="G1244" s="38" t="s">
        <v>126</v>
      </c>
      <c r="H1244" s="40"/>
      <c r="I1244" s="40"/>
    </row>
    <row r="1245">
      <c r="A1245" s="35">
        <v>51.0</v>
      </c>
      <c r="B1245" s="36">
        <v>43.0</v>
      </c>
      <c r="C1245" s="34">
        <v>32.7249350816307</v>
      </c>
      <c r="D1245" s="34">
        <v>-97.4022709938539</v>
      </c>
      <c r="E1245" s="34" t="s">
        <v>50</v>
      </c>
      <c r="F1245" s="41" t="s">
        <v>51</v>
      </c>
      <c r="G1245" s="40"/>
      <c r="H1245" s="40"/>
      <c r="I1245" s="40"/>
    </row>
    <row r="1246">
      <c r="A1246" s="35">
        <v>51.0</v>
      </c>
      <c r="B1246" s="36">
        <v>44.0</v>
      </c>
      <c r="C1246" s="34">
        <v>32.7249350815149</v>
      </c>
      <c r="D1246" s="34">
        <v>-97.4021001456239</v>
      </c>
      <c r="E1246" s="34" t="s">
        <v>50</v>
      </c>
      <c r="F1246" s="41" t="s">
        <v>51</v>
      </c>
      <c r="G1246" s="40"/>
      <c r="H1246" s="40"/>
      <c r="I1246" s="40"/>
    </row>
    <row r="1247">
      <c r="A1247" s="35">
        <v>51.0</v>
      </c>
      <c r="B1247" s="36">
        <v>45.0</v>
      </c>
      <c r="C1247" s="34">
        <v>32.724935081399</v>
      </c>
      <c r="D1247" s="34">
        <v>-97.401929297394</v>
      </c>
      <c r="E1247" s="34" t="s">
        <v>50</v>
      </c>
      <c r="F1247" s="41" t="s">
        <v>51</v>
      </c>
      <c r="G1247" s="38" t="s">
        <v>126</v>
      </c>
      <c r="H1247" s="40"/>
      <c r="I1247" s="40"/>
    </row>
    <row r="1248">
      <c r="A1248" s="35">
        <v>51.0</v>
      </c>
      <c r="B1248" s="36">
        <v>46.0</v>
      </c>
      <c r="C1248" s="34">
        <v>32.7249350812832</v>
      </c>
      <c r="D1248" s="34">
        <v>-97.401758449164</v>
      </c>
      <c r="E1248" s="34" t="s">
        <v>50</v>
      </c>
      <c r="F1248" s="41" t="s">
        <v>51</v>
      </c>
      <c r="G1248" s="40"/>
      <c r="H1248" s="40"/>
      <c r="I1248" s="40"/>
    </row>
    <row r="1249">
      <c r="A1249" s="35">
        <v>51.0</v>
      </c>
      <c r="B1249" s="36">
        <v>47.0</v>
      </c>
      <c r="C1249" s="34">
        <v>32.7249350811673</v>
      </c>
      <c r="D1249" s="34">
        <v>-97.4015876009341</v>
      </c>
      <c r="E1249" s="34" t="s">
        <v>50</v>
      </c>
      <c r="F1249" s="41" t="s">
        <v>51</v>
      </c>
      <c r="G1249" s="40"/>
      <c r="H1249" s="40"/>
      <c r="I1249" s="40"/>
    </row>
    <row r="1250">
      <c r="A1250" s="35">
        <v>51.0</v>
      </c>
      <c r="B1250" s="36">
        <v>48.0</v>
      </c>
      <c r="C1250" s="34">
        <v>32.7249350810515</v>
      </c>
      <c r="D1250" s="34">
        <v>-97.4014167527042</v>
      </c>
      <c r="E1250" s="34" t="s">
        <v>29</v>
      </c>
      <c r="F1250" s="37" t="s">
        <v>30</v>
      </c>
      <c r="G1250" s="38" t="s">
        <v>126</v>
      </c>
      <c r="H1250" s="40"/>
      <c r="I1250" s="40"/>
    </row>
    <row r="1251">
      <c r="A1251" s="35">
        <v>52.0</v>
      </c>
      <c r="B1251" s="36">
        <v>3.0</v>
      </c>
      <c r="C1251" s="34">
        <v>32.7248106120185</v>
      </c>
      <c r="D1251" s="36">
        <v>-97.4091903487174</v>
      </c>
      <c r="E1251" s="34" t="s">
        <v>29</v>
      </c>
      <c r="F1251" s="37" t="s">
        <v>30</v>
      </c>
      <c r="G1251" s="40"/>
      <c r="H1251" s="40"/>
      <c r="I1251" s="40"/>
    </row>
    <row r="1252">
      <c r="A1252" s="35">
        <v>52.0</v>
      </c>
      <c r="B1252" s="36">
        <v>4.0</v>
      </c>
      <c r="C1252" s="34">
        <v>32.7248106119027</v>
      </c>
      <c r="D1252" s="36">
        <v>-97.409019500726</v>
      </c>
      <c r="E1252" s="34" t="s">
        <v>52</v>
      </c>
      <c r="F1252" s="34" t="s">
        <v>53</v>
      </c>
      <c r="G1252" s="40"/>
      <c r="H1252" s="40"/>
      <c r="I1252" s="40"/>
    </row>
    <row r="1253">
      <c r="A1253" s="35">
        <v>52.0</v>
      </c>
      <c r="B1253" s="36">
        <v>5.0</v>
      </c>
      <c r="C1253" s="34">
        <v>32.7248106117868</v>
      </c>
      <c r="D1253" s="34">
        <v>-97.4088486527345</v>
      </c>
      <c r="E1253" s="34" t="s">
        <v>52</v>
      </c>
      <c r="F1253" s="34" t="s">
        <v>53</v>
      </c>
      <c r="G1253" s="40"/>
      <c r="H1253" s="40"/>
      <c r="I1253" s="40"/>
    </row>
    <row r="1254">
      <c r="A1254" s="35">
        <v>52.0</v>
      </c>
      <c r="B1254" s="36">
        <v>6.0</v>
      </c>
      <c r="C1254" s="34">
        <v>32.724810611671</v>
      </c>
      <c r="D1254" s="34">
        <v>-97.408677804743</v>
      </c>
      <c r="E1254" s="34" t="s">
        <v>52</v>
      </c>
      <c r="F1254" s="34" t="s">
        <v>53</v>
      </c>
      <c r="G1254" s="40"/>
      <c r="H1254" s="40"/>
      <c r="I1254" s="40"/>
    </row>
    <row r="1255">
      <c r="A1255" s="35">
        <v>52.0</v>
      </c>
      <c r="B1255" s="36">
        <v>7.0</v>
      </c>
      <c r="C1255" s="34">
        <v>32.7248106115551</v>
      </c>
      <c r="D1255" s="34">
        <v>-97.4085069567516</v>
      </c>
      <c r="E1255" s="34" t="s">
        <v>52</v>
      </c>
      <c r="F1255" s="34" t="s">
        <v>53</v>
      </c>
      <c r="G1255" s="40"/>
      <c r="H1255" s="40"/>
      <c r="I1255" s="40"/>
    </row>
    <row r="1256">
      <c r="A1256" s="35">
        <v>52.0</v>
      </c>
      <c r="B1256" s="36">
        <v>8.0</v>
      </c>
      <c r="C1256" s="34">
        <v>32.7248106114393</v>
      </c>
      <c r="D1256" s="34">
        <v>-97.4083361087601</v>
      </c>
      <c r="E1256" s="34" t="s">
        <v>52</v>
      </c>
      <c r="F1256" s="34" t="s">
        <v>53</v>
      </c>
      <c r="G1256" s="40"/>
      <c r="H1256" s="40"/>
      <c r="I1256" s="40"/>
    </row>
    <row r="1257">
      <c r="A1257" s="35">
        <v>52.0</v>
      </c>
      <c r="B1257" s="36">
        <v>9.0</v>
      </c>
      <c r="C1257" s="36">
        <v>32.7248106113235</v>
      </c>
      <c r="D1257" s="34">
        <v>-97.4081652607687</v>
      </c>
      <c r="E1257" s="34" t="s">
        <v>52</v>
      </c>
      <c r="F1257" s="34" t="s">
        <v>53</v>
      </c>
      <c r="G1257" s="40"/>
      <c r="H1257" s="40"/>
      <c r="I1257" s="40"/>
    </row>
    <row r="1258">
      <c r="A1258" s="35">
        <v>52.0</v>
      </c>
      <c r="B1258" s="36">
        <v>10.0</v>
      </c>
      <c r="C1258" s="34">
        <v>32.7248106112076</v>
      </c>
      <c r="D1258" s="34">
        <v>-97.4079944127772</v>
      </c>
      <c r="E1258" s="34" t="s">
        <v>52</v>
      </c>
      <c r="F1258" s="34" t="s">
        <v>53</v>
      </c>
      <c r="G1258" s="40"/>
      <c r="H1258" s="40"/>
      <c r="I1258" s="40"/>
    </row>
    <row r="1259">
      <c r="A1259" s="35">
        <v>52.0</v>
      </c>
      <c r="B1259" s="36">
        <v>11.0</v>
      </c>
      <c r="C1259" s="36">
        <v>32.7248106110918</v>
      </c>
      <c r="D1259" s="34">
        <v>-97.4078235647858</v>
      </c>
      <c r="E1259" s="34" t="s">
        <v>52</v>
      </c>
      <c r="F1259" s="34" t="s">
        <v>53</v>
      </c>
      <c r="G1259" s="40"/>
      <c r="H1259" s="40"/>
      <c r="I1259" s="40"/>
    </row>
    <row r="1260">
      <c r="A1260" s="35">
        <v>52.0</v>
      </c>
      <c r="B1260" s="36">
        <v>12.0</v>
      </c>
      <c r="C1260" s="34">
        <v>32.7248106109759</v>
      </c>
      <c r="D1260" s="34">
        <v>-97.4076527167943</v>
      </c>
      <c r="E1260" s="34" t="s">
        <v>52</v>
      </c>
      <c r="F1260" s="34" t="s">
        <v>53</v>
      </c>
      <c r="G1260" s="40"/>
      <c r="H1260" s="40"/>
      <c r="I1260" s="40"/>
    </row>
    <row r="1261">
      <c r="A1261" s="35">
        <v>52.0</v>
      </c>
      <c r="B1261" s="36">
        <v>13.0</v>
      </c>
      <c r="C1261" s="34">
        <v>32.7248106108601</v>
      </c>
      <c r="D1261" s="36">
        <v>-97.4074818688029</v>
      </c>
      <c r="E1261" s="34" t="s">
        <v>52</v>
      </c>
      <c r="F1261" s="34" t="s">
        <v>53</v>
      </c>
      <c r="G1261" s="40"/>
      <c r="H1261" s="40"/>
      <c r="I1261" s="40"/>
    </row>
    <row r="1262">
      <c r="A1262" s="35">
        <v>52.0</v>
      </c>
      <c r="B1262" s="36">
        <v>14.0</v>
      </c>
      <c r="C1262" s="34">
        <v>32.7248106107442</v>
      </c>
      <c r="D1262" s="34">
        <v>-97.4073110208114</v>
      </c>
      <c r="E1262" s="34" t="s">
        <v>52</v>
      </c>
      <c r="F1262" s="34" t="s">
        <v>53</v>
      </c>
      <c r="G1262" s="40"/>
      <c r="H1262" s="40"/>
      <c r="I1262" s="40"/>
    </row>
    <row r="1263">
      <c r="A1263" s="35">
        <v>52.0</v>
      </c>
      <c r="B1263" s="36">
        <v>15.0</v>
      </c>
      <c r="C1263" s="34">
        <v>32.7248106106284</v>
      </c>
      <c r="D1263" s="34">
        <v>-97.40714017282</v>
      </c>
      <c r="E1263" s="34" t="s">
        <v>52</v>
      </c>
      <c r="F1263" s="34" t="s">
        <v>53</v>
      </c>
      <c r="G1263" s="40"/>
      <c r="H1263" s="40"/>
      <c r="I1263" s="40"/>
    </row>
    <row r="1264">
      <c r="A1264" s="35">
        <v>52.0</v>
      </c>
      <c r="B1264" s="36">
        <v>16.0</v>
      </c>
      <c r="C1264" s="34">
        <v>32.7248106105125</v>
      </c>
      <c r="D1264" s="36">
        <v>-97.4069693248286</v>
      </c>
      <c r="E1264" s="34" t="s">
        <v>52</v>
      </c>
      <c r="F1264" s="34" t="s">
        <v>53</v>
      </c>
      <c r="G1264" s="40"/>
      <c r="H1264" s="40"/>
      <c r="I1264" s="40"/>
    </row>
    <row r="1265">
      <c r="A1265" s="35">
        <v>52.0</v>
      </c>
      <c r="B1265" s="36">
        <v>17.0</v>
      </c>
      <c r="C1265" s="34">
        <v>32.7248106103967</v>
      </c>
      <c r="D1265" s="34">
        <v>-97.4067984768371</v>
      </c>
      <c r="E1265" s="34" t="s">
        <v>52</v>
      </c>
      <c r="F1265" s="34" t="s">
        <v>53</v>
      </c>
      <c r="G1265" s="40"/>
      <c r="H1265" s="40"/>
      <c r="I1265" s="40"/>
    </row>
    <row r="1266">
      <c r="A1266" s="35">
        <v>52.0</v>
      </c>
      <c r="B1266" s="36">
        <v>18.0</v>
      </c>
      <c r="C1266" s="34">
        <v>32.7248106102808</v>
      </c>
      <c r="D1266" s="34">
        <v>-97.4066276288457</v>
      </c>
      <c r="E1266" s="34" t="s">
        <v>52</v>
      </c>
      <c r="F1266" s="34" t="s">
        <v>53</v>
      </c>
      <c r="G1266" s="40"/>
      <c r="H1266" s="40"/>
      <c r="I1266" s="40"/>
    </row>
    <row r="1267">
      <c r="A1267" s="35">
        <v>52.0</v>
      </c>
      <c r="B1267" s="36">
        <v>19.0</v>
      </c>
      <c r="C1267" s="34">
        <v>32.724810610165</v>
      </c>
      <c r="D1267" s="34">
        <v>-97.4064567808543</v>
      </c>
      <c r="E1267" s="34" t="s">
        <v>52</v>
      </c>
      <c r="F1267" s="34" t="s">
        <v>53</v>
      </c>
      <c r="G1267" s="40"/>
      <c r="H1267" s="40"/>
      <c r="I1267" s="40"/>
    </row>
    <row r="1268">
      <c r="A1268" s="35">
        <v>52.0</v>
      </c>
      <c r="B1268" s="36">
        <v>20.0</v>
      </c>
      <c r="C1268" s="34">
        <v>32.7248106100491</v>
      </c>
      <c r="D1268" s="34">
        <v>-97.4062859328629</v>
      </c>
      <c r="E1268" s="34" t="s">
        <v>52</v>
      </c>
      <c r="F1268" s="34" t="s">
        <v>53</v>
      </c>
      <c r="G1268" s="40"/>
      <c r="H1268" s="40"/>
      <c r="I1268" s="40"/>
    </row>
    <row r="1269">
      <c r="A1269" s="35">
        <v>52.0</v>
      </c>
      <c r="B1269" s="36">
        <v>21.0</v>
      </c>
      <c r="C1269" s="34">
        <v>32.7248106099333</v>
      </c>
      <c r="D1269" s="34">
        <v>-97.4061150848714</v>
      </c>
      <c r="E1269" s="34" t="s">
        <v>52</v>
      </c>
      <c r="F1269" s="34" t="s">
        <v>53</v>
      </c>
      <c r="G1269" s="40"/>
      <c r="H1269" s="40"/>
      <c r="I1269" s="40"/>
    </row>
    <row r="1270">
      <c r="A1270" s="35">
        <v>52.0</v>
      </c>
      <c r="B1270" s="36">
        <v>22.0</v>
      </c>
      <c r="C1270" s="34">
        <v>32.7248106098174</v>
      </c>
      <c r="D1270" s="34">
        <v>-97.40594423688</v>
      </c>
      <c r="E1270" s="34" t="s">
        <v>52</v>
      </c>
      <c r="F1270" s="34" t="s">
        <v>53</v>
      </c>
      <c r="G1270" s="40"/>
      <c r="H1270" s="40"/>
      <c r="I1270" s="40"/>
    </row>
    <row r="1271">
      <c r="A1271" s="35">
        <v>52.0</v>
      </c>
      <c r="B1271" s="36">
        <v>23.0</v>
      </c>
      <c r="C1271" s="34">
        <v>32.7248106097016</v>
      </c>
      <c r="D1271" s="34">
        <v>-97.4057733888886</v>
      </c>
      <c r="E1271" s="34" t="s">
        <v>29</v>
      </c>
      <c r="F1271" s="37" t="s">
        <v>30</v>
      </c>
      <c r="G1271" s="40"/>
      <c r="H1271" s="40"/>
      <c r="I1271" s="40"/>
    </row>
    <row r="1272">
      <c r="A1272" s="35">
        <v>52.0</v>
      </c>
      <c r="B1272" s="36">
        <v>24.0</v>
      </c>
      <c r="C1272" s="34">
        <v>32.7248106095857</v>
      </c>
      <c r="D1272" s="34">
        <v>-97.4056025408972</v>
      </c>
      <c r="E1272" s="34" t="s">
        <v>29</v>
      </c>
      <c r="F1272" s="37" t="s">
        <v>30</v>
      </c>
      <c r="G1272" s="40"/>
      <c r="H1272" s="40"/>
      <c r="I1272" s="40"/>
    </row>
    <row r="1273">
      <c r="A1273" s="35">
        <v>52.0</v>
      </c>
      <c r="B1273" s="36">
        <v>25.0</v>
      </c>
      <c r="C1273" s="34">
        <v>32.7248106094699</v>
      </c>
      <c r="D1273" s="34">
        <v>-97.4054316929058</v>
      </c>
      <c r="E1273" s="34" t="s">
        <v>29</v>
      </c>
      <c r="F1273" s="37" t="s">
        <v>30</v>
      </c>
      <c r="G1273" s="40"/>
      <c r="H1273" s="40"/>
      <c r="I1273" s="40"/>
    </row>
    <row r="1274">
      <c r="A1274" s="35">
        <v>52.0</v>
      </c>
      <c r="B1274" s="36">
        <v>26.0</v>
      </c>
      <c r="C1274" s="36">
        <v>32.7248106093541</v>
      </c>
      <c r="D1274" s="34">
        <v>-97.4052608449143</v>
      </c>
      <c r="E1274" s="34" t="s">
        <v>29</v>
      </c>
      <c r="F1274" s="37" t="s">
        <v>30</v>
      </c>
      <c r="G1274" s="40"/>
      <c r="H1274" s="40"/>
      <c r="I1274" s="40"/>
    </row>
    <row r="1275">
      <c r="A1275" s="35">
        <v>52.0</v>
      </c>
      <c r="B1275" s="36">
        <v>27.0</v>
      </c>
      <c r="C1275" s="34">
        <v>32.7248106092382</v>
      </c>
      <c r="D1275" s="34">
        <v>-97.4050899969229</v>
      </c>
      <c r="E1275" s="34" t="s">
        <v>52</v>
      </c>
      <c r="F1275" s="34" t="s">
        <v>53</v>
      </c>
      <c r="G1275" s="40"/>
      <c r="H1275" s="40"/>
      <c r="I1275" s="40"/>
    </row>
    <row r="1276">
      <c r="A1276" s="35">
        <v>52.0</v>
      </c>
      <c r="B1276" s="36">
        <v>28.0</v>
      </c>
      <c r="C1276" s="34">
        <v>32.7248106091224</v>
      </c>
      <c r="D1276" s="34">
        <v>-97.4049191489315</v>
      </c>
      <c r="E1276" s="34" t="s">
        <v>52</v>
      </c>
      <c r="F1276" s="34" t="s">
        <v>53</v>
      </c>
      <c r="G1276" s="40"/>
      <c r="H1276" s="40"/>
      <c r="I1276" s="40"/>
    </row>
    <row r="1277">
      <c r="A1277" s="35">
        <v>52.0</v>
      </c>
      <c r="B1277" s="36">
        <v>29.0</v>
      </c>
      <c r="C1277" s="34">
        <v>32.7248106090065</v>
      </c>
      <c r="D1277" s="34">
        <v>-97.4047483009401</v>
      </c>
      <c r="E1277" s="34" t="s">
        <v>52</v>
      </c>
      <c r="F1277" s="34" t="s">
        <v>53</v>
      </c>
      <c r="G1277" s="40"/>
      <c r="H1277" s="40"/>
      <c r="I1277" s="40"/>
    </row>
    <row r="1278">
      <c r="A1278" s="35">
        <v>52.0</v>
      </c>
      <c r="B1278" s="36">
        <v>30.0</v>
      </c>
      <c r="C1278" s="34">
        <v>32.7248106088907</v>
      </c>
      <c r="D1278" s="34">
        <v>-97.4045774529487</v>
      </c>
      <c r="E1278" s="34" t="s">
        <v>29</v>
      </c>
      <c r="F1278" s="37" t="s">
        <v>30</v>
      </c>
      <c r="G1278" s="40"/>
      <c r="H1278" s="40"/>
      <c r="I1278" s="40"/>
    </row>
    <row r="1279">
      <c r="A1279" s="35">
        <v>52.0</v>
      </c>
      <c r="B1279" s="36">
        <v>31.0</v>
      </c>
      <c r="C1279" s="34">
        <v>32.7248106087748</v>
      </c>
      <c r="D1279" s="34">
        <v>-97.4044066049572</v>
      </c>
      <c r="E1279" s="34" t="s">
        <v>29</v>
      </c>
      <c r="F1279" s="37" t="s">
        <v>30</v>
      </c>
      <c r="G1279" s="40"/>
      <c r="H1279" s="40"/>
      <c r="I1279" s="40"/>
    </row>
    <row r="1280">
      <c r="A1280" s="35">
        <v>52.0</v>
      </c>
      <c r="B1280" s="36">
        <v>32.0</v>
      </c>
      <c r="C1280" s="34">
        <v>32.724810608659</v>
      </c>
      <c r="D1280" s="34">
        <v>-97.4042357569658</v>
      </c>
      <c r="E1280" s="34" t="s">
        <v>29</v>
      </c>
      <c r="F1280" s="37" t="s">
        <v>30</v>
      </c>
      <c r="G1280" s="40"/>
      <c r="H1280" s="40"/>
      <c r="I1280" s="40"/>
    </row>
    <row r="1281">
      <c r="A1281" s="35">
        <v>52.0</v>
      </c>
      <c r="B1281" s="36">
        <v>33.0</v>
      </c>
      <c r="C1281" s="34">
        <v>32.7248106085431</v>
      </c>
      <c r="D1281" s="34">
        <v>-97.4040649089744</v>
      </c>
      <c r="E1281" s="34" t="s">
        <v>29</v>
      </c>
      <c r="F1281" s="37" t="s">
        <v>30</v>
      </c>
      <c r="G1281" s="40"/>
      <c r="H1281" s="40"/>
      <c r="I1281" s="40"/>
    </row>
    <row r="1282">
      <c r="A1282" s="35">
        <v>52.0</v>
      </c>
      <c r="B1282" s="36">
        <v>34.0</v>
      </c>
      <c r="C1282" s="34">
        <v>32.7248106084273</v>
      </c>
      <c r="D1282" s="34">
        <v>-97.403894060983</v>
      </c>
      <c r="E1282" s="34" t="s">
        <v>50</v>
      </c>
      <c r="F1282" s="41" t="s">
        <v>51</v>
      </c>
      <c r="G1282" s="40"/>
      <c r="H1282" s="40"/>
      <c r="I1282" s="40"/>
    </row>
    <row r="1283">
      <c r="A1283" s="35">
        <v>52.0</v>
      </c>
      <c r="B1283" s="36">
        <v>35.0</v>
      </c>
      <c r="C1283" s="36">
        <v>32.7248106083115</v>
      </c>
      <c r="D1283" s="34">
        <v>-97.4037232129916</v>
      </c>
      <c r="E1283" s="34" t="s">
        <v>50</v>
      </c>
      <c r="F1283" s="41" t="s">
        <v>51</v>
      </c>
      <c r="G1283" s="40"/>
      <c r="H1283" s="40"/>
      <c r="I1283" s="40"/>
    </row>
    <row r="1284">
      <c r="A1284" s="35">
        <v>52.0</v>
      </c>
      <c r="B1284" s="36">
        <v>36.0</v>
      </c>
      <c r="C1284" s="34">
        <v>32.7248106081956</v>
      </c>
      <c r="D1284" s="34">
        <v>-97.4035523650001</v>
      </c>
      <c r="E1284" s="34" t="s">
        <v>50</v>
      </c>
      <c r="F1284" s="41" t="s">
        <v>51</v>
      </c>
      <c r="G1284" s="40"/>
      <c r="H1284" s="40"/>
      <c r="I1284" s="40"/>
    </row>
    <row r="1285">
      <c r="A1285" s="35">
        <v>52.0</v>
      </c>
      <c r="B1285" s="36">
        <v>37.0</v>
      </c>
      <c r="C1285" s="34">
        <v>32.7248106080798</v>
      </c>
      <c r="D1285" s="34">
        <v>-97.4033815170087</v>
      </c>
      <c r="E1285" s="34" t="s">
        <v>50</v>
      </c>
      <c r="F1285" s="41" t="s">
        <v>51</v>
      </c>
      <c r="G1285" s="40"/>
      <c r="H1285" s="40"/>
      <c r="I1285" s="40"/>
    </row>
    <row r="1286">
      <c r="A1286" s="35">
        <v>52.0</v>
      </c>
      <c r="B1286" s="36">
        <v>38.0</v>
      </c>
      <c r="C1286" s="34">
        <v>32.7248106079639</v>
      </c>
      <c r="D1286" s="34">
        <v>-97.4032106690173</v>
      </c>
      <c r="E1286" s="34" t="s">
        <v>50</v>
      </c>
      <c r="F1286" s="41" t="s">
        <v>51</v>
      </c>
      <c r="G1286" s="40"/>
      <c r="H1286" s="40"/>
      <c r="I1286" s="40"/>
    </row>
    <row r="1287">
      <c r="A1287" s="35">
        <v>52.0</v>
      </c>
      <c r="B1287" s="36">
        <v>39.0</v>
      </c>
      <c r="C1287" s="34">
        <v>32.7248106078481</v>
      </c>
      <c r="D1287" s="34">
        <v>-97.4030398210259</v>
      </c>
      <c r="E1287" s="34" t="s">
        <v>50</v>
      </c>
      <c r="F1287" s="41" t="s">
        <v>51</v>
      </c>
      <c r="G1287" s="40"/>
      <c r="H1287" s="40"/>
      <c r="I1287" s="40"/>
    </row>
    <row r="1288">
      <c r="A1288" s="35">
        <v>52.0</v>
      </c>
      <c r="B1288" s="36">
        <v>40.0</v>
      </c>
      <c r="C1288" s="34">
        <v>32.7248106077322</v>
      </c>
      <c r="D1288" s="34">
        <v>-97.4028689730345</v>
      </c>
      <c r="E1288" s="34" t="s">
        <v>50</v>
      </c>
      <c r="F1288" s="41" t="s">
        <v>51</v>
      </c>
      <c r="G1288" s="40"/>
      <c r="H1288" s="40"/>
      <c r="I1288" s="40"/>
    </row>
    <row r="1289">
      <c r="A1289" s="35">
        <v>52.0</v>
      </c>
      <c r="B1289" s="36">
        <v>41.0</v>
      </c>
      <c r="C1289" s="34">
        <v>32.7248106076164</v>
      </c>
      <c r="D1289" s="34">
        <v>-97.402698125043</v>
      </c>
      <c r="E1289" s="34" t="s">
        <v>50</v>
      </c>
      <c r="F1289" s="41" t="s">
        <v>51</v>
      </c>
      <c r="G1289" s="40"/>
      <c r="H1289" s="40"/>
      <c r="I1289" s="40"/>
    </row>
    <row r="1290">
      <c r="A1290" s="35">
        <v>52.0</v>
      </c>
      <c r="B1290" s="36">
        <v>42.0</v>
      </c>
      <c r="C1290" s="34">
        <v>32.7248106075005</v>
      </c>
      <c r="D1290" s="36">
        <v>-97.4025272770516</v>
      </c>
      <c r="E1290" s="34" t="s">
        <v>50</v>
      </c>
      <c r="F1290" s="41" t="s">
        <v>51</v>
      </c>
      <c r="G1290" s="40"/>
      <c r="H1290" s="40"/>
      <c r="I1290" s="40"/>
    </row>
    <row r="1291">
      <c r="A1291" s="35">
        <v>52.0</v>
      </c>
      <c r="B1291" s="36">
        <v>43.0</v>
      </c>
      <c r="C1291" s="34">
        <v>32.7248106073847</v>
      </c>
      <c r="D1291" s="36">
        <v>-97.4023564290602</v>
      </c>
      <c r="E1291" s="34" t="s">
        <v>50</v>
      </c>
      <c r="F1291" s="41" t="s">
        <v>51</v>
      </c>
      <c r="G1291" s="40"/>
      <c r="H1291" s="40"/>
      <c r="I1291" s="40"/>
    </row>
    <row r="1292">
      <c r="A1292" s="35">
        <v>52.0</v>
      </c>
      <c r="B1292" s="36">
        <v>44.0</v>
      </c>
      <c r="C1292" s="34">
        <v>32.7248106072688</v>
      </c>
      <c r="D1292" s="36">
        <v>-97.4021855810688</v>
      </c>
      <c r="E1292" s="34" t="s">
        <v>50</v>
      </c>
      <c r="F1292" s="41" t="s">
        <v>51</v>
      </c>
      <c r="G1292" s="40"/>
      <c r="H1292" s="40"/>
      <c r="I1292" s="40"/>
    </row>
    <row r="1293">
      <c r="A1293" s="35">
        <v>52.0</v>
      </c>
      <c r="B1293" s="36">
        <v>45.0</v>
      </c>
      <c r="C1293" s="34">
        <v>32.724810607153</v>
      </c>
      <c r="D1293" s="34">
        <v>-97.4020147330774</v>
      </c>
      <c r="E1293" s="34" t="s">
        <v>50</v>
      </c>
      <c r="F1293" s="41" t="s">
        <v>51</v>
      </c>
      <c r="G1293" s="40"/>
      <c r="H1293" s="40"/>
      <c r="I1293" s="40"/>
    </row>
    <row r="1294">
      <c r="A1294" s="35">
        <v>52.0</v>
      </c>
      <c r="B1294" s="36">
        <v>46.0</v>
      </c>
      <c r="C1294" s="34">
        <v>32.7248106070371</v>
      </c>
      <c r="D1294" s="34">
        <v>-97.4018438850859</v>
      </c>
      <c r="E1294" s="34" t="s">
        <v>29</v>
      </c>
      <c r="F1294" s="37" t="s">
        <v>30</v>
      </c>
      <c r="G1294" s="40"/>
      <c r="H1294" s="40"/>
      <c r="I1294" s="40"/>
    </row>
    <row r="1295">
      <c r="A1295" s="35">
        <v>52.0</v>
      </c>
      <c r="B1295" s="36">
        <v>47.0</v>
      </c>
      <c r="C1295" s="34">
        <v>32.7248106069213</v>
      </c>
      <c r="D1295" s="36">
        <v>-97.4016730370945</v>
      </c>
      <c r="E1295" s="34" t="s">
        <v>29</v>
      </c>
      <c r="F1295" s="37" t="s">
        <v>30</v>
      </c>
      <c r="G1295" s="40"/>
      <c r="H1295" s="40"/>
      <c r="I1295" s="40"/>
    </row>
    <row r="1296">
      <c r="A1296" s="35">
        <v>52.0</v>
      </c>
      <c r="B1296" s="36">
        <v>48.0</v>
      </c>
      <c r="C1296" s="36">
        <v>32.7248106068055</v>
      </c>
      <c r="D1296" s="36">
        <v>-97.4015021891031</v>
      </c>
      <c r="E1296" s="34" t="s">
        <v>29</v>
      </c>
      <c r="F1296" s="37" t="s">
        <v>30</v>
      </c>
      <c r="G1296" s="40"/>
      <c r="H1296" s="40"/>
      <c r="I1296" s="40"/>
    </row>
    <row r="1297">
      <c r="A1297" s="35">
        <v>53.0</v>
      </c>
      <c r="B1297" s="36">
        <v>2.0</v>
      </c>
      <c r="C1297" s="34">
        <v>32.7246861378883</v>
      </c>
      <c r="D1297" s="34">
        <v>-97.4092757742634</v>
      </c>
      <c r="E1297" s="34" t="s">
        <v>29</v>
      </c>
      <c r="F1297" s="37" t="s">
        <v>30</v>
      </c>
      <c r="G1297" s="40"/>
      <c r="H1297" s="40"/>
      <c r="I1297" s="40"/>
    </row>
    <row r="1298">
      <c r="A1298" s="35">
        <v>53.0</v>
      </c>
      <c r="B1298" s="36">
        <v>3.0</v>
      </c>
      <c r="C1298" s="34">
        <v>32.7246861377725</v>
      </c>
      <c r="D1298" s="34">
        <v>-97.4091049265105</v>
      </c>
      <c r="E1298" s="34" t="s">
        <v>52</v>
      </c>
      <c r="F1298" s="34" t="s">
        <v>53</v>
      </c>
      <c r="G1298" s="40"/>
      <c r="H1298" s="40"/>
      <c r="I1298" s="40"/>
    </row>
    <row r="1299">
      <c r="A1299" s="35">
        <v>53.0</v>
      </c>
      <c r="B1299" s="36">
        <v>4.0</v>
      </c>
      <c r="C1299" s="36">
        <v>32.7246861376567</v>
      </c>
      <c r="D1299" s="34">
        <v>-97.4089340787575</v>
      </c>
      <c r="E1299" s="34" t="s">
        <v>52</v>
      </c>
      <c r="F1299" s="34" t="s">
        <v>53</v>
      </c>
      <c r="G1299" s="40"/>
      <c r="H1299" s="40"/>
      <c r="I1299" s="40"/>
    </row>
    <row r="1300">
      <c r="A1300" s="35">
        <v>53.0</v>
      </c>
      <c r="B1300" s="36">
        <v>5.0</v>
      </c>
      <c r="C1300" s="34">
        <v>32.7246861375408</v>
      </c>
      <c r="D1300" s="34">
        <v>-97.4087632310046</v>
      </c>
      <c r="E1300" s="34" t="s">
        <v>52</v>
      </c>
      <c r="F1300" s="34" t="s">
        <v>53</v>
      </c>
      <c r="G1300" s="40"/>
      <c r="H1300" s="40"/>
      <c r="I1300" s="40"/>
    </row>
    <row r="1301">
      <c r="A1301" s="35">
        <v>53.0</v>
      </c>
      <c r="B1301" s="36">
        <v>6.0</v>
      </c>
      <c r="C1301" s="34">
        <v>32.724686137425</v>
      </c>
      <c r="D1301" s="34">
        <v>-97.4085923832516</v>
      </c>
      <c r="E1301" s="34" t="s">
        <v>52</v>
      </c>
      <c r="F1301" s="34" t="s">
        <v>53</v>
      </c>
      <c r="G1301" s="40"/>
      <c r="H1301" s="40"/>
      <c r="I1301" s="40"/>
    </row>
    <row r="1302">
      <c r="A1302" s="35">
        <v>53.0</v>
      </c>
      <c r="B1302" s="36">
        <v>7.0</v>
      </c>
      <c r="C1302" s="34">
        <v>32.7246861373091</v>
      </c>
      <c r="D1302" s="34">
        <v>-97.4084215354987</v>
      </c>
      <c r="E1302" s="34" t="s">
        <v>52</v>
      </c>
      <c r="F1302" s="34" t="s">
        <v>53</v>
      </c>
      <c r="G1302" s="40"/>
      <c r="H1302" s="40"/>
      <c r="I1302" s="40"/>
    </row>
    <row r="1303">
      <c r="A1303" s="35">
        <v>53.0</v>
      </c>
      <c r="B1303" s="36">
        <v>8.0</v>
      </c>
      <c r="C1303" s="34">
        <v>32.7246861371933</v>
      </c>
      <c r="D1303" s="34">
        <v>-97.4082506877458</v>
      </c>
      <c r="E1303" s="34" t="s">
        <v>52</v>
      </c>
      <c r="F1303" s="34" t="s">
        <v>53</v>
      </c>
      <c r="G1303" s="40"/>
      <c r="H1303" s="40"/>
      <c r="I1303" s="40"/>
    </row>
    <row r="1304">
      <c r="A1304" s="35">
        <v>53.0</v>
      </c>
      <c r="B1304" s="36">
        <v>9.0</v>
      </c>
      <c r="C1304" s="34">
        <v>32.7246861370774</v>
      </c>
      <c r="D1304" s="34">
        <v>-97.4080798399929</v>
      </c>
      <c r="E1304" s="34" t="s">
        <v>52</v>
      </c>
      <c r="F1304" s="34" t="s">
        <v>53</v>
      </c>
      <c r="G1304" s="40"/>
      <c r="H1304" s="40"/>
      <c r="I1304" s="40"/>
    </row>
    <row r="1305">
      <c r="A1305" s="35">
        <v>53.0</v>
      </c>
      <c r="B1305" s="36">
        <v>10.0</v>
      </c>
      <c r="C1305" s="34">
        <v>32.7246861369616</v>
      </c>
      <c r="D1305" s="34">
        <v>-97.4079089922399</v>
      </c>
      <c r="E1305" s="34" t="s">
        <v>52</v>
      </c>
      <c r="F1305" s="34" t="s">
        <v>53</v>
      </c>
      <c r="G1305" s="40"/>
      <c r="H1305" s="40"/>
      <c r="I1305" s="40"/>
    </row>
    <row r="1306">
      <c r="A1306" s="35">
        <v>53.0</v>
      </c>
      <c r="B1306" s="36">
        <v>11.0</v>
      </c>
      <c r="C1306" s="34">
        <v>32.7246861368457</v>
      </c>
      <c r="D1306" s="34">
        <v>-97.407738144487</v>
      </c>
      <c r="E1306" s="34" t="s">
        <v>52</v>
      </c>
      <c r="F1306" s="34" t="s">
        <v>53</v>
      </c>
      <c r="G1306" s="40"/>
      <c r="H1306" s="40"/>
      <c r="I1306" s="40"/>
    </row>
    <row r="1307">
      <c r="A1307" s="35">
        <v>53.0</v>
      </c>
      <c r="B1307" s="36">
        <v>12.0</v>
      </c>
      <c r="C1307" s="34">
        <v>32.7246861367299</v>
      </c>
      <c r="D1307" s="36">
        <v>-97.4075672967341</v>
      </c>
      <c r="E1307" s="34" t="s">
        <v>52</v>
      </c>
      <c r="F1307" s="34" t="s">
        <v>53</v>
      </c>
      <c r="G1307" s="40"/>
      <c r="H1307" s="40"/>
      <c r="I1307" s="40"/>
    </row>
    <row r="1308">
      <c r="A1308" s="35">
        <v>53.0</v>
      </c>
      <c r="B1308" s="36">
        <v>13.0</v>
      </c>
      <c r="C1308" s="34">
        <v>32.724686136614</v>
      </c>
      <c r="D1308" s="34">
        <v>-97.4073964489811</v>
      </c>
      <c r="E1308" s="34" t="s">
        <v>52</v>
      </c>
      <c r="F1308" s="34" t="s">
        <v>53</v>
      </c>
      <c r="G1308" s="40"/>
      <c r="H1308" s="40"/>
      <c r="I1308" s="40"/>
    </row>
    <row r="1309">
      <c r="A1309" s="35">
        <v>53.0</v>
      </c>
      <c r="B1309" s="36">
        <v>14.0</v>
      </c>
      <c r="C1309" s="34">
        <v>32.7246861364982</v>
      </c>
      <c r="D1309" s="34">
        <v>-97.4072256012282</v>
      </c>
      <c r="E1309" s="34" t="s">
        <v>52</v>
      </c>
      <c r="F1309" s="34" t="s">
        <v>53</v>
      </c>
      <c r="G1309" s="40"/>
      <c r="H1309" s="40"/>
      <c r="I1309" s="40"/>
    </row>
    <row r="1310">
      <c r="A1310" s="35">
        <v>53.0</v>
      </c>
      <c r="B1310" s="36">
        <v>15.0</v>
      </c>
      <c r="C1310" s="34">
        <v>32.7246861363823</v>
      </c>
      <c r="D1310" s="34">
        <v>-97.4070547534752</v>
      </c>
      <c r="E1310" s="34" t="s">
        <v>52</v>
      </c>
      <c r="F1310" s="34" t="s">
        <v>53</v>
      </c>
      <c r="G1310" s="40"/>
      <c r="H1310" s="40"/>
      <c r="I1310" s="40"/>
    </row>
    <row r="1311">
      <c r="A1311" s="35">
        <v>53.0</v>
      </c>
      <c r="B1311" s="36">
        <v>16.0</v>
      </c>
      <c r="C1311" s="34">
        <v>32.7246861362665</v>
      </c>
      <c r="D1311" s="34">
        <v>-97.4068839057223</v>
      </c>
      <c r="E1311" s="34" t="s">
        <v>52</v>
      </c>
      <c r="F1311" s="34" t="s">
        <v>53</v>
      </c>
      <c r="G1311" s="40"/>
      <c r="H1311" s="40"/>
      <c r="I1311" s="40"/>
    </row>
    <row r="1312">
      <c r="A1312" s="35">
        <v>53.0</v>
      </c>
      <c r="B1312" s="36">
        <v>17.0</v>
      </c>
      <c r="C1312" s="34">
        <v>32.7246861361507</v>
      </c>
      <c r="D1312" s="36">
        <v>-97.4067130579694</v>
      </c>
      <c r="E1312" s="34" t="s">
        <v>52</v>
      </c>
      <c r="F1312" s="34" t="s">
        <v>53</v>
      </c>
      <c r="G1312" s="40"/>
      <c r="H1312" s="40"/>
      <c r="I1312" s="40"/>
    </row>
    <row r="1313">
      <c r="A1313" s="35">
        <v>53.0</v>
      </c>
      <c r="B1313" s="36">
        <v>18.0</v>
      </c>
      <c r="C1313" s="34">
        <v>32.7246861360348</v>
      </c>
      <c r="D1313" s="34">
        <v>-97.4065422102164</v>
      </c>
      <c r="E1313" s="34" t="s">
        <v>29</v>
      </c>
      <c r="F1313" s="37" t="s">
        <v>30</v>
      </c>
      <c r="G1313" s="40"/>
      <c r="H1313" s="40"/>
      <c r="I1313" s="40"/>
    </row>
    <row r="1314">
      <c r="A1314" s="35">
        <v>53.0</v>
      </c>
      <c r="B1314" s="36">
        <v>19.0</v>
      </c>
      <c r="C1314" s="34">
        <v>32.724686135919</v>
      </c>
      <c r="D1314" s="34">
        <v>-97.4063713624635</v>
      </c>
      <c r="E1314" s="34" t="s">
        <v>29</v>
      </c>
      <c r="F1314" s="37" t="s">
        <v>30</v>
      </c>
      <c r="G1314" s="40"/>
      <c r="H1314" s="40"/>
      <c r="I1314" s="40"/>
    </row>
    <row r="1315">
      <c r="A1315" s="35">
        <v>53.0</v>
      </c>
      <c r="B1315" s="36">
        <v>20.0</v>
      </c>
      <c r="C1315" s="34">
        <v>32.7246861358031</v>
      </c>
      <c r="D1315" s="34">
        <v>-97.4062005147105</v>
      </c>
      <c r="E1315" s="34" t="s">
        <v>52</v>
      </c>
      <c r="F1315" s="34" t="s">
        <v>53</v>
      </c>
      <c r="G1315" s="40"/>
      <c r="H1315" s="40"/>
      <c r="I1315" s="40"/>
    </row>
    <row r="1316">
      <c r="A1316" s="35">
        <v>53.0</v>
      </c>
      <c r="B1316" s="36">
        <v>21.0</v>
      </c>
      <c r="C1316" s="34">
        <v>32.7246861356873</v>
      </c>
      <c r="D1316" s="34">
        <v>-97.4060296669576</v>
      </c>
      <c r="E1316" s="34" t="s">
        <v>52</v>
      </c>
      <c r="F1316" s="34" t="s">
        <v>53</v>
      </c>
      <c r="G1316" s="40"/>
      <c r="H1316" s="40"/>
      <c r="I1316" s="40"/>
    </row>
    <row r="1317">
      <c r="A1317" s="35">
        <v>53.0</v>
      </c>
      <c r="B1317" s="36">
        <v>22.0</v>
      </c>
      <c r="C1317" s="34">
        <v>32.7246861355714</v>
      </c>
      <c r="D1317" s="34">
        <v>-97.4058588192047</v>
      </c>
      <c r="E1317" s="34" t="s">
        <v>29</v>
      </c>
      <c r="F1317" s="37" t="s">
        <v>30</v>
      </c>
      <c r="G1317" s="40"/>
      <c r="H1317" s="40"/>
      <c r="I1317" s="40"/>
    </row>
    <row r="1318">
      <c r="A1318" s="35">
        <v>53.0</v>
      </c>
      <c r="B1318" s="36">
        <v>23.0</v>
      </c>
      <c r="C1318" s="34">
        <v>32.7246861354556</v>
      </c>
      <c r="D1318" s="34">
        <v>-97.4056879714518</v>
      </c>
      <c r="E1318" s="34" t="s">
        <v>50</v>
      </c>
      <c r="F1318" s="41" t="s">
        <v>51</v>
      </c>
      <c r="G1318" s="40"/>
      <c r="H1318" s="40"/>
      <c r="I1318" s="40"/>
    </row>
    <row r="1319">
      <c r="A1319" s="35">
        <v>53.0</v>
      </c>
      <c r="B1319" s="36">
        <v>24.0</v>
      </c>
      <c r="C1319" s="34">
        <v>32.7246861353397</v>
      </c>
      <c r="D1319" s="34">
        <v>-97.4055171236988</v>
      </c>
      <c r="E1319" s="34" t="s">
        <v>50</v>
      </c>
      <c r="F1319" s="41" t="s">
        <v>51</v>
      </c>
      <c r="G1319" s="40"/>
      <c r="H1319" s="40"/>
      <c r="I1319" s="40"/>
    </row>
    <row r="1320">
      <c r="A1320" s="35">
        <v>53.0</v>
      </c>
      <c r="B1320" s="36">
        <v>25.0</v>
      </c>
      <c r="C1320" s="34">
        <v>32.7246861352239</v>
      </c>
      <c r="D1320" s="34">
        <v>-97.4053462759459</v>
      </c>
      <c r="E1320" s="34" t="s">
        <v>50</v>
      </c>
      <c r="F1320" s="41" t="s">
        <v>51</v>
      </c>
      <c r="G1320" s="40"/>
      <c r="H1320" s="40"/>
      <c r="I1320" s="40"/>
    </row>
    <row r="1321">
      <c r="A1321" s="35">
        <v>53.0</v>
      </c>
      <c r="B1321" s="36">
        <v>26.0</v>
      </c>
      <c r="C1321" s="34">
        <v>32.724686135108</v>
      </c>
      <c r="D1321" s="34">
        <v>-97.4051754281929</v>
      </c>
      <c r="E1321" s="34" t="s">
        <v>29</v>
      </c>
      <c r="F1321" s="37" t="s">
        <v>30</v>
      </c>
      <c r="G1321" s="40"/>
      <c r="H1321" s="40"/>
      <c r="I1321" s="40"/>
    </row>
    <row r="1322">
      <c r="A1322" s="35">
        <v>53.0</v>
      </c>
      <c r="B1322" s="36">
        <v>27.0</v>
      </c>
      <c r="C1322" s="34">
        <v>32.7246861349922</v>
      </c>
      <c r="D1322" s="34">
        <v>-97.40500458044</v>
      </c>
      <c r="E1322" s="34" t="s">
        <v>29</v>
      </c>
      <c r="F1322" s="37" t="s">
        <v>30</v>
      </c>
      <c r="G1322" s="40"/>
      <c r="H1322" s="40"/>
      <c r="I1322" s="40"/>
    </row>
    <row r="1323">
      <c r="A1323" s="35">
        <v>53.0</v>
      </c>
      <c r="B1323" s="36">
        <v>28.0</v>
      </c>
      <c r="C1323" s="36">
        <v>32.7246861348764</v>
      </c>
      <c r="D1323" s="34">
        <v>-97.4048337326871</v>
      </c>
      <c r="E1323" s="34" t="s">
        <v>29</v>
      </c>
      <c r="F1323" s="37" t="s">
        <v>30</v>
      </c>
      <c r="G1323" s="40"/>
      <c r="H1323" s="40"/>
      <c r="I1323" s="40"/>
    </row>
    <row r="1324">
      <c r="A1324" s="35">
        <v>53.0</v>
      </c>
      <c r="B1324" s="36">
        <v>29.0</v>
      </c>
      <c r="C1324" s="34">
        <v>32.7246861347605</v>
      </c>
      <c r="D1324" s="34">
        <v>-97.4046628849342</v>
      </c>
      <c r="E1324" s="34" t="s">
        <v>29</v>
      </c>
      <c r="F1324" s="37" t="s">
        <v>30</v>
      </c>
      <c r="G1324" s="40"/>
      <c r="H1324" s="40"/>
      <c r="I1324" s="40"/>
    </row>
    <row r="1325">
      <c r="A1325" s="35">
        <v>53.0</v>
      </c>
      <c r="B1325" s="36">
        <v>30.0</v>
      </c>
      <c r="C1325" s="34">
        <v>32.7246861346447</v>
      </c>
      <c r="D1325" s="34">
        <v>-97.4044920371812</v>
      </c>
      <c r="E1325" s="34" t="s">
        <v>29</v>
      </c>
      <c r="F1325" s="37" t="s">
        <v>30</v>
      </c>
      <c r="G1325" s="40"/>
      <c r="H1325" s="40"/>
      <c r="I1325" s="40"/>
    </row>
    <row r="1326">
      <c r="A1326" s="35">
        <v>53.0</v>
      </c>
      <c r="B1326" s="36">
        <v>31.0</v>
      </c>
      <c r="C1326" s="34">
        <v>32.7246861345288</v>
      </c>
      <c r="D1326" s="34">
        <v>-97.4043211894283</v>
      </c>
      <c r="E1326" s="34" t="s">
        <v>29</v>
      </c>
      <c r="F1326" s="37" t="s">
        <v>30</v>
      </c>
      <c r="G1326" s="40"/>
      <c r="H1326" s="40"/>
      <c r="I1326" s="40"/>
    </row>
    <row r="1327">
      <c r="A1327" s="35">
        <v>53.0</v>
      </c>
      <c r="B1327" s="36">
        <v>32.0</v>
      </c>
      <c r="C1327" s="36">
        <v>32.724686134413</v>
      </c>
      <c r="D1327" s="36">
        <v>-97.4041503416754</v>
      </c>
      <c r="E1327" s="34" t="s">
        <v>29</v>
      </c>
      <c r="F1327" s="37" t="s">
        <v>30</v>
      </c>
      <c r="G1327" s="40"/>
      <c r="H1327" s="40"/>
      <c r="I1327" s="40"/>
    </row>
    <row r="1328">
      <c r="A1328" s="35">
        <v>53.0</v>
      </c>
      <c r="B1328" s="36">
        <v>33.0</v>
      </c>
      <c r="C1328" s="34">
        <v>32.7246861342971</v>
      </c>
      <c r="D1328" s="34">
        <v>-97.4039794939224</v>
      </c>
      <c r="E1328" s="34" t="s">
        <v>50</v>
      </c>
      <c r="F1328" s="41" t="s">
        <v>51</v>
      </c>
      <c r="G1328" s="40"/>
      <c r="H1328" s="40"/>
      <c r="I1328" s="40"/>
    </row>
    <row r="1329">
      <c r="A1329" s="35">
        <v>53.0</v>
      </c>
      <c r="B1329" s="36">
        <v>34.0</v>
      </c>
      <c r="C1329" s="34">
        <v>32.7246861341813</v>
      </c>
      <c r="D1329" s="34">
        <v>-97.4038086461695</v>
      </c>
      <c r="E1329" s="34" t="s">
        <v>50</v>
      </c>
      <c r="F1329" s="41" t="s">
        <v>51</v>
      </c>
      <c r="G1329" s="40"/>
      <c r="H1329" s="40"/>
      <c r="I1329" s="40"/>
    </row>
    <row r="1330">
      <c r="A1330" s="35">
        <v>53.0</v>
      </c>
      <c r="B1330" s="36">
        <v>35.0</v>
      </c>
      <c r="C1330" s="34">
        <v>32.7246861340654</v>
      </c>
      <c r="D1330" s="34">
        <v>-97.4036377984166</v>
      </c>
      <c r="E1330" s="34" t="s">
        <v>50</v>
      </c>
      <c r="F1330" s="41" t="s">
        <v>51</v>
      </c>
      <c r="G1330" s="40"/>
      <c r="H1330" s="40"/>
      <c r="I1330" s="40"/>
    </row>
    <row r="1331">
      <c r="A1331" s="35">
        <v>53.0</v>
      </c>
      <c r="B1331" s="36">
        <v>36.0</v>
      </c>
      <c r="C1331" s="34">
        <v>32.7246861339496</v>
      </c>
      <c r="D1331" s="36">
        <v>-97.4034669506637</v>
      </c>
      <c r="E1331" s="34" t="s">
        <v>50</v>
      </c>
      <c r="F1331" s="41" t="s">
        <v>51</v>
      </c>
      <c r="G1331" s="40"/>
      <c r="H1331" s="40"/>
      <c r="I1331" s="40"/>
    </row>
    <row r="1332">
      <c r="A1332" s="35">
        <v>53.0</v>
      </c>
      <c r="B1332" s="36">
        <v>37.0</v>
      </c>
      <c r="C1332" s="34">
        <v>32.7246861338337</v>
      </c>
      <c r="D1332" s="34">
        <v>-97.4032961029107</v>
      </c>
      <c r="E1332" s="34" t="s">
        <v>50</v>
      </c>
      <c r="F1332" s="41" t="s">
        <v>51</v>
      </c>
      <c r="G1332" s="40"/>
      <c r="H1332" s="40"/>
      <c r="I1332" s="40"/>
    </row>
    <row r="1333">
      <c r="A1333" s="35">
        <v>53.0</v>
      </c>
      <c r="B1333" s="36">
        <v>38.0</v>
      </c>
      <c r="C1333" s="34">
        <v>32.7246861337179</v>
      </c>
      <c r="D1333" s="34">
        <v>-97.4031252551578</v>
      </c>
      <c r="E1333" s="34" t="s">
        <v>50</v>
      </c>
      <c r="F1333" s="41" t="s">
        <v>51</v>
      </c>
      <c r="G1333" s="40"/>
      <c r="H1333" s="40"/>
      <c r="I1333" s="40"/>
    </row>
    <row r="1334">
      <c r="A1334" s="35">
        <v>53.0</v>
      </c>
      <c r="B1334" s="36">
        <v>39.0</v>
      </c>
      <c r="C1334" s="34">
        <v>32.724686133602</v>
      </c>
      <c r="D1334" s="34">
        <v>-97.4029544074048</v>
      </c>
      <c r="E1334" s="34" t="s">
        <v>50</v>
      </c>
      <c r="F1334" s="41" t="s">
        <v>51</v>
      </c>
      <c r="G1334" s="40"/>
      <c r="H1334" s="40"/>
      <c r="I1334" s="40"/>
    </row>
    <row r="1335">
      <c r="A1335" s="35">
        <v>53.0</v>
      </c>
      <c r="B1335" s="36">
        <v>40.0</v>
      </c>
      <c r="C1335" s="34">
        <v>32.7246861334862</v>
      </c>
      <c r="D1335" s="34">
        <v>-97.4027835596519</v>
      </c>
      <c r="E1335" s="34" t="s">
        <v>50</v>
      </c>
      <c r="F1335" s="41" t="s">
        <v>51</v>
      </c>
      <c r="G1335" s="40"/>
      <c r="H1335" s="40"/>
      <c r="I1335" s="40"/>
    </row>
    <row r="1336">
      <c r="A1336" s="35">
        <v>53.0</v>
      </c>
      <c r="B1336" s="36">
        <v>41.0</v>
      </c>
      <c r="C1336" s="34">
        <v>32.7246861333703</v>
      </c>
      <c r="D1336" s="36">
        <v>-97.402612711899</v>
      </c>
      <c r="E1336" s="34" t="s">
        <v>50</v>
      </c>
      <c r="F1336" s="41" t="s">
        <v>51</v>
      </c>
      <c r="G1336" s="40"/>
      <c r="H1336" s="40"/>
      <c r="I1336" s="40"/>
    </row>
    <row r="1337">
      <c r="A1337" s="35">
        <v>53.0</v>
      </c>
      <c r="B1337" s="36">
        <v>42.0</v>
      </c>
      <c r="C1337" s="34">
        <v>32.7246861332545</v>
      </c>
      <c r="D1337" s="34">
        <v>-97.4024418641461</v>
      </c>
      <c r="E1337" s="34" t="s">
        <v>50</v>
      </c>
      <c r="F1337" s="41" t="s">
        <v>51</v>
      </c>
      <c r="G1337" s="40"/>
      <c r="H1337" s="40"/>
      <c r="I1337" s="40"/>
    </row>
    <row r="1338">
      <c r="A1338" s="35">
        <v>53.0</v>
      </c>
      <c r="B1338" s="36">
        <v>43.0</v>
      </c>
      <c r="C1338" s="36">
        <v>32.7246861331387</v>
      </c>
      <c r="D1338" s="34">
        <v>-97.4022710163931</v>
      </c>
      <c r="E1338" s="34" t="s">
        <v>50</v>
      </c>
      <c r="F1338" s="41" t="s">
        <v>51</v>
      </c>
      <c r="G1338" s="40"/>
      <c r="H1338" s="40"/>
      <c r="I1338" s="40"/>
    </row>
    <row r="1339">
      <c r="A1339" s="35">
        <v>53.0</v>
      </c>
      <c r="B1339" s="36">
        <v>44.0</v>
      </c>
      <c r="C1339" s="34">
        <v>32.7246861330228</v>
      </c>
      <c r="D1339" s="34">
        <v>-97.4021001686402</v>
      </c>
      <c r="E1339" s="34" t="s">
        <v>50</v>
      </c>
      <c r="F1339" s="41" t="s">
        <v>51</v>
      </c>
      <c r="G1339" s="40"/>
      <c r="H1339" s="40"/>
      <c r="I1339" s="40"/>
    </row>
    <row r="1340">
      <c r="A1340" s="35">
        <v>53.0</v>
      </c>
      <c r="B1340" s="36">
        <v>45.0</v>
      </c>
      <c r="C1340" s="36">
        <v>32.724686132907</v>
      </c>
      <c r="D1340" s="34">
        <v>-97.4019293208872</v>
      </c>
      <c r="E1340" s="34" t="s">
        <v>29</v>
      </c>
      <c r="F1340" s="37" t="s">
        <v>30</v>
      </c>
      <c r="G1340" s="40"/>
      <c r="H1340" s="40"/>
      <c r="I1340" s="40"/>
    </row>
    <row r="1341">
      <c r="A1341" s="35">
        <v>54.0</v>
      </c>
      <c r="B1341" s="36">
        <v>2.0</v>
      </c>
      <c r="C1341" s="34">
        <v>32.7245616636423</v>
      </c>
      <c r="D1341" s="34">
        <v>-97.4093611994517</v>
      </c>
      <c r="E1341" s="34" t="s">
        <v>29</v>
      </c>
      <c r="F1341" s="37" t="s">
        <v>30</v>
      </c>
      <c r="G1341" s="40"/>
      <c r="H1341" s="40"/>
      <c r="I1341" s="40"/>
    </row>
    <row r="1342">
      <c r="A1342" s="35">
        <v>54.0</v>
      </c>
      <c r="B1342" s="36">
        <v>3.0</v>
      </c>
      <c r="C1342" s="36">
        <v>32.7245616635265</v>
      </c>
      <c r="D1342" s="36">
        <v>-97.4091903519373</v>
      </c>
      <c r="E1342" s="34" t="s">
        <v>52</v>
      </c>
      <c r="F1342" s="34" t="s">
        <v>53</v>
      </c>
      <c r="G1342" s="40"/>
      <c r="H1342" s="40"/>
      <c r="I1342" s="40"/>
    </row>
    <row r="1343">
      <c r="A1343" s="35">
        <v>54.0</v>
      </c>
      <c r="B1343" s="36">
        <v>4.0</v>
      </c>
      <c r="C1343" s="34">
        <v>32.7245616634106</v>
      </c>
      <c r="D1343" s="34">
        <v>-97.4090195044228</v>
      </c>
      <c r="E1343" s="34" t="s">
        <v>52</v>
      </c>
      <c r="F1343" s="34" t="s">
        <v>53</v>
      </c>
      <c r="G1343" s="40"/>
      <c r="H1343" s="40"/>
      <c r="I1343" s="40"/>
    </row>
    <row r="1344">
      <c r="A1344" s="35">
        <v>54.0</v>
      </c>
      <c r="B1344" s="36">
        <v>5.0</v>
      </c>
      <c r="C1344" s="34">
        <v>32.7245616632948</v>
      </c>
      <c r="D1344" s="34">
        <v>-97.4088486569084</v>
      </c>
      <c r="E1344" s="34" t="s">
        <v>52</v>
      </c>
      <c r="F1344" s="34" t="s">
        <v>53</v>
      </c>
      <c r="G1344" s="40"/>
      <c r="H1344" s="40"/>
      <c r="I1344" s="40"/>
    </row>
    <row r="1345">
      <c r="A1345" s="35">
        <v>54.0</v>
      </c>
      <c r="B1345" s="36">
        <v>6.0</v>
      </c>
      <c r="C1345" s="34">
        <v>32.7245616631789</v>
      </c>
      <c r="D1345" s="34">
        <v>-97.408677809394</v>
      </c>
      <c r="E1345" s="34" t="s">
        <v>52</v>
      </c>
      <c r="F1345" s="34" t="s">
        <v>53</v>
      </c>
      <c r="G1345" s="40"/>
      <c r="H1345" s="40"/>
      <c r="I1345" s="40"/>
    </row>
    <row r="1346">
      <c r="A1346" s="35">
        <v>54.0</v>
      </c>
      <c r="B1346" s="36">
        <v>7.0</v>
      </c>
      <c r="C1346" s="34">
        <v>32.7245616630631</v>
      </c>
      <c r="D1346" s="36">
        <v>-97.4085069618796</v>
      </c>
      <c r="E1346" s="34" t="s">
        <v>52</v>
      </c>
      <c r="F1346" s="34" t="s">
        <v>53</v>
      </c>
      <c r="G1346" s="40"/>
      <c r="H1346" s="40"/>
      <c r="I1346" s="40"/>
    </row>
    <row r="1347">
      <c r="A1347" s="35">
        <v>54.0</v>
      </c>
      <c r="B1347" s="36">
        <v>8.0</v>
      </c>
      <c r="C1347" s="34">
        <v>32.7245616629472</v>
      </c>
      <c r="D1347" s="34">
        <v>-97.4083361143651</v>
      </c>
      <c r="E1347" s="34" t="s">
        <v>29</v>
      </c>
      <c r="F1347" s="37" t="s">
        <v>30</v>
      </c>
      <c r="G1347" s="40"/>
      <c r="H1347" s="40"/>
      <c r="I1347" s="40"/>
    </row>
    <row r="1348">
      <c r="A1348" s="35">
        <v>54.0</v>
      </c>
      <c r="B1348" s="36">
        <v>9.0</v>
      </c>
      <c r="C1348" s="34">
        <v>32.7245616628314</v>
      </c>
      <c r="D1348" s="34">
        <v>-97.4081652668507</v>
      </c>
      <c r="E1348" s="34" t="s">
        <v>29</v>
      </c>
      <c r="F1348" s="37" t="s">
        <v>30</v>
      </c>
      <c r="G1348" s="40"/>
      <c r="H1348" s="40"/>
      <c r="I1348" s="40"/>
    </row>
    <row r="1349">
      <c r="A1349" s="35">
        <v>54.0</v>
      </c>
      <c r="B1349" s="36">
        <v>10.0</v>
      </c>
      <c r="C1349" s="34">
        <v>32.7245616627155</v>
      </c>
      <c r="D1349" s="34">
        <v>-97.4079944193363</v>
      </c>
      <c r="E1349" s="34" t="s">
        <v>29</v>
      </c>
      <c r="F1349" s="37" t="s">
        <v>30</v>
      </c>
      <c r="G1349" s="40"/>
      <c r="H1349" s="40"/>
      <c r="I1349" s="40"/>
    </row>
    <row r="1350">
      <c r="A1350" s="35">
        <v>54.0</v>
      </c>
      <c r="B1350" s="36">
        <v>11.0</v>
      </c>
      <c r="C1350" s="34">
        <v>32.7245616625997</v>
      </c>
      <c r="D1350" s="36">
        <v>-97.4078235718219</v>
      </c>
      <c r="E1350" s="34" t="s">
        <v>29</v>
      </c>
      <c r="F1350" s="37" t="s">
        <v>30</v>
      </c>
      <c r="G1350" s="40"/>
      <c r="H1350" s="40"/>
      <c r="I1350" s="40"/>
    </row>
    <row r="1351">
      <c r="A1351" s="35">
        <v>54.0</v>
      </c>
      <c r="B1351" s="36">
        <v>12.0</v>
      </c>
      <c r="C1351" s="34">
        <v>32.7245616624838</v>
      </c>
      <c r="D1351" s="34">
        <v>-97.4076527243074</v>
      </c>
      <c r="E1351" s="34" t="s">
        <v>52</v>
      </c>
      <c r="F1351" s="34" t="s">
        <v>53</v>
      </c>
      <c r="G1351" s="38" t="s">
        <v>322</v>
      </c>
      <c r="H1351" s="39" t="s">
        <v>323</v>
      </c>
      <c r="I1351" s="40"/>
    </row>
    <row r="1352">
      <c r="A1352" s="35">
        <v>54.0</v>
      </c>
      <c r="B1352" s="36">
        <v>13.0</v>
      </c>
      <c r="C1352" s="34">
        <v>32.724561662368</v>
      </c>
      <c r="D1352" s="34">
        <v>-97.407481876793</v>
      </c>
      <c r="E1352" s="34" t="s">
        <v>52</v>
      </c>
      <c r="F1352" s="34" t="s">
        <v>53</v>
      </c>
      <c r="G1352" s="38" t="s">
        <v>90</v>
      </c>
      <c r="H1352" s="39" t="s">
        <v>324</v>
      </c>
      <c r="I1352" s="40"/>
    </row>
    <row r="1353">
      <c r="A1353" s="35">
        <v>54.0</v>
      </c>
      <c r="B1353" s="36">
        <v>14.0</v>
      </c>
      <c r="C1353" s="34">
        <v>32.7245616622521</v>
      </c>
      <c r="D1353" s="34">
        <v>-97.4073110292786</v>
      </c>
      <c r="E1353" s="34" t="s">
        <v>29</v>
      </c>
      <c r="F1353" s="37" t="s">
        <v>30</v>
      </c>
      <c r="G1353" s="40"/>
      <c r="H1353" s="40"/>
      <c r="I1353" s="40"/>
    </row>
    <row r="1354">
      <c r="A1354" s="35">
        <v>54.0</v>
      </c>
      <c r="B1354" s="36">
        <v>15.0</v>
      </c>
      <c r="C1354" s="34">
        <v>32.7245616621363</v>
      </c>
      <c r="D1354" s="34">
        <v>-97.4071401817641</v>
      </c>
      <c r="E1354" s="34" t="s">
        <v>29</v>
      </c>
      <c r="F1354" s="37" t="s">
        <v>30</v>
      </c>
      <c r="G1354" s="40"/>
      <c r="H1354" s="40"/>
      <c r="I1354" s="40"/>
    </row>
    <row r="1355">
      <c r="A1355" s="35">
        <v>54.0</v>
      </c>
      <c r="B1355" s="36">
        <v>16.0</v>
      </c>
      <c r="C1355" s="34">
        <v>32.7245616620204</v>
      </c>
      <c r="D1355" s="34">
        <v>-97.4069693342497</v>
      </c>
      <c r="E1355" s="34" t="s">
        <v>29</v>
      </c>
      <c r="F1355" s="37" t="s">
        <v>30</v>
      </c>
      <c r="G1355" s="40"/>
      <c r="H1355" s="40"/>
      <c r="I1355" s="40"/>
    </row>
    <row r="1356">
      <c r="A1356" s="35">
        <v>54.0</v>
      </c>
      <c r="B1356" s="36">
        <v>17.0</v>
      </c>
      <c r="C1356" s="34">
        <v>32.7245616619046</v>
      </c>
      <c r="D1356" s="34">
        <v>-97.4067984867353</v>
      </c>
      <c r="E1356" s="34" t="s">
        <v>29</v>
      </c>
      <c r="F1356" s="37" t="s">
        <v>30</v>
      </c>
      <c r="G1356" s="40"/>
      <c r="H1356" s="40"/>
      <c r="I1356" s="40"/>
    </row>
    <row r="1357">
      <c r="A1357" s="35">
        <v>54.0</v>
      </c>
      <c r="B1357" s="36">
        <v>18.0</v>
      </c>
      <c r="C1357" s="36">
        <v>32.7245616617888</v>
      </c>
      <c r="D1357" s="34">
        <v>-97.4066276392209</v>
      </c>
      <c r="E1357" s="34" t="s">
        <v>29</v>
      </c>
      <c r="F1357" s="37" t="s">
        <v>30</v>
      </c>
      <c r="G1357" s="40"/>
      <c r="H1357" s="40"/>
      <c r="I1357" s="40"/>
    </row>
    <row r="1358">
      <c r="A1358" s="35">
        <v>54.0</v>
      </c>
      <c r="B1358" s="36">
        <v>19.0</v>
      </c>
      <c r="C1358" s="34">
        <v>32.7245616616729</v>
      </c>
      <c r="D1358" s="34">
        <v>-97.4064567917064</v>
      </c>
      <c r="E1358" s="34" t="s">
        <v>50</v>
      </c>
      <c r="F1358" s="41" t="s">
        <v>51</v>
      </c>
      <c r="G1358" s="40"/>
      <c r="H1358" s="40"/>
      <c r="I1358" s="40"/>
    </row>
    <row r="1359">
      <c r="A1359" s="35">
        <v>54.0</v>
      </c>
      <c r="B1359" s="36">
        <v>20.0</v>
      </c>
      <c r="C1359" s="36">
        <v>32.7245616615571</v>
      </c>
      <c r="D1359" s="34">
        <v>-97.406285944192</v>
      </c>
      <c r="E1359" s="34" t="s">
        <v>29</v>
      </c>
      <c r="F1359" s="37" t="s">
        <v>30</v>
      </c>
      <c r="G1359" s="40"/>
      <c r="H1359" s="40"/>
      <c r="I1359" s="40"/>
    </row>
    <row r="1360">
      <c r="A1360" s="35">
        <v>54.0</v>
      </c>
      <c r="B1360" s="36">
        <v>21.0</v>
      </c>
      <c r="C1360" s="34">
        <v>32.7245616614412</v>
      </c>
      <c r="D1360" s="34">
        <v>-97.4061150966776</v>
      </c>
      <c r="E1360" s="34" t="s">
        <v>29</v>
      </c>
      <c r="F1360" s="37" t="s">
        <v>30</v>
      </c>
      <c r="G1360" s="40"/>
      <c r="H1360" s="40"/>
      <c r="I1360" s="40"/>
    </row>
    <row r="1361">
      <c r="A1361" s="35">
        <v>54.0</v>
      </c>
      <c r="B1361" s="36">
        <v>22.0</v>
      </c>
      <c r="C1361" s="34">
        <v>32.7245616613254</v>
      </c>
      <c r="D1361" s="34">
        <v>-97.4059442491632</v>
      </c>
      <c r="E1361" s="34" t="s">
        <v>29</v>
      </c>
      <c r="F1361" s="37" t="s">
        <v>30</v>
      </c>
      <c r="G1361" s="40"/>
      <c r="H1361" s="40"/>
      <c r="I1361" s="40"/>
    </row>
    <row r="1362">
      <c r="A1362" s="35">
        <v>54.0</v>
      </c>
      <c r="B1362" s="36">
        <v>23.0</v>
      </c>
      <c r="C1362" s="34">
        <v>32.7245616612095</v>
      </c>
      <c r="D1362" s="34">
        <v>-97.4057734016487</v>
      </c>
      <c r="E1362" s="34" t="s">
        <v>50</v>
      </c>
      <c r="F1362" s="41" t="s">
        <v>51</v>
      </c>
      <c r="G1362" s="40"/>
      <c r="H1362" s="40"/>
      <c r="I1362" s="40"/>
    </row>
    <row r="1363">
      <c r="A1363" s="35">
        <v>54.0</v>
      </c>
      <c r="B1363" s="36">
        <v>24.0</v>
      </c>
      <c r="C1363" s="34">
        <v>32.7245616610937</v>
      </c>
      <c r="D1363" s="34">
        <v>-97.4056025541343</v>
      </c>
      <c r="E1363" s="34" t="s">
        <v>50</v>
      </c>
      <c r="F1363" s="41" t="s">
        <v>51</v>
      </c>
      <c r="G1363" s="40"/>
      <c r="H1363" s="40"/>
      <c r="I1363" s="40"/>
    </row>
    <row r="1364">
      <c r="A1364" s="35">
        <v>54.0</v>
      </c>
      <c r="B1364" s="36">
        <v>25.0</v>
      </c>
      <c r="C1364" s="34">
        <v>32.7245616609778</v>
      </c>
      <c r="D1364" s="34">
        <v>-97.4054317066199</v>
      </c>
      <c r="E1364" s="34" t="s">
        <v>50</v>
      </c>
      <c r="F1364" s="41" t="s">
        <v>51</v>
      </c>
      <c r="G1364" s="40"/>
      <c r="H1364" s="40"/>
      <c r="I1364" s="40"/>
    </row>
    <row r="1365">
      <c r="A1365" s="35">
        <v>54.0</v>
      </c>
      <c r="B1365" s="36">
        <v>26.0</v>
      </c>
      <c r="C1365" s="34">
        <v>32.724561660862</v>
      </c>
      <c r="D1365" s="34">
        <v>-97.4052608591055</v>
      </c>
      <c r="E1365" s="34" t="s">
        <v>50</v>
      </c>
      <c r="F1365" s="41" t="s">
        <v>51</v>
      </c>
      <c r="G1365" s="40"/>
      <c r="H1365" s="40"/>
      <c r="I1365" s="40"/>
    </row>
    <row r="1366">
      <c r="A1366" s="35">
        <v>54.0</v>
      </c>
      <c r="B1366" s="36">
        <v>27.0</v>
      </c>
      <c r="C1366" s="36">
        <v>32.7245616607462</v>
      </c>
      <c r="D1366" s="34">
        <v>-97.405090011591</v>
      </c>
      <c r="E1366" s="34" t="s">
        <v>50</v>
      </c>
      <c r="F1366" s="41" t="s">
        <v>51</v>
      </c>
      <c r="G1366" s="40"/>
      <c r="H1366" s="40"/>
      <c r="I1366" s="40"/>
    </row>
    <row r="1367">
      <c r="A1367" s="35">
        <v>54.0</v>
      </c>
      <c r="B1367" s="36">
        <v>28.0</v>
      </c>
      <c r="C1367" s="34">
        <v>32.7245616606303</v>
      </c>
      <c r="D1367" s="34">
        <v>-97.4049191640766</v>
      </c>
      <c r="E1367" s="34" t="s">
        <v>50</v>
      </c>
      <c r="F1367" s="41" t="s">
        <v>51</v>
      </c>
      <c r="G1367" s="40"/>
      <c r="H1367" s="40"/>
      <c r="I1367" s="40"/>
    </row>
    <row r="1368">
      <c r="A1368" s="35">
        <v>54.0</v>
      </c>
      <c r="B1368" s="36">
        <v>29.0</v>
      </c>
      <c r="C1368" s="36">
        <v>32.7245616605145</v>
      </c>
      <c r="D1368" s="34">
        <v>-97.4047483165622</v>
      </c>
      <c r="E1368" s="34" t="s">
        <v>50</v>
      </c>
      <c r="F1368" s="41" t="s">
        <v>51</v>
      </c>
      <c r="G1368" s="40"/>
      <c r="H1368" s="40"/>
      <c r="I1368" s="40"/>
    </row>
    <row r="1369">
      <c r="A1369" s="35">
        <v>54.0</v>
      </c>
      <c r="B1369" s="36">
        <v>30.0</v>
      </c>
      <c r="C1369" s="34">
        <v>32.7245616603986</v>
      </c>
      <c r="D1369" s="34">
        <v>-97.4045774690478</v>
      </c>
      <c r="E1369" s="34" t="s">
        <v>50</v>
      </c>
      <c r="F1369" s="41" t="s">
        <v>51</v>
      </c>
      <c r="G1369" s="40"/>
      <c r="H1369" s="40"/>
      <c r="I1369" s="40"/>
    </row>
    <row r="1370">
      <c r="A1370" s="35">
        <v>54.0</v>
      </c>
      <c r="B1370" s="36">
        <v>31.0</v>
      </c>
      <c r="C1370" s="34">
        <v>32.7245616602828</v>
      </c>
      <c r="D1370" s="34">
        <v>-97.4044066215333</v>
      </c>
      <c r="E1370" s="34" t="s">
        <v>50</v>
      </c>
      <c r="F1370" s="41" t="s">
        <v>51</v>
      </c>
      <c r="G1370" s="40"/>
      <c r="H1370" s="40"/>
      <c r="I1370" s="40"/>
    </row>
    <row r="1371">
      <c r="A1371" s="35">
        <v>54.0</v>
      </c>
      <c r="B1371" s="36">
        <v>32.0</v>
      </c>
      <c r="C1371" s="34">
        <v>32.7245616601669</v>
      </c>
      <c r="D1371" s="34">
        <v>-97.4042357740189</v>
      </c>
      <c r="E1371" s="34" t="s">
        <v>50</v>
      </c>
      <c r="F1371" s="41" t="s">
        <v>51</v>
      </c>
      <c r="G1371" s="40"/>
      <c r="H1371" s="40"/>
      <c r="I1371" s="40"/>
    </row>
    <row r="1372">
      <c r="A1372" s="35">
        <v>54.0</v>
      </c>
      <c r="B1372" s="36">
        <v>33.0</v>
      </c>
      <c r="C1372" s="34">
        <v>32.7245616600511</v>
      </c>
      <c r="D1372" s="34">
        <v>-97.4040649265045</v>
      </c>
      <c r="E1372" s="34" t="s">
        <v>50</v>
      </c>
      <c r="F1372" s="41" t="s">
        <v>51</v>
      </c>
      <c r="G1372" s="40"/>
      <c r="H1372" s="40"/>
      <c r="I1372" s="40"/>
    </row>
    <row r="1373">
      <c r="A1373" s="35">
        <v>54.0</v>
      </c>
      <c r="B1373" s="36">
        <v>34.0</v>
      </c>
      <c r="C1373" s="34">
        <v>32.7245616599352</v>
      </c>
      <c r="D1373" s="36">
        <v>-97.4038940789901</v>
      </c>
      <c r="E1373" s="34" t="s">
        <v>50</v>
      </c>
      <c r="F1373" s="41" t="s">
        <v>51</v>
      </c>
      <c r="G1373" s="40"/>
      <c r="H1373" s="40"/>
      <c r="I1373" s="40"/>
    </row>
    <row r="1374">
      <c r="A1374" s="35">
        <v>54.0</v>
      </c>
      <c r="B1374" s="36">
        <v>35.0</v>
      </c>
      <c r="C1374" s="34">
        <v>32.7245616598194</v>
      </c>
      <c r="D1374" s="34">
        <v>-97.4037232314756</v>
      </c>
      <c r="E1374" s="34" t="s">
        <v>50</v>
      </c>
      <c r="F1374" s="41" t="s">
        <v>51</v>
      </c>
      <c r="G1374" s="40"/>
      <c r="H1374" s="40"/>
      <c r="I1374" s="40"/>
    </row>
    <row r="1375">
      <c r="A1375" s="35">
        <v>54.0</v>
      </c>
      <c r="B1375" s="36">
        <v>36.0</v>
      </c>
      <c r="C1375" s="34">
        <v>32.7245616597035</v>
      </c>
      <c r="D1375" s="34">
        <v>-97.4035523839612</v>
      </c>
      <c r="E1375" s="34" t="s">
        <v>50</v>
      </c>
      <c r="F1375" s="41" t="s">
        <v>51</v>
      </c>
      <c r="G1375" s="40"/>
      <c r="H1375" s="40"/>
      <c r="I1375" s="40"/>
    </row>
    <row r="1376">
      <c r="A1376" s="35">
        <v>54.0</v>
      </c>
      <c r="B1376" s="36">
        <v>37.0</v>
      </c>
      <c r="C1376" s="34">
        <v>32.7245616595877</v>
      </c>
      <c r="D1376" s="34">
        <v>-97.4033815364468</v>
      </c>
      <c r="E1376" s="34" t="s">
        <v>50</v>
      </c>
      <c r="F1376" s="41" t="s">
        <v>51</v>
      </c>
      <c r="G1376" s="40"/>
      <c r="H1376" s="40"/>
      <c r="I1376" s="40"/>
    </row>
    <row r="1377">
      <c r="A1377" s="35">
        <v>54.0</v>
      </c>
      <c r="B1377" s="36">
        <v>38.0</v>
      </c>
      <c r="C1377" s="34">
        <v>32.7245616594718</v>
      </c>
      <c r="D1377" s="34">
        <v>-97.4032106889324</v>
      </c>
      <c r="E1377" s="34" t="s">
        <v>50</v>
      </c>
      <c r="F1377" s="41" t="s">
        <v>51</v>
      </c>
      <c r="G1377" s="40"/>
      <c r="H1377" s="40"/>
      <c r="I1377" s="40"/>
    </row>
    <row r="1378">
      <c r="A1378" s="35">
        <v>54.0</v>
      </c>
      <c r="B1378" s="36">
        <v>39.0</v>
      </c>
      <c r="C1378" s="34">
        <v>32.724561659356</v>
      </c>
      <c r="D1378" s="34">
        <v>-97.403039841418</v>
      </c>
      <c r="E1378" s="34" t="s">
        <v>50</v>
      </c>
      <c r="F1378" s="41" t="s">
        <v>51</v>
      </c>
      <c r="G1378" s="40"/>
      <c r="H1378" s="40"/>
      <c r="I1378" s="40"/>
    </row>
    <row r="1379">
      <c r="A1379" s="35">
        <v>54.0</v>
      </c>
      <c r="B1379" s="36">
        <v>40.0</v>
      </c>
      <c r="C1379" s="34">
        <v>32.7245616592401</v>
      </c>
      <c r="D1379" s="34">
        <v>-97.4028689939036</v>
      </c>
      <c r="E1379" s="34" t="s">
        <v>50</v>
      </c>
      <c r="F1379" s="41" t="s">
        <v>51</v>
      </c>
      <c r="G1379" s="40"/>
      <c r="H1379" s="40"/>
      <c r="I1379" s="40"/>
    </row>
    <row r="1380">
      <c r="A1380" s="35">
        <v>54.0</v>
      </c>
      <c r="B1380" s="36">
        <v>41.0</v>
      </c>
      <c r="C1380" s="34">
        <v>32.7245616591243</v>
      </c>
      <c r="D1380" s="34">
        <v>-97.4026981463891</v>
      </c>
      <c r="E1380" s="34" t="s">
        <v>29</v>
      </c>
      <c r="F1380" s="37" t="s">
        <v>30</v>
      </c>
      <c r="G1380" s="40"/>
      <c r="H1380" s="40"/>
      <c r="I1380" s="40"/>
    </row>
    <row r="1381">
      <c r="A1381" s="35">
        <v>54.0</v>
      </c>
      <c r="B1381" s="36">
        <v>42.0</v>
      </c>
      <c r="C1381" s="34">
        <v>32.7245616590085</v>
      </c>
      <c r="D1381" s="34">
        <v>-97.4025272988748</v>
      </c>
      <c r="E1381" s="34" t="s">
        <v>29</v>
      </c>
      <c r="F1381" s="37" t="s">
        <v>30</v>
      </c>
      <c r="G1381" s="40"/>
      <c r="H1381" s="40"/>
      <c r="I1381" s="40"/>
    </row>
    <row r="1382">
      <c r="A1382" s="35">
        <v>54.0</v>
      </c>
      <c r="B1382" s="36">
        <v>43.0</v>
      </c>
      <c r="C1382" s="34">
        <v>32.7245616588926</v>
      </c>
      <c r="D1382" s="34">
        <v>-97.4023564513604</v>
      </c>
      <c r="E1382" s="34" t="s">
        <v>29</v>
      </c>
      <c r="F1382" s="37" t="s">
        <v>30</v>
      </c>
      <c r="G1382" s="40"/>
      <c r="H1382" s="40"/>
      <c r="I1382" s="40"/>
    </row>
    <row r="1383">
      <c r="A1383" s="35">
        <v>54.0</v>
      </c>
      <c r="B1383" s="36">
        <v>44.0</v>
      </c>
      <c r="C1383" s="34">
        <v>32.7245616587768</v>
      </c>
      <c r="D1383" s="34">
        <v>-97.402185603846</v>
      </c>
      <c r="E1383" s="34" t="s">
        <v>29</v>
      </c>
      <c r="F1383" s="37" t="s">
        <v>30</v>
      </c>
      <c r="G1383" s="40"/>
      <c r="H1383" s="40"/>
      <c r="I1383" s="40"/>
    </row>
    <row r="1384">
      <c r="A1384" s="35">
        <v>54.0</v>
      </c>
      <c r="B1384" s="36">
        <v>45.0</v>
      </c>
      <c r="C1384" s="34">
        <v>32.7245616586609</v>
      </c>
      <c r="D1384" s="36">
        <v>-97.4020147563316</v>
      </c>
      <c r="E1384" s="34" t="s">
        <v>29</v>
      </c>
      <c r="F1384" s="37" t="s">
        <v>30</v>
      </c>
      <c r="G1384" s="40"/>
      <c r="H1384" s="40"/>
      <c r="I1384" s="40"/>
    </row>
    <row r="1385">
      <c r="A1385" s="35">
        <v>55.0</v>
      </c>
      <c r="B1385" s="36">
        <v>1.0</v>
      </c>
      <c r="C1385" s="34">
        <v>32.7244371895121</v>
      </c>
      <c r="D1385" s="34">
        <v>-97.4094466245207</v>
      </c>
      <c r="E1385" s="34" t="s">
        <v>29</v>
      </c>
      <c r="F1385" s="37" t="s">
        <v>30</v>
      </c>
      <c r="G1385" s="38" t="s">
        <v>126</v>
      </c>
      <c r="H1385" s="40"/>
      <c r="I1385" s="40"/>
    </row>
    <row r="1386">
      <c r="A1386" s="35">
        <v>55.0</v>
      </c>
      <c r="B1386" s="36">
        <v>2.0</v>
      </c>
      <c r="C1386" s="34">
        <v>32.7244371893963</v>
      </c>
      <c r="D1386" s="34">
        <v>-97.4092757772448</v>
      </c>
      <c r="E1386" s="34" t="s">
        <v>29</v>
      </c>
      <c r="F1386" s="37" t="s">
        <v>30</v>
      </c>
      <c r="G1386" s="40"/>
      <c r="H1386" s="40"/>
      <c r="I1386" s="40"/>
    </row>
    <row r="1387">
      <c r="A1387" s="35">
        <v>55.0</v>
      </c>
      <c r="B1387" s="36">
        <v>3.0</v>
      </c>
      <c r="C1387" s="34">
        <v>32.7244371892804</v>
      </c>
      <c r="D1387" s="34">
        <v>-97.4091049299689</v>
      </c>
      <c r="E1387" s="34" t="s">
        <v>29</v>
      </c>
      <c r="F1387" s="37" t="s">
        <v>30</v>
      </c>
      <c r="G1387" s="40"/>
      <c r="H1387" s="40"/>
      <c r="I1387" s="40"/>
    </row>
    <row r="1388">
      <c r="A1388" s="35">
        <v>55.0</v>
      </c>
      <c r="B1388" s="36">
        <v>4.0</v>
      </c>
      <c r="C1388" s="34">
        <v>32.7244371891646</v>
      </c>
      <c r="D1388" s="34">
        <v>-97.408934082693</v>
      </c>
      <c r="E1388" s="34" t="s">
        <v>29</v>
      </c>
      <c r="F1388" s="37" t="s">
        <v>30</v>
      </c>
      <c r="G1388" s="38" t="s">
        <v>126</v>
      </c>
      <c r="H1388" s="40"/>
      <c r="I1388" s="40"/>
    </row>
    <row r="1389">
      <c r="A1389" s="35">
        <v>55.0</v>
      </c>
      <c r="B1389" s="36">
        <v>5.0</v>
      </c>
      <c r="C1389" s="34">
        <v>32.7244371890487</v>
      </c>
      <c r="D1389" s="36">
        <v>-97.4087632354171</v>
      </c>
      <c r="E1389" s="34" t="s">
        <v>29</v>
      </c>
      <c r="F1389" s="37" t="s">
        <v>30</v>
      </c>
      <c r="G1389" s="40"/>
      <c r="H1389" s="40"/>
      <c r="I1389" s="40"/>
    </row>
    <row r="1390">
      <c r="A1390" s="35">
        <v>55.0</v>
      </c>
      <c r="B1390" s="36">
        <v>6.0</v>
      </c>
      <c r="C1390" s="34">
        <v>32.7244371889329</v>
      </c>
      <c r="D1390" s="34">
        <v>-97.4085923881411</v>
      </c>
      <c r="E1390" s="34" t="s">
        <v>29</v>
      </c>
      <c r="F1390" s="37" t="s">
        <v>30</v>
      </c>
      <c r="G1390" s="40"/>
      <c r="H1390" s="40"/>
      <c r="I1390" s="40"/>
    </row>
    <row r="1391">
      <c r="A1391" s="35">
        <v>55.0</v>
      </c>
      <c r="B1391" s="36">
        <v>7.0</v>
      </c>
      <c r="C1391" s="36">
        <v>32.7244371888171</v>
      </c>
      <c r="D1391" s="34">
        <v>-97.4084215408652</v>
      </c>
      <c r="E1391" s="34" t="s">
        <v>29</v>
      </c>
      <c r="F1391" s="37" t="s">
        <v>30</v>
      </c>
      <c r="G1391" s="38" t="s">
        <v>126</v>
      </c>
      <c r="H1391" s="40"/>
      <c r="I1391" s="40"/>
    </row>
    <row r="1392">
      <c r="A1392" s="35">
        <v>55.0</v>
      </c>
      <c r="B1392" s="36">
        <v>8.0</v>
      </c>
      <c r="C1392" s="34">
        <v>32.7244371887012</v>
      </c>
      <c r="D1392" s="34">
        <v>-97.4082506935893</v>
      </c>
      <c r="E1392" s="34" t="s">
        <v>50</v>
      </c>
      <c r="F1392" s="41" t="s">
        <v>51</v>
      </c>
      <c r="G1392" s="40"/>
      <c r="H1392" s="40"/>
      <c r="I1392" s="40"/>
    </row>
    <row r="1393">
      <c r="A1393" s="35">
        <v>55.0</v>
      </c>
      <c r="B1393" s="36">
        <v>9.0</v>
      </c>
      <c r="C1393" s="34">
        <v>32.7244371885854</v>
      </c>
      <c r="D1393" s="34">
        <v>-97.4080798463134</v>
      </c>
      <c r="E1393" s="34" t="s">
        <v>50</v>
      </c>
      <c r="F1393" s="41" t="s">
        <v>51</v>
      </c>
      <c r="G1393" s="40"/>
      <c r="H1393" s="40"/>
      <c r="I1393" s="40"/>
    </row>
    <row r="1394">
      <c r="A1394" s="35">
        <v>55.0</v>
      </c>
      <c r="B1394" s="36">
        <v>10.0</v>
      </c>
      <c r="C1394" s="34">
        <v>32.7244371884695</v>
      </c>
      <c r="D1394" s="34">
        <v>-97.4079089990375</v>
      </c>
      <c r="E1394" s="34" t="s">
        <v>50</v>
      </c>
      <c r="F1394" s="41" t="s">
        <v>51</v>
      </c>
      <c r="G1394" s="38" t="s">
        <v>126</v>
      </c>
      <c r="H1394" s="40"/>
      <c r="I1394" s="40"/>
    </row>
    <row r="1395">
      <c r="A1395" s="35">
        <v>55.0</v>
      </c>
      <c r="B1395" s="36">
        <v>11.0</v>
      </c>
      <c r="C1395" s="34">
        <v>32.7244371883537</v>
      </c>
      <c r="D1395" s="34">
        <v>-97.4077381517616</v>
      </c>
      <c r="E1395" s="34" t="s">
        <v>29</v>
      </c>
      <c r="F1395" s="37" t="s">
        <v>30</v>
      </c>
      <c r="G1395" s="40"/>
      <c r="H1395" s="40"/>
      <c r="I1395" s="40"/>
    </row>
    <row r="1396">
      <c r="A1396" s="35">
        <v>55.0</v>
      </c>
      <c r="B1396" s="36">
        <v>12.0</v>
      </c>
      <c r="C1396" s="34">
        <v>32.7244371882378</v>
      </c>
      <c r="D1396" s="34">
        <v>-97.4075673044857</v>
      </c>
      <c r="E1396" s="34" t="s">
        <v>29</v>
      </c>
      <c r="F1396" s="37" t="s">
        <v>30</v>
      </c>
      <c r="G1396" s="40"/>
      <c r="H1396" s="40"/>
      <c r="I1396" s="40"/>
    </row>
    <row r="1397">
      <c r="A1397" s="35">
        <v>55.0</v>
      </c>
      <c r="B1397" s="36">
        <v>13.0</v>
      </c>
      <c r="C1397" s="34">
        <v>32.724437188122</v>
      </c>
      <c r="D1397" s="34">
        <v>-97.4073964572098</v>
      </c>
      <c r="E1397" s="34" t="s">
        <v>29</v>
      </c>
      <c r="F1397" s="37" t="s">
        <v>30</v>
      </c>
      <c r="G1397" s="38" t="s">
        <v>126</v>
      </c>
      <c r="H1397" s="40"/>
      <c r="I1397" s="40"/>
    </row>
    <row r="1398">
      <c r="A1398" s="35">
        <v>55.0</v>
      </c>
      <c r="B1398" s="36">
        <v>14.0</v>
      </c>
      <c r="C1398" s="34">
        <v>32.7244371880061</v>
      </c>
      <c r="D1398" s="36">
        <v>-97.4072256099339</v>
      </c>
      <c r="E1398" s="34" t="s">
        <v>50</v>
      </c>
      <c r="F1398" s="41" t="s">
        <v>51</v>
      </c>
      <c r="G1398" s="40"/>
      <c r="H1398" s="40"/>
      <c r="I1398" s="40"/>
    </row>
    <row r="1399">
      <c r="A1399" s="35">
        <v>55.0</v>
      </c>
      <c r="B1399" s="36">
        <v>15.0</v>
      </c>
      <c r="C1399" s="34">
        <v>32.7244371878903</v>
      </c>
      <c r="D1399" s="34">
        <v>-97.4070547626579</v>
      </c>
      <c r="E1399" s="34" t="s">
        <v>50</v>
      </c>
      <c r="F1399" s="41" t="s">
        <v>51</v>
      </c>
      <c r="G1399" s="40"/>
      <c r="H1399" s="40"/>
      <c r="I1399" s="40"/>
    </row>
    <row r="1400">
      <c r="A1400" s="35">
        <v>55.0</v>
      </c>
      <c r="B1400" s="36">
        <v>16.0</v>
      </c>
      <c r="C1400" s="34">
        <v>32.7244371877744</v>
      </c>
      <c r="D1400" s="34">
        <v>-97.406883915382</v>
      </c>
      <c r="E1400" s="34" t="s">
        <v>50</v>
      </c>
      <c r="F1400" s="41" t="s">
        <v>51</v>
      </c>
      <c r="G1400" s="38" t="s">
        <v>126</v>
      </c>
      <c r="H1400" s="40"/>
      <c r="I1400" s="40"/>
    </row>
    <row r="1401">
      <c r="A1401" s="35">
        <v>55.0</v>
      </c>
      <c r="B1401" s="36">
        <v>17.0</v>
      </c>
      <c r="C1401" s="34">
        <v>32.7244371876586</v>
      </c>
      <c r="D1401" s="34">
        <v>-97.4067130681061</v>
      </c>
      <c r="E1401" s="34" t="s">
        <v>50</v>
      </c>
      <c r="F1401" s="41" t="s">
        <v>51</v>
      </c>
      <c r="G1401" s="40"/>
      <c r="H1401" s="40"/>
      <c r="I1401" s="40"/>
    </row>
    <row r="1402">
      <c r="A1402" s="35">
        <v>55.0</v>
      </c>
      <c r="B1402" s="36">
        <v>18.0</v>
      </c>
      <c r="C1402" s="36">
        <v>32.7244371875428</v>
      </c>
      <c r="D1402" s="34">
        <v>-97.4065422208302</v>
      </c>
      <c r="E1402" s="34" t="s">
        <v>50</v>
      </c>
      <c r="F1402" s="41" t="s">
        <v>51</v>
      </c>
      <c r="G1402" s="40"/>
      <c r="H1402" s="40"/>
      <c r="I1402" s="40"/>
    </row>
    <row r="1403">
      <c r="A1403" s="35">
        <v>55.0</v>
      </c>
      <c r="B1403" s="36">
        <v>19.0</v>
      </c>
      <c r="C1403" s="34">
        <v>32.7244371874269</v>
      </c>
      <c r="D1403" s="34">
        <v>-97.4063713735543</v>
      </c>
      <c r="E1403" s="34" t="s">
        <v>50</v>
      </c>
      <c r="F1403" s="41" t="s">
        <v>51</v>
      </c>
      <c r="G1403" s="38" t="s">
        <v>126</v>
      </c>
      <c r="H1403" s="40"/>
      <c r="I1403" s="40"/>
    </row>
    <row r="1404">
      <c r="A1404" s="35">
        <v>55.0</v>
      </c>
      <c r="B1404" s="36">
        <v>20.0</v>
      </c>
      <c r="C1404" s="34">
        <v>32.7244371873111</v>
      </c>
      <c r="D1404" s="34">
        <v>-97.4062005262784</v>
      </c>
      <c r="E1404" s="34" t="s">
        <v>50</v>
      </c>
      <c r="F1404" s="41" t="s">
        <v>51</v>
      </c>
      <c r="G1404" s="40"/>
      <c r="H1404" s="40"/>
      <c r="I1404" s="40"/>
    </row>
    <row r="1405">
      <c r="A1405" s="35">
        <v>55.0</v>
      </c>
      <c r="B1405" s="36">
        <v>21.0</v>
      </c>
      <c r="C1405" s="34">
        <v>32.7244371871952</v>
      </c>
      <c r="D1405" s="34">
        <v>-97.4060296790025</v>
      </c>
      <c r="E1405" s="34" t="s">
        <v>50</v>
      </c>
      <c r="F1405" s="41" t="s">
        <v>51</v>
      </c>
      <c r="G1405" s="40"/>
      <c r="H1405" s="40"/>
      <c r="I1405" s="40"/>
    </row>
    <row r="1406">
      <c r="A1406" s="35">
        <v>55.0</v>
      </c>
      <c r="B1406" s="36">
        <v>22.0</v>
      </c>
      <c r="C1406" s="34">
        <v>32.7244371870794</v>
      </c>
      <c r="D1406" s="34">
        <v>-97.4058588317266</v>
      </c>
      <c r="E1406" s="34" t="s">
        <v>50</v>
      </c>
      <c r="F1406" s="41" t="s">
        <v>51</v>
      </c>
      <c r="G1406" s="38" t="s">
        <v>126</v>
      </c>
      <c r="H1406" s="40"/>
      <c r="I1406" s="40"/>
    </row>
    <row r="1407">
      <c r="A1407" s="35">
        <v>55.0</v>
      </c>
      <c r="B1407" s="36">
        <v>23.0</v>
      </c>
      <c r="C1407" s="34">
        <v>32.7244371869635</v>
      </c>
      <c r="D1407" s="34">
        <v>-97.4056879844507</v>
      </c>
      <c r="E1407" s="34" t="s">
        <v>50</v>
      </c>
      <c r="F1407" s="41" t="s">
        <v>51</v>
      </c>
      <c r="G1407" s="40"/>
      <c r="H1407" s="40"/>
      <c r="I1407" s="40"/>
    </row>
    <row r="1408">
      <c r="A1408" s="35">
        <v>55.0</v>
      </c>
      <c r="B1408" s="36">
        <v>24.0</v>
      </c>
      <c r="C1408" s="34">
        <v>32.7244371868477</v>
      </c>
      <c r="D1408" s="36">
        <v>-97.4055171371748</v>
      </c>
      <c r="E1408" s="34" t="s">
        <v>50</v>
      </c>
      <c r="F1408" s="41" t="s">
        <v>51</v>
      </c>
      <c r="G1408" s="40"/>
      <c r="H1408" s="40"/>
      <c r="I1408" s="40"/>
    </row>
    <row r="1409">
      <c r="A1409" s="35">
        <v>55.0</v>
      </c>
      <c r="B1409" s="36">
        <v>25.0</v>
      </c>
      <c r="C1409" s="34">
        <v>32.7244371867318</v>
      </c>
      <c r="D1409" s="34">
        <v>-97.4053462898988</v>
      </c>
      <c r="E1409" s="34" t="s">
        <v>50</v>
      </c>
      <c r="F1409" s="41" t="s">
        <v>51</v>
      </c>
      <c r="G1409" s="38" t="s">
        <v>126</v>
      </c>
      <c r="H1409" s="40"/>
      <c r="I1409" s="40"/>
    </row>
    <row r="1410">
      <c r="A1410" s="35">
        <v>55.0</v>
      </c>
      <c r="B1410" s="36">
        <v>26.0</v>
      </c>
      <c r="C1410" s="34">
        <v>32.724437186616</v>
      </c>
      <c r="D1410" s="34">
        <v>-97.4051754426229</v>
      </c>
      <c r="E1410" s="34" t="s">
        <v>50</v>
      </c>
      <c r="F1410" s="41" t="s">
        <v>51</v>
      </c>
      <c r="G1410" s="40"/>
      <c r="H1410" s="40"/>
      <c r="I1410" s="40"/>
    </row>
    <row r="1411">
      <c r="A1411" s="35">
        <v>55.0</v>
      </c>
      <c r="B1411" s="36">
        <v>27.0</v>
      </c>
      <c r="C1411" s="36">
        <v>32.7244371865002</v>
      </c>
      <c r="D1411" s="34">
        <v>-97.405004595347</v>
      </c>
      <c r="E1411" s="34" t="s">
        <v>50</v>
      </c>
      <c r="F1411" s="41" t="s">
        <v>51</v>
      </c>
      <c r="G1411" s="40"/>
      <c r="H1411" s="40"/>
      <c r="I1411" s="40"/>
    </row>
    <row r="1412">
      <c r="A1412" s="35">
        <v>55.0</v>
      </c>
      <c r="B1412" s="36">
        <v>28.0</v>
      </c>
      <c r="C1412" s="34">
        <v>32.7244371863843</v>
      </c>
      <c r="D1412" s="34">
        <v>-97.4048337480711</v>
      </c>
      <c r="E1412" s="34" t="s">
        <v>50</v>
      </c>
      <c r="F1412" s="41" t="s">
        <v>51</v>
      </c>
      <c r="G1412" s="38" t="s">
        <v>126</v>
      </c>
      <c r="H1412" s="40"/>
      <c r="I1412" s="40"/>
    </row>
    <row r="1413">
      <c r="A1413" s="35">
        <v>55.0</v>
      </c>
      <c r="B1413" s="36">
        <v>29.0</v>
      </c>
      <c r="C1413" s="36">
        <v>32.7244371862685</v>
      </c>
      <c r="D1413" s="34">
        <v>-97.4046629007952</v>
      </c>
      <c r="E1413" s="34" t="s">
        <v>50</v>
      </c>
      <c r="F1413" s="41" t="s">
        <v>51</v>
      </c>
      <c r="G1413" s="40"/>
      <c r="H1413" s="40"/>
      <c r="I1413" s="40"/>
    </row>
    <row r="1414">
      <c r="A1414" s="35">
        <v>55.0</v>
      </c>
      <c r="B1414" s="36">
        <v>30.0</v>
      </c>
      <c r="C1414" s="34">
        <v>32.7244371861526</v>
      </c>
      <c r="D1414" s="34">
        <v>-97.4044920535193</v>
      </c>
      <c r="E1414" s="34" t="s">
        <v>50</v>
      </c>
      <c r="F1414" s="41" t="s">
        <v>51</v>
      </c>
      <c r="G1414" s="40"/>
      <c r="H1414" s="40"/>
      <c r="I1414" s="40"/>
    </row>
    <row r="1415">
      <c r="A1415" s="35">
        <v>55.0</v>
      </c>
      <c r="B1415" s="36">
        <v>31.0</v>
      </c>
      <c r="C1415" s="34">
        <v>32.7244371860368</v>
      </c>
      <c r="D1415" s="34">
        <v>-97.4043212062434</v>
      </c>
      <c r="E1415" s="34" t="s">
        <v>50</v>
      </c>
      <c r="F1415" s="41" t="s">
        <v>51</v>
      </c>
      <c r="G1415" s="38" t="s">
        <v>126</v>
      </c>
      <c r="H1415" s="40"/>
      <c r="I1415" s="40"/>
    </row>
    <row r="1416">
      <c r="A1416" s="35">
        <v>55.0</v>
      </c>
      <c r="B1416" s="36">
        <v>32.0</v>
      </c>
      <c r="C1416" s="34">
        <v>32.7244371859209</v>
      </c>
      <c r="D1416" s="34">
        <v>-97.4041503589675</v>
      </c>
      <c r="E1416" s="34" t="s">
        <v>50</v>
      </c>
      <c r="F1416" s="41" t="s">
        <v>51</v>
      </c>
      <c r="G1416" s="40"/>
      <c r="H1416" s="40"/>
      <c r="I1416" s="40"/>
    </row>
    <row r="1417">
      <c r="A1417" s="35">
        <v>55.0</v>
      </c>
      <c r="B1417" s="36">
        <v>33.0</v>
      </c>
      <c r="C1417" s="34">
        <v>32.7244371858051</v>
      </c>
      <c r="D1417" s="36">
        <v>-97.4039795116916</v>
      </c>
      <c r="E1417" s="34" t="s">
        <v>50</v>
      </c>
      <c r="F1417" s="41" t="s">
        <v>51</v>
      </c>
      <c r="G1417" s="40"/>
      <c r="H1417" s="40"/>
      <c r="I1417" s="40"/>
    </row>
    <row r="1418">
      <c r="A1418" s="35">
        <v>55.0</v>
      </c>
      <c r="B1418" s="36">
        <v>34.0</v>
      </c>
      <c r="C1418" s="34">
        <v>32.7244371856892</v>
      </c>
      <c r="D1418" s="34">
        <v>-97.4038086644156</v>
      </c>
      <c r="E1418" s="34" t="s">
        <v>50</v>
      </c>
      <c r="F1418" s="41" t="s">
        <v>51</v>
      </c>
      <c r="G1418" s="38" t="s">
        <v>126</v>
      </c>
      <c r="H1418" s="40"/>
      <c r="I1418" s="40"/>
    </row>
    <row r="1419">
      <c r="A1419" s="35">
        <v>55.0</v>
      </c>
      <c r="B1419" s="36">
        <v>35.0</v>
      </c>
      <c r="C1419" s="34">
        <v>32.7244371855734</v>
      </c>
      <c r="D1419" s="34">
        <v>-97.4036378171397</v>
      </c>
      <c r="E1419" s="34" t="s">
        <v>29</v>
      </c>
      <c r="F1419" s="37" t="s">
        <v>30</v>
      </c>
      <c r="G1419" s="40"/>
      <c r="H1419" s="40"/>
      <c r="I1419" s="40"/>
    </row>
    <row r="1420">
      <c r="A1420" s="35">
        <v>55.0</v>
      </c>
      <c r="B1420" s="36">
        <v>36.0</v>
      </c>
      <c r="C1420" s="34">
        <v>32.7244371854575</v>
      </c>
      <c r="D1420" s="34">
        <v>-97.4034669698638</v>
      </c>
      <c r="E1420" s="34" t="s">
        <v>29</v>
      </c>
      <c r="F1420" s="37" t="s">
        <v>30</v>
      </c>
      <c r="G1420" s="40"/>
      <c r="H1420" s="40"/>
      <c r="I1420" s="40"/>
    </row>
    <row r="1421">
      <c r="A1421" s="35">
        <v>55.0</v>
      </c>
      <c r="B1421" s="36">
        <v>37.0</v>
      </c>
      <c r="C1421" s="34">
        <v>32.7244371853417</v>
      </c>
      <c r="D1421" s="34">
        <v>-97.4032961225879</v>
      </c>
      <c r="E1421" s="34" t="s">
        <v>29</v>
      </c>
      <c r="F1421" s="37" t="s">
        <v>30</v>
      </c>
      <c r="G1421" s="38" t="s">
        <v>126</v>
      </c>
      <c r="H1421" s="40"/>
      <c r="I1421" s="40"/>
    </row>
    <row r="1422">
      <c r="A1422" s="35">
        <v>55.0</v>
      </c>
      <c r="B1422" s="36">
        <v>38.0</v>
      </c>
      <c r="C1422" s="34">
        <v>32.7244371852258</v>
      </c>
      <c r="D1422" s="34">
        <v>-97.403125275312</v>
      </c>
      <c r="E1422" s="34" t="s">
        <v>29</v>
      </c>
      <c r="F1422" s="37" t="s">
        <v>30</v>
      </c>
      <c r="G1422" s="40"/>
      <c r="H1422" s="40"/>
      <c r="I1422" s="40"/>
    </row>
    <row r="1423">
      <c r="A1423" s="35">
        <v>55.0</v>
      </c>
      <c r="B1423" s="36">
        <v>39.0</v>
      </c>
      <c r="C1423" s="34">
        <v>32.72443718511</v>
      </c>
      <c r="D1423" s="34">
        <v>-97.4029544280361</v>
      </c>
      <c r="E1423" s="34" t="s">
        <v>29</v>
      </c>
      <c r="F1423" s="37" t="s">
        <v>30</v>
      </c>
      <c r="G1423" s="40"/>
      <c r="H1423" s="40"/>
      <c r="I1423" s="40"/>
    </row>
    <row r="1424">
      <c r="A1424" s="35">
        <v>55.0</v>
      </c>
      <c r="B1424" s="36">
        <v>40.0</v>
      </c>
      <c r="C1424" s="36">
        <v>32.7244371849942</v>
      </c>
      <c r="D1424" s="34">
        <v>-97.4027835807602</v>
      </c>
      <c r="E1424" s="34" t="s">
        <v>29</v>
      </c>
      <c r="F1424" s="37" t="s">
        <v>30</v>
      </c>
      <c r="G1424" s="38" t="s">
        <v>126</v>
      </c>
      <c r="H1424" s="40"/>
      <c r="I1424" s="40"/>
    </row>
    <row r="1425">
      <c r="A1425" s="35">
        <v>56.0</v>
      </c>
      <c r="B1425" s="36">
        <v>3.0</v>
      </c>
      <c r="C1425" s="34">
        <v>32.7243127150344</v>
      </c>
      <c r="D1425" s="34">
        <v>-97.4091903551572</v>
      </c>
      <c r="E1425" s="34" t="s">
        <v>29</v>
      </c>
      <c r="F1425" s="37" t="s">
        <v>30</v>
      </c>
      <c r="G1425" s="40"/>
      <c r="H1425" s="40"/>
      <c r="I1425" s="40"/>
    </row>
    <row r="1426">
      <c r="A1426" s="35">
        <v>56.0</v>
      </c>
      <c r="B1426" s="36">
        <v>4.0</v>
      </c>
      <c r="C1426" s="36">
        <v>32.7243127149186</v>
      </c>
      <c r="D1426" s="34">
        <v>-97.4090195081198</v>
      </c>
      <c r="E1426" s="34" t="s">
        <v>50</v>
      </c>
      <c r="F1426" s="41" t="s">
        <v>51</v>
      </c>
      <c r="G1426" s="40"/>
      <c r="H1426" s="40"/>
      <c r="I1426" s="40"/>
    </row>
    <row r="1427">
      <c r="A1427" s="35">
        <v>56.0</v>
      </c>
      <c r="B1427" s="36">
        <v>5.0</v>
      </c>
      <c r="C1427" s="34">
        <v>32.7243127148027</v>
      </c>
      <c r="D1427" s="34">
        <v>-97.4088486610824</v>
      </c>
      <c r="E1427" s="34" t="s">
        <v>50</v>
      </c>
      <c r="F1427" s="41" t="s">
        <v>51</v>
      </c>
      <c r="G1427" s="40"/>
      <c r="H1427" s="40"/>
      <c r="I1427" s="40"/>
    </row>
    <row r="1428">
      <c r="A1428" s="35">
        <v>56.0</v>
      </c>
      <c r="B1428" s="36">
        <v>6.0</v>
      </c>
      <c r="C1428" s="34">
        <v>32.7243127146868</v>
      </c>
      <c r="D1428" s="34">
        <v>-97.408677814045</v>
      </c>
      <c r="E1428" s="34" t="s">
        <v>50</v>
      </c>
      <c r="F1428" s="41" t="s">
        <v>51</v>
      </c>
      <c r="G1428" s="40"/>
      <c r="H1428" s="40"/>
      <c r="I1428" s="40"/>
    </row>
    <row r="1429">
      <c r="A1429" s="35">
        <v>56.0</v>
      </c>
      <c r="B1429" s="36">
        <v>7.0</v>
      </c>
      <c r="C1429" s="34">
        <v>32.724312714571</v>
      </c>
      <c r="D1429" s="34">
        <v>-97.4085069670076</v>
      </c>
      <c r="E1429" s="34" t="s">
        <v>50</v>
      </c>
      <c r="F1429" s="41" t="s">
        <v>51</v>
      </c>
      <c r="G1429" s="40"/>
      <c r="H1429" s="40"/>
      <c r="I1429" s="40"/>
    </row>
    <row r="1430">
      <c r="A1430" s="35">
        <v>56.0</v>
      </c>
      <c r="B1430" s="36">
        <v>8.0</v>
      </c>
      <c r="C1430" s="34">
        <v>32.7243127144552</v>
      </c>
      <c r="D1430" s="34">
        <v>-97.4083361199702</v>
      </c>
      <c r="E1430" s="34" t="s">
        <v>50</v>
      </c>
      <c r="F1430" s="41" t="s">
        <v>51</v>
      </c>
      <c r="G1430" s="40"/>
      <c r="H1430" s="40"/>
      <c r="I1430" s="40"/>
    </row>
    <row r="1431">
      <c r="A1431" s="35">
        <v>56.0</v>
      </c>
      <c r="B1431" s="36">
        <v>9.0</v>
      </c>
      <c r="C1431" s="34">
        <v>32.7243127143393</v>
      </c>
      <c r="D1431" s="34">
        <v>-97.4081652729328</v>
      </c>
      <c r="E1431" s="34" t="s">
        <v>50</v>
      </c>
      <c r="F1431" s="41" t="s">
        <v>51</v>
      </c>
      <c r="G1431" s="40"/>
      <c r="H1431" s="40"/>
      <c r="I1431" s="40"/>
    </row>
    <row r="1432">
      <c r="A1432" s="35">
        <v>56.0</v>
      </c>
      <c r="B1432" s="36">
        <v>10.0</v>
      </c>
      <c r="C1432" s="34">
        <v>32.7243127142235</v>
      </c>
      <c r="D1432" s="34">
        <v>-97.4079944258954</v>
      </c>
      <c r="E1432" s="34" t="s">
        <v>50</v>
      </c>
      <c r="F1432" s="41" t="s">
        <v>51</v>
      </c>
      <c r="G1432" s="40"/>
      <c r="H1432" s="40"/>
      <c r="I1432" s="40"/>
    </row>
    <row r="1433">
      <c r="A1433" s="35">
        <v>56.0</v>
      </c>
      <c r="B1433" s="36">
        <v>11.0</v>
      </c>
      <c r="C1433" s="34">
        <v>32.7243127141076</v>
      </c>
      <c r="D1433" s="34">
        <v>-97.407823578858</v>
      </c>
      <c r="E1433" s="34" t="s">
        <v>50</v>
      </c>
      <c r="F1433" s="41" t="s">
        <v>51</v>
      </c>
      <c r="G1433" s="40"/>
      <c r="H1433" s="40"/>
      <c r="I1433" s="40"/>
    </row>
    <row r="1434">
      <c r="A1434" s="35">
        <v>56.0</v>
      </c>
      <c r="B1434" s="36">
        <v>12.0</v>
      </c>
      <c r="C1434" s="34">
        <v>32.7243127139918</v>
      </c>
      <c r="D1434" s="34">
        <v>-97.4076527318206</v>
      </c>
      <c r="E1434" s="34" t="s">
        <v>50</v>
      </c>
      <c r="F1434" s="41" t="s">
        <v>51</v>
      </c>
      <c r="G1434" s="40"/>
      <c r="H1434" s="40"/>
      <c r="I1434" s="40"/>
    </row>
    <row r="1435">
      <c r="A1435" s="35">
        <v>56.0</v>
      </c>
      <c r="B1435" s="36">
        <v>13.0</v>
      </c>
      <c r="C1435" s="34">
        <v>32.7243127138759</v>
      </c>
      <c r="D1435" s="34">
        <v>-97.4074818847832</v>
      </c>
      <c r="E1435" s="34" t="s">
        <v>50</v>
      </c>
      <c r="F1435" s="41" t="s">
        <v>51</v>
      </c>
      <c r="G1435" s="40"/>
      <c r="H1435" s="40"/>
      <c r="I1435" s="40"/>
    </row>
    <row r="1436">
      <c r="A1436" s="35">
        <v>56.0</v>
      </c>
      <c r="B1436" s="36">
        <v>14.0</v>
      </c>
      <c r="C1436" s="34">
        <v>32.7243127137601</v>
      </c>
      <c r="D1436" s="34">
        <v>-97.4073110377458</v>
      </c>
      <c r="E1436" s="34" t="s">
        <v>50</v>
      </c>
      <c r="F1436" s="41" t="s">
        <v>51</v>
      </c>
      <c r="G1436" s="40"/>
      <c r="H1436" s="40"/>
      <c r="I1436" s="40"/>
    </row>
    <row r="1437">
      <c r="A1437" s="35">
        <v>56.0</v>
      </c>
      <c r="B1437" s="36">
        <v>15.0</v>
      </c>
      <c r="C1437" s="36">
        <v>32.7243127136443</v>
      </c>
      <c r="D1437" s="34">
        <v>-97.4071401907084</v>
      </c>
      <c r="E1437" s="34" t="s">
        <v>50</v>
      </c>
      <c r="F1437" s="41" t="s">
        <v>51</v>
      </c>
      <c r="G1437" s="40"/>
      <c r="H1437" s="40"/>
      <c r="I1437" s="40"/>
    </row>
    <row r="1438">
      <c r="A1438" s="35">
        <v>56.0</v>
      </c>
      <c r="B1438" s="36">
        <v>16.0</v>
      </c>
      <c r="C1438" s="34">
        <v>32.7243127135284</v>
      </c>
      <c r="D1438" s="34">
        <v>-97.406969343671</v>
      </c>
      <c r="E1438" s="34" t="s">
        <v>50</v>
      </c>
      <c r="F1438" s="41" t="s">
        <v>51</v>
      </c>
      <c r="G1438" s="40"/>
      <c r="H1438" s="40"/>
      <c r="I1438" s="40"/>
    </row>
    <row r="1439">
      <c r="A1439" s="35">
        <v>56.0</v>
      </c>
      <c r="B1439" s="36">
        <v>17.0</v>
      </c>
      <c r="C1439" s="34">
        <v>32.7243127134126</v>
      </c>
      <c r="D1439" s="34">
        <v>-97.4067984966336</v>
      </c>
      <c r="E1439" s="34" t="s">
        <v>50</v>
      </c>
      <c r="F1439" s="41" t="s">
        <v>51</v>
      </c>
      <c r="G1439" s="40"/>
      <c r="H1439" s="40"/>
      <c r="I1439" s="40"/>
    </row>
    <row r="1440">
      <c r="A1440" s="35">
        <v>56.0</v>
      </c>
      <c r="B1440" s="36">
        <v>18.0</v>
      </c>
      <c r="C1440" s="34">
        <v>32.7243127132967</v>
      </c>
      <c r="D1440" s="34">
        <v>-97.4066276495962</v>
      </c>
      <c r="E1440" s="34" t="s">
        <v>50</v>
      </c>
      <c r="F1440" s="41" t="s">
        <v>51</v>
      </c>
      <c r="G1440" s="40"/>
      <c r="H1440" s="40"/>
      <c r="I1440" s="40"/>
    </row>
    <row r="1441">
      <c r="A1441" s="35">
        <v>56.0</v>
      </c>
      <c r="B1441" s="36">
        <v>19.0</v>
      </c>
      <c r="C1441" s="34">
        <v>32.7243127131809</v>
      </c>
      <c r="D1441" s="34">
        <v>-97.4064568025588</v>
      </c>
      <c r="E1441" s="34" t="s">
        <v>50</v>
      </c>
      <c r="F1441" s="41" t="s">
        <v>51</v>
      </c>
      <c r="G1441" s="40"/>
      <c r="H1441" s="40"/>
      <c r="I1441" s="40"/>
    </row>
    <row r="1442">
      <c r="A1442" s="35">
        <v>56.0</v>
      </c>
      <c r="B1442" s="36">
        <v>20.0</v>
      </c>
      <c r="C1442" s="34">
        <v>32.724312713065</v>
      </c>
      <c r="D1442" s="34">
        <v>-97.4062859555214</v>
      </c>
      <c r="E1442" s="34" t="s">
        <v>50</v>
      </c>
      <c r="F1442" s="41" t="s">
        <v>51</v>
      </c>
      <c r="G1442" s="40"/>
      <c r="H1442" s="40"/>
      <c r="I1442" s="40"/>
    </row>
    <row r="1443">
      <c r="A1443" s="35">
        <v>56.0</v>
      </c>
      <c r="B1443" s="36">
        <v>21.0</v>
      </c>
      <c r="C1443" s="34">
        <v>32.7243127129492</v>
      </c>
      <c r="D1443" s="34">
        <v>-97.406115108484</v>
      </c>
      <c r="E1443" s="34" t="s">
        <v>50</v>
      </c>
      <c r="F1443" s="41" t="s">
        <v>51</v>
      </c>
      <c r="G1443" s="40"/>
      <c r="H1443" s="40"/>
      <c r="I1443" s="40"/>
    </row>
    <row r="1444">
      <c r="A1444" s="35">
        <v>56.0</v>
      </c>
      <c r="B1444" s="36">
        <v>22.0</v>
      </c>
      <c r="C1444" s="34">
        <v>32.7243127128333</v>
      </c>
      <c r="D1444" s="34">
        <v>-97.4059442614466</v>
      </c>
      <c r="E1444" s="34" t="s">
        <v>50</v>
      </c>
      <c r="F1444" s="41" t="s">
        <v>51</v>
      </c>
      <c r="G1444" s="40"/>
      <c r="H1444" s="40"/>
      <c r="I1444" s="40"/>
    </row>
    <row r="1445">
      <c r="A1445" s="35">
        <v>56.0</v>
      </c>
      <c r="B1445" s="36">
        <v>23.0</v>
      </c>
      <c r="C1445" s="34">
        <v>32.7243127127175</v>
      </c>
      <c r="D1445" s="34">
        <v>-97.4057734144092</v>
      </c>
      <c r="E1445" s="34" t="s">
        <v>50</v>
      </c>
      <c r="F1445" s="41" t="s">
        <v>51</v>
      </c>
      <c r="G1445" s="40"/>
      <c r="H1445" s="40"/>
      <c r="I1445" s="40"/>
    </row>
    <row r="1446">
      <c r="A1446" s="35">
        <v>56.0</v>
      </c>
      <c r="B1446" s="36">
        <v>24.0</v>
      </c>
      <c r="C1446" s="34">
        <v>32.7243127126016</v>
      </c>
      <c r="D1446" s="34">
        <v>-97.4056025673718</v>
      </c>
      <c r="E1446" s="34" t="s">
        <v>50</v>
      </c>
      <c r="F1446" s="41" t="s">
        <v>51</v>
      </c>
      <c r="G1446" s="40"/>
      <c r="H1446" s="40"/>
      <c r="I1446" s="40"/>
    </row>
    <row r="1447">
      <c r="A1447" s="35">
        <v>56.0</v>
      </c>
      <c r="B1447" s="36">
        <v>25.0</v>
      </c>
      <c r="C1447" s="34">
        <v>32.7243127124858</v>
      </c>
      <c r="D1447" s="34">
        <v>-97.4054317203344</v>
      </c>
      <c r="E1447" s="34" t="s">
        <v>50</v>
      </c>
      <c r="F1447" s="41" t="s">
        <v>51</v>
      </c>
      <c r="G1447" s="40"/>
      <c r="H1447" s="40"/>
      <c r="I1447" s="40"/>
    </row>
    <row r="1448">
      <c r="A1448" s="35">
        <v>56.0</v>
      </c>
      <c r="B1448" s="36">
        <v>26.0</v>
      </c>
      <c r="C1448" s="36">
        <v>32.72431271237</v>
      </c>
      <c r="D1448" s="36">
        <v>-97.4052608732971</v>
      </c>
      <c r="E1448" s="34" t="s">
        <v>50</v>
      </c>
      <c r="F1448" s="41" t="s">
        <v>51</v>
      </c>
      <c r="G1448" s="40"/>
      <c r="H1448" s="40"/>
      <c r="I1448" s="40"/>
    </row>
    <row r="1449">
      <c r="A1449" s="35">
        <v>56.0</v>
      </c>
      <c r="B1449" s="36">
        <v>27.0</v>
      </c>
      <c r="C1449" s="34">
        <v>32.7243127122541</v>
      </c>
      <c r="D1449" s="36">
        <v>-97.4050900262597</v>
      </c>
      <c r="E1449" s="34" t="s">
        <v>50</v>
      </c>
      <c r="F1449" s="41" t="s">
        <v>51</v>
      </c>
      <c r="G1449" s="40"/>
      <c r="H1449" s="40"/>
      <c r="I1449" s="40"/>
    </row>
    <row r="1450">
      <c r="A1450" s="35">
        <v>56.0</v>
      </c>
      <c r="B1450" s="36">
        <v>28.0</v>
      </c>
      <c r="C1450" s="34">
        <v>32.7243127121383</v>
      </c>
      <c r="D1450" s="36">
        <v>-97.4049191792223</v>
      </c>
      <c r="E1450" s="34" t="s">
        <v>50</v>
      </c>
      <c r="F1450" s="41" t="s">
        <v>51</v>
      </c>
      <c r="G1450" s="40"/>
      <c r="H1450" s="40"/>
      <c r="I1450" s="40"/>
    </row>
    <row r="1451">
      <c r="A1451" s="35">
        <v>56.0</v>
      </c>
      <c r="B1451" s="36">
        <v>29.0</v>
      </c>
      <c r="C1451" s="34">
        <v>32.7243127120224</v>
      </c>
      <c r="D1451" s="34">
        <v>-97.4047483321849</v>
      </c>
      <c r="E1451" s="34" t="s">
        <v>50</v>
      </c>
      <c r="F1451" s="41" t="s">
        <v>51</v>
      </c>
      <c r="G1451" s="40"/>
      <c r="H1451" s="40"/>
      <c r="I1451" s="40"/>
    </row>
    <row r="1452">
      <c r="A1452" s="35">
        <v>56.0</v>
      </c>
      <c r="B1452" s="36">
        <v>30.0</v>
      </c>
      <c r="C1452" s="34">
        <v>32.7243127119066</v>
      </c>
      <c r="D1452" s="34">
        <v>-97.4045774851475</v>
      </c>
      <c r="E1452" s="34" t="s">
        <v>50</v>
      </c>
      <c r="F1452" s="41" t="s">
        <v>51</v>
      </c>
      <c r="G1452" s="40"/>
      <c r="H1452" s="40"/>
      <c r="I1452" s="40"/>
    </row>
    <row r="1453">
      <c r="A1453" s="35">
        <v>56.0</v>
      </c>
      <c r="B1453" s="36">
        <v>31.0</v>
      </c>
      <c r="C1453" s="34">
        <v>32.7243127117907</v>
      </c>
      <c r="D1453" s="34">
        <v>-97.4044066381101</v>
      </c>
      <c r="E1453" s="34" t="s">
        <v>29</v>
      </c>
      <c r="F1453" s="37" t="s">
        <v>30</v>
      </c>
      <c r="G1453" s="40"/>
      <c r="H1453" s="40"/>
      <c r="I1453" s="40"/>
    </row>
    <row r="1454">
      <c r="A1454" s="35">
        <v>56.0</v>
      </c>
      <c r="B1454" s="36">
        <v>32.0</v>
      </c>
      <c r="C1454" s="34">
        <v>32.7243127116749</v>
      </c>
      <c r="D1454" s="34">
        <v>-97.4042357910726</v>
      </c>
      <c r="E1454" s="34" t="s">
        <v>29</v>
      </c>
      <c r="F1454" s="37" t="s">
        <v>30</v>
      </c>
      <c r="G1454" s="40"/>
      <c r="H1454" s="40"/>
      <c r="I1454" s="40"/>
    </row>
    <row r="1455">
      <c r="A1455" s="35">
        <v>56.0</v>
      </c>
      <c r="B1455" s="36">
        <v>33.0</v>
      </c>
      <c r="C1455" s="34">
        <v>32.724312711559</v>
      </c>
      <c r="D1455" s="34">
        <v>-97.4040649440352</v>
      </c>
      <c r="E1455" s="34" t="s">
        <v>29</v>
      </c>
      <c r="F1455" s="37" t="s">
        <v>30</v>
      </c>
      <c r="G1455" s="40"/>
      <c r="H1455" s="40"/>
      <c r="I1455" s="40"/>
    </row>
    <row r="1456">
      <c r="A1456" s="35">
        <v>56.0</v>
      </c>
      <c r="B1456" s="36">
        <v>34.0</v>
      </c>
      <c r="C1456" s="34">
        <v>32.7243127114432</v>
      </c>
      <c r="D1456" s="34">
        <v>-97.4038940969978</v>
      </c>
      <c r="E1456" s="34" t="s">
        <v>29</v>
      </c>
      <c r="F1456" s="37" t="s">
        <v>30</v>
      </c>
      <c r="G1456" s="40"/>
      <c r="H1456" s="40"/>
      <c r="I1456" s="40"/>
    </row>
    <row r="1457">
      <c r="A1457" s="35">
        <v>56.0</v>
      </c>
      <c r="B1457" s="36">
        <v>35.0</v>
      </c>
      <c r="C1457" s="34">
        <v>32.7243127113274</v>
      </c>
      <c r="D1457" s="34">
        <v>-97.4037232499604</v>
      </c>
      <c r="E1457" s="34" t="s">
        <v>29</v>
      </c>
      <c r="F1457" s="37" t="s">
        <v>30</v>
      </c>
      <c r="G1457" s="40"/>
      <c r="H1457" s="40"/>
      <c r="I1457" s="40"/>
    </row>
    <row r="1458">
      <c r="A1458" s="35">
        <v>57.0</v>
      </c>
      <c r="B1458" s="36">
        <v>3.0</v>
      </c>
      <c r="C1458" s="34">
        <v>32.7241882407884</v>
      </c>
      <c r="D1458" s="34">
        <v>-97.4091049334272</v>
      </c>
      <c r="E1458" s="34" t="s">
        <v>29</v>
      </c>
      <c r="F1458" s="37" t="s">
        <v>30</v>
      </c>
      <c r="G1458" s="40"/>
      <c r="H1458" s="40"/>
      <c r="I1458" s="40"/>
    </row>
    <row r="1459">
      <c r="A1459" s="35">
        <v>57.0</v>
      </c>
      <c r="B1459" s="36">
        <v>4.0</v>
      </c>
      <c r="C1459" s="34">
        <v>32.7241882406725</v>
      </c>
      <c r="D1459" s="34">
        <v>-97.4089340866282</v>
      </c>
      <c r="E1459" s="34" t="s">
        <v>29</v>
      </c>
      <c r="F1459" s="37" t="s">
        <v>30</v>
      </c>
      <c r="G1459" s="40"/>
      <c r="H1459" s="40"/>
      <c r="I1459" s="40"/>
    </row>
    <row r="1460">
      <c r="A1460" s="35">
        <v>57.0</v>
      </c>
      <c r="B1460" s="36">
        <v>5.0</v>
      </c>
      <c r="C1460" s="34">
        <v>32.7241882405567</v>
      </c>
      <c r="D1460" s="36">
        <v>-97.4087632398294</v>
      </c>
      <c r="E1460" s="34" t="s">
        <v>29</v>
      </c>
      <c r="F1460" s="37" t="s">
        <v>30</v>
      </c>
      <c r="G1460" s="40"/>
      <c r="H1460" s="40"/>
      <c r="I1460" s="40"/>
    </row>
    <row r="1461">
      <c r="A1461" s="35">
        <v>57.0</v>
      </c>
      <c r="B1461" s="36">
        <v>6.0</v>
      </c>
      <c r="C1461" s="34">
        <v>32.7241882404408</v>
      </c>
      <c r="D1461" s="34">
        <v>-97.4085923930305</v>
      </c>
      <c r="E1461" s="34" t="s">
        <v>29</v>
      </c>
      <c r="F1461" s="37" t="s">
        <v>30</v>
      </c>
      <c r="G1461" s="40"/>
      <c r="H1461" s="40"/>
      <c r="I1461" s="40"/>
    </row>
    <row r="1462">
      <c r="A1462" s="35">
        <v>57.0</v>
      </c>
      <c r="B1462" s="36">
        <v>7.0</v>
      </c>
      <c r="C1462" s="34">
        <v>32.724188240325</v>
      </c>
      <c r="D1462" s="34">
        <v>-97.4084215462315</v>
      </c>
      <c r="E1462" s="34" t="s">
        <v>50</v>
      </c>
      <c r="F1462" s="41" t="s">
        <v>51</v>
      </c>
      <c r="G1462" s="40"/>
      <c r="H1462" s="40"/>
      <c r="I1462" s="40"/>
    </row>
    <row r="1463">
      <c r="A1463" s="35">
        <v>57.0</v>
      </c>
      <c r="B1463" s="36">
        <v>8.0</v>
      </c>
      <c r="C1463" s="34">
        <v>32.7241882402091</v>
      </c>
      <c r="D1463" s="34">
        <v>-97.4082506994326</v>
      </c>
      <c r="E1463" s="34" t="s">
        <v>50</v>
      </c>
      <c r="F1463" s="41" t="s">
        <v>51</v>
      </c>
      <c r="G1463" s="40"/>
      <c r="H1463" s="40"/>
      <c r="I1463" s="40"/>
    </row>
    <row r="1464">
      <c r="A1464" s="35">
        <v>57.0</v>
      </c>
      <c r="B1464" s="36">
        <v>9.0</v>
      </c>
      <c r="C1464" s="34">
        <v>32.7241882400933</v>
      </c>
      <c r="D1464" s="34">
        <v>-97.4080798526337</v>
      </c>
      <c r="E1464" s="34" t="s">
        <v>29</v>
      </c>
      <c r="F1464" s="37" t="s">
        <v>30</v>
      </c>
      <c r="G1464" s="40"/>
      <c r="H1464" s="40"/>
      <c r="I1464" s="40"/>
    </row>
    <row r="1465">
      <c r="A1465" s="35">
        <v>57.0</v>
      </c>
      <c r="B1465" s="36">
        <v>10.0</v>
      </c>
      <c r="C1465" s="36">
        <v>32.7241882399775</v>
      </c>
      <c r="D1465" s="34">
        <v>-97.4079090058348</v>
      </c>
      <c r="E1465" s="34" t="s">
        <v>29</v>
      </c>
      <c r="F1465" s="37" t="s">
        <v>30</v>
      </c>
      <c r="G1465" s="40"/>
      <c r="H1465" s="40"/>
      <c r="I1465" s="40"/>
    </row>
    <row r="1466">
      <c r="A1466" s="35">
        <v>57.0</v>
      </c>
      <c r="B1466" s="36">
        <v>11.0</v>
      </c>
      <c r="C1466" s="34">
        <v>32.7241882398616</v>
      </c>
      <c r="D1466" s="34">
        <v>-97.4077381590359</v>
      </c>
      <c r="E1466" s="34" t="s">
        <v>29</v>
      </c>
      <c r="F1466" s="37" t="s">
        <v>30</v>
      </c>
      <c r="G1466" s="40"/>
      <c r="H1466" s="40"/>
      <c r="I1466" s="40"/>
    </row>
    <row r="1467">
      <c r="A1467" s="35">
        <v>57.0</v>
      </c>
      <c r="B1467" s="36">
        <v>12.0</v>
      </c>
      <c r="C1467" s="34">
        <v>32.7241882397458</v>
      </c>
      <c r="D1467" s="36">
        <v>-97.407567312237</v>
      </c>
      <c r="E1467" s="34" t="s">
        <v>29</v>
      </c>
      <c r="F1467" s="37" t="s">
        <v>30</v>
      </c>
      <c r="G1467" s="40"/>
      <c r="H1467" s="40"/>
      <c r="I1467" s="40"/>
    </row>
    <row r="1468">
      <c r="A1468" s="35">
        <v>57.0</v>
      </c>
      <c r="B1468" s="36">
        <v>13.0</v>
      </c>
      <c r="C1468" s="34">
        <v>32.7241882396299</v>
      </c>
      <c r="D1468" s="34">
        <v>-97.4073964654381</v>
      </c>
      <c r="E1468" s="34" t="s">
        <v>50</v>
      </c>
      <c r="F1468" s="41" t="s">
        <v>51</v>
      </c>
      <c r="G1468" s="40"/>
      <c r="H1468" s="40"/>
      <c r="I1468" s="40"/>
    </row>
    <row r="1469">
      <c r="A1469" s="35">
        <v>57.0</v>
      </c>
      <c r="B1469" s="36">
        <v>14.0</v>
      </c>
      <c r="C1469" s="34">
        <v>32.7241882395141</v>
      </c>
      <c r="D1469" s="34">
        <v>-97.4072256186392</v>
      </c>
      <c r="E1469" s="34" t="s">
        <v>50</v>
      </c>
      <c r="F1469" s="41" t="s">
        <v>51</v>
      </c>
      <c r="G1469" s="40"/>
      <c r="H1469" s="40"/>
      <c r="I1469" s="40"/>
    </row>
    <row r="1470">
      <c r="A1470" s="35">
        <v>57.0</v>
      </c>
      <c r="B1470" s="36">
        <v>15.0</v>
      </c>
      <c r="C1470" s="34">
        <v>32.7241882393982</v>
      </c>
      <c r="D1470" s="34">
        <v>-97.4070547718403</v>
      </c>
      <c r="E1470" s="34" t="s">
        <v>29</v>
      </c>
      <c r="F1470" s="37" t="s">
        <v>30</v>
      </c>
      <c r="G1470" s="40"/>
      <c r="H1470" s="40"/>
      <c r="I1470" s="40"/>
    </row>
    <row r="1471">
      <c r="A1471" s="35">
        <v>57.0</v>
      </c>
      <c r="B1471" s="36">
        <v>16.0</v>
      </c>
      <c r="C1471" s="34">
        <v>32.7241882392824</v>
      </c>
      <c r="D1471" s="34">
        <v>-97.4068839250413</v>
      </c>
      <c r="E1471" s="34" t="s">
        <v>29</v>
      </c>
      <c r="F1471" s="37" t="s">
        <v>30</v>
      </c>
      <c r="G1471" s="40"/>
      <c r="H1471" s="40"/>
      <c r="I1471" s="40"/>
    </row>
    <row r="1472">
      <c r="A1472" s="35">
        <v>57.0</v>
      </c>
      <c r="B1472" s="36">
        <v>17.0</v>
      </c>
      <c r="C1472" s="34">
        <v>32.7241882391665</v>
      </c>
      <c r="D1472" s="34">
        <v>-97.4067130782424</v>
      </c>
      <c r="E1472" s="34" t="s">
        <v>29</v>
      </c>
      <c r="F1472" s="37" t="s">
        <v>30</v>
      </c>
      <c r="G1472" s="40"/>
      <c r="H1472" s="40"/>
      <c r="I1472" s="40"/>
    </row>
    <row r="1473">
      <c r="A1473" s="35">
        <v>57.0</v>
      </c>
      <c r="B1473" s="36">
        <v>18.0</v>
      </c>
      <c r="C1473" s="34">
        <v>32.7241882390507</v>
      </c>
      <c r="D1473" s="34">
        <v>-97.4065422314436</v>
      </c>
      <c r="E1473" s="34" t="s">
        <v>29</v>
      </c>
      <c r="F1473" s="37" t="s">
        <v>30</v>
      </c>
      <c r="G1473" s="40"/>
      <c r="H1473" s="40"/>
      <c r="I1473" s="40"/>
    </row>
    <row r="1474">
      <c r="A1474" s="35">
        <v>57.0</v>
      </c>
      <c r="B1474" s="36">
        <v>19.0</v>
      </c>
      <c r="C1474" s="34">
        <v>32.7241882389348</v>
      </c>
      <c r="D1474" s="34">
        <v>-97.4063713846446</v>
      </c>
      <c r="E1474" s="34" t="s">
        <v>29</v>
      </c>
      <c r="F1474" s="37" t="s">
        <v>30</v>
      </c>
      <c r="G1474" s="40"/>
      <c r="H1474" s="40"/>
      <c r="I1474" s="40"/>
    </row>
    <row r="1475">
      <c r="A1475" s="35">
        <v>57.0</v>
      </c>
      <c r="B1475" s="36">
        <v>20.0</v>
      </c>
      <c r="C1475" s="34">
        <v>32.724188238819</v>
      </c>
      <c r="D1475" s="34">
        <v>-97.4062005378457</v>
      </c>
      <c r="E1475" s="34" t="s">
        <v>29</v>
      </c>
      <c r="F1475" s="37" t="s">
        <v>30</v>
      </c>
      <c r="G1475" s="40"/>
      <c r="H1475" s="40"/>
      <c r="I1475" s="40"/>
    </row>
    <row r="1476">
      <c r="A1476" s="35">
        <v>57.0</v>
      </c>
      <c r="B1476" s="36">
        <v>21.0</v>
      </c>
      <c r="C1476" s="34">
        <v>32.7241882387032</v>
      </c>
      <c r="D1476" s="34">
        <v>-97.4060296910468</v>
      </c>
      <c r="E1476" s="34" t="s">
        <v>29</v>
      </c>
      <c r="F1476" s="37" t="s">
        <v>30</v>
      </c>
      <c r="G1476" s="40"/>
      <c r="H1476" s="40"/>
      <c r="I1476" s="40"/>
    </row>
    <row r="1477">
      <c r="A1477" s="35">
        <v>57.0</v>
      </c>
      <c r="B1477" s="36">
        <v>22.0</v>
      </c>
      <c r="C1477" s="34">
        <v>32.7241882385873</v>
      </c>
      <c r="D1477" s="34">
        <v>-97.4058588442479</v>
      </c>
      <c r="E1477" s="34" t="s">
        <v>50</v>
      </c>
      <c r="F1477" s="41" t="s">
        <v>51</v>
      </c>
      <c r="G1477" s="40"/>
      <c r="H1477" s="40"/>
      <c r="I1477" s="40"/>
    </row>
    <row r="1478">
      <c r="A1478" s="35">
        <v>57.0</v>
      </c>
      <c r="B1478" s="36">
        <v>23.0</v>
      </c>
      <c r="C1478" s="34">
        <v>32.7241882384715</v>
      </c>
      <c r="D1478" s="34">
        <v>-97.405687997449</v>
      </c>
      <c r="E1478" s="34" t="s">
        <v>50</v>
      </c>
      <c r="F1478" s="41" t="s">
        <v>51</v>
      </c>
      <c r="G1478" s="40"/>
      <c r="H1478" s="40"/>
      <c r="I1478" s="40"/>
    </row>
    <row r="1479">
      <c r="A1479" s="35">
        <v>57.0</v>
      </c>
      <c r="B1479" s="36">
        <v>24.0</v>
      </c>
      <c r="C1479" s="34">
        <v>32.7241882383556</v>
      </c>
      <c r="D1479" s="36">
        <v>-97.4055171506501</v>
      </c>
      <c r="E1479" s="34" t="s">
        <v>50</v>
      </c>
      <c r="F1479" s="41" t="s">
        <v>51</v>
      </c>
      <c r="G1479" s="40"/>
      <c r="H1479" s="40"/>
      <c r="I1479" s="40"/>
    </row>
    <row r="1480">
      <c r="A1480" s="35">
        <v>57.0</v>
      </c>
      <c r="B1480" s="36">
        <v>25.0</v>
      </c>
      <c r="C1480" s="34">
        <v>32.7241882382398</v>
      </c>
      <c r="D1480" s="34">
        <v>-97.4053463038512</v>
      </c>
      <c r="E1480" s="34" t="s">
        <v>50</v>
      </c>
      <c r="F1480" s="41" t="s">
        <v>51</v>
      </c>
      <c r="G1480" s="40"/>
      <c r="H1480" s="40"/>
      <c r="I1480" s="40"/>
    </row>
    <row r="1481">
      <c r="A1481" s="35">
        <v>57.0</v>
      </c>
      <c r="B1481" s="36">
        <v>26.0</v>
      </c>
      <c r="C1481" s="34">
        <v>32.7241882381239</v>
      </c>
      <c r="D1481" s="34">
        <v>-97.4051754570523</v>
      </c>
      <c r="E1481" s="34" t="s">
        <v>50</v>
      </c>
      <c r="F1481" s="41" t="s">
        <v>51</v>
      </c>
      <c r="G1481" s="40"/>
      <c r="H1481" s="40"/>
      <c r="I1481" s="40"/>
    </row>
    <row r="1482">
      <c r="A1482" s="35">
        <v>57.0</v>
      </c>
      <c r="B1482" s="36">
        <v>27.0</v>
      </c>
      <c r="C1482" s="34">
        <v>32.7241882380081</v>
      </c>
      <c r="D1482" s="36">
        <v>-97.4050046102534</v>
      </c>
      <c r="E1482" s="34" t="s">
        <v>50</v>
      </c>
      <c r="F1482" s="41" t="s">
        <v>51</v>
      </c>
      <c r="G1482" s="40"/>
      <c r="H1482" s="40"/>
      <c r="I1482" s="40"/>
    </row>
    <row r="1483">
      <c r="A1483" s="35">
        <v>57.0</v>
      </c>
      <c r="B1483" s="36">
        <v>28.0</v>
      </c>
      <c r="C1483" s="34">
        <v>32.7241882378922</v>
      </c>
      <c r="D1483" s="34">
        <v>-97.4048337634544</v>
      </c>
      <c r="E1483" s="34" t="s">
        <v>29</v>
      </c>
      <c r="F1483" s="37" t="s">
        <v>30</v>
      </c>
      <c r="G1483" s="40"/>
      <c r="H1483" s="40"/>
      <c r="I1483" s="40"/>
    </row>
    <row r="1484">
      <c r="A1484" s="35">
        <v>57.0</v>
      </c>
      <c r="B1484" s="36">
        <v>29.0</v>
      </c>
      <c r="C1484" s="34">
        <v>32.7241882377764</v>
      </c>
      <c r="D1484" s="34">
        <v>-97.4046629166555</v>
      </c>
      <c r="E1484" s="34" t="s">
        <v>29</v>
      </c>
      <c r="F1484" s="37" t="s">
        <v>30</v>
      </c>
      <c r="G1484" s="40"/>
      <c r="H1484" s="40"/>
      <c r="I1484" s="40"/>
    </row>
    <row r="1485">
      <c r="A1485" s="35">
        <v>57.0</v>
      </c>
      <c r="B1485" s="36">
        <v>30.0</v>
      </c>
      <c r="C1485" s="36">
        <v>32.7241882376606</v>
      </c>
      <c r="D1485" s="36">
        <v>-97.4044920698567</v>
      </c>
      <c r="E1485" s="34" t="s">
        <v>29</v>
      </c>
      <c r="F1485" s="37" t="s">
        <v>30</v>
      </c>
      <c r="G1485" s="40"/>
      <c r="H1485" s="40"/>
      <c r="I1485" s="40"/>
    </row>
    <row r="1486">
      <c r="A1486" s="35">
        <v>58.0</v>
      </c>
      <c r="B1486" s="36">
        <v>7.0</v>
      </c>
      <c r="C1486" s="34">
        <v>32.724063766079</v>
      </c>
      <c r="D1486" s="34">
        <v>-97.4085069721351</v>
      </c>
      <c r="E1486" s="34" t="s">
        <v>29</v>
      </c>
      <c r="F1486" s="37" t="s">
        <v>30</v>
      </c>
      <c r="G1486" s="40"/>
      <c r="H1486" s="40"/>
      <c r="I1486" s="40"/>
    </row>
    <row r="1487">
      <c r="A1487" s="35">
        <v>58.0</v>
      </c>
      <c r="B1487" s="36">
        <v>8.0</v>
      </c>
      <c r="C1487" s="34">
        <v>32.7240637659632</v>
      </c>
      <c r="D1487" s="34">
        <v>-97.4083361255746</v>
      </c>
      <c r="E1487" s="34" t="s">
        <v>29</v>
      </c>
      <c r="F1487" s="37" t="s">
        <v>30</v>
      </c>
      <c r="G1487" s="40"/>
      <c r="H1487" s="40"/>
      <c r="I1487" s="40"/>
    </row>
    <row r="1488">
      <c r="A1488" s="35">
        <v>58.0</v>
      </c>
      <c r="B1488" s="36">
        <v>9.0</v>
      </c>
      <c r="C1488" s="34">
        <v>32.7240637658473</v>
      </c>
      <c r="D1488" s="34">
        <v>-97.4081652790142</v>
      </c>
      <c r="E1488" s="34" t="s">
        <v>29</v>
      </c>
      <c r="F1488" s="37" t="s">
        <v>30</v>
      </c>
      <c r="G1488" s="40"/>
      <c r="H1488" s="40"/>
      <c r="I1488" s="40"/>
    </row>
    <row r="1489">
      <c r="A1489" s="35">
        <v>58.0</v>
      </c>
      <c r="B1489" s="36">
        <v>13.0</v>
      </c>
      <c r="C1489" s="34">
        <v>32.7240637653839</v>
      </c>
      <c r="D1489" s="36">
        <v>-97.4074818927727</v>
      </c>
      <c r="E1489" s="34" t="s">
        <v>29</v>
      </c>
      <c r="F1489" s="37" t="s">
        <v>30</v>
      </c>
      <c r="G1489" s="40"/>
      <c r="H1489" s="40"/>
      <c r="I1489" s="40"/>
    </row>
    <row r="1490">
      <c r="A1490" s="35">
        <v>58.0</v>
      </c>
      <c r="B1490" s="36">
        <v>14.0</v>
      </c>
      <c r="C1490" s="34">
        <v>32.7240637652681</v>
      </c>
      <c r="D1490" s="34">
        <v>-97.4073110462122</v>
      </c>
      <c r="E1490" s="34" t="s">
        <v>50</v>
      </c>
      <c r="F1490" s="41" t="s">
        <v>51</v>
      </c>
      <c r="G1490" s="40"/>
      <c r="H1490" s="40"/>
      <c r="I1490" s="40"/>
    </row>
    <row r="1491">
      <c r="A1491" s="35">
        <v>58.0</v>
      </c>
      <c r="B1491" s="36">
        <v>15.0</v>
      </c>
      <c r="C1491" s="34">
        <v>32.7240637651522</v>
      </c>
      <c r="D1491" s="34">
        <v>-97.4071401996518</v>
      </c>
      <c r="E1491" s="34" t="s">
        <v>29</v>
      </c>
      <c r="F1491" s="37" t="s">
        <v>30</v>
      </c>
      <c r="G1491" s="40"/>
      <c r="H1491" s="40"/>
      <c r="I1491" s="40"/>
    </row>
    <row r="1492">
      <c r="A1492" s="35">
        <v>58.0</v>
      </c>
      <c r="B1492" s="36">
        <v>22.0</v>
      </c>
      <c r="C1492" s="34">
        <v>32.7240637643413</v>
      </c>
      <c r="D1492" s="34">
        <v>-97.4059442737288</v>
      </c>
      <c r="E1492" s="34" t="s">
        <v>29</v>
      </c>
      <c r="F1492" s="37" t="s">
        <v>30</v>
      </c>
      <c r="G1492" s="40"/>
      <c r="H1492" s="40"/>
      <c r="I1492" s="40"/>
    </row>
    <row r="1493">
      <c r="A1493" s="35">
        <v>58.0</v>
      </c>
      <c r="B1493" s="36">
        <v>23.0</v>
      </c>
      <c r="C1493" s="34">
        <v>32.7240637642255</v>
      </c>
      <c r="D1493" s="34">
        <v>-97.4057734271684</v>
      </c>
      <c r="E1493" s="34" t="s">
        <v>50</v>
      </c>
      <c r="F1493" s="41" t="s">
        <v>51</v>
      </c>
      <c r="G1493" s="40"/>
      <c r="H1493" s="40"/>
      <c r="I1493" s="40"/>
    </row>
    <row r="1494">
      <c r="A1494" s="35">
        <v>58.0</v>
      </c>
      <c r="B1494" s="36">
        <v>24.0</v>
      </c>
      <c r="C1494" s="34">
        <v>32.7240637641096</v>
      </c>
      <c r="D1494" s="34">
        <v>-97.405602580608</v>
      </c>
      <c r="E1494" s="34" t="s">
        <v>50</v>
      </c>
      <c r="F1494" s="41" t="s">
        <v>51</v>
      </c>
      <c r="G1494" s="40"/>
      <c r="H1494" s="40"/>
      <c r="I1494" s="40"/>
    </row>
    <row r="1495">
      <c r="A1495" s="35">
        <v>58.0</v>
      </c>
      <c r="B1495" s="36">
        <v>25.0</v>
      </c>
      <c r="C1495" s="34">
        <v>32.7240637639938</v>
      </c>
      <c r="D1495" s="34">
        <v>-97.4054317340476</v>
      </c>
      <c r="E1495" s="34" t="s">
        <v>50</v>
      </c>
      <c r="F1495" s="41" t="s">
        <v>51</v>
      </c>
      <c r="G1495" s="40"/>
      <c r="H1495" s="40"/>
      <c r="I1495" s="40"/>
    </row>
    <row r="1496">
      <c r="A1496" s="35">
        <v>58.0</v>
      </c>
      <c r="B1496" s="36">
        <v>26.0</v>
      </c>
      <c r="C1496" s="34">
        <v>32.7240637638779</v>
      </c>
      <c r="D1496" s="36">
        <v>-97.4052608874872</v>
      </c>
      <c r="E1496" s="34" t="s">
        <v>50</v>
      </c>
      <c r="F1496" s="41" t="s">
        <v>51</v>
      </c>
      <c r="G1496" s="40"/>
      <c r="H1496" s="40"/>
      <c r="I1496" s="40"/>
    </row>
    <row r="1497">
      <c r="A1497" s="35">
        <v>58.0</v>
      </c>
      <c r="B1497" s="36">
        <v>27.0</v>
      </c>
      <c r="C1497" s="34">
        <v>32.7240637637621</v>
      </c>
      <c r="D1497" s="34">
        <v>-97.4050900409267</v>
      </c>
      <c r="E1497" s="34" t="s">
        <v>50</v>
      </c>
      <c r="F1497" s="41" t="s">
        <v>51</v>
      </c>
      <c r="G1497" s="40"/>
      <c r="H1497" s="40"/>
      <c r="I1497" s="40"/>
    </row>
    <row r="1498">
      <c r="A1498" s="35">
        <v>58.0</v>
      </c>
      <c r="B1498" s="36">
        <v>28.0</v>
      </c>
      <c r="C1498" s="36">
        <v>32.7240637636463</v>
      </c>
      <c r="D1498" s="34">
        <v>-97.4049191943663</v>
      </c>
      <c r="E1498" s="34" t="s">
        <v>29</v>
      </c>
      <c r="F1498" s="37" t="s">
        <v>30</v>
      </c>
      <c r="G1498" s="40"/>
      <c r="H1498" s="40"/>
      <c r="I1498" s="40"/>
    </row>
    <row r="1499">
      <c r="A1499" s="35">
        <v>59.0</v>
      </c>
      <c r="B1499" s="36">
        <v>13.0</v>
      </c>
      <c r="C1499" s="34">
        <v>32.7239392911378</v>
      </c>
      <c r="D1499" s="34">
        <v>-97.4073964736663</v>
      </c>
      <c r="E1499" s="34" t="s">
        <v>29</v>
      </c>
      <c r="F1499" s="37" t="s">
        <v>30</v>
      </c>
      <c r="G1499" s="38" t="s">
        <v>126</v>
      </c>
      <c r="H1499" s="40"/>
      <c r="I1499" s="40"/>
    </row>
    <row r="1500">
      <c r="A1500" s="35">
        <v>59.0</v>
      </c>
      <c r="B1500" s="36">
        <v>14.0</v>
      </c>
      <c r="C1500" s="34">
        <v>32.723939291022</v>
      </c>
      <c r="D1500" s="34">
        <v>-97.4072256273444</v>
      </c>
      <c r="E1500" s="34" t="s">
        <v>29</v>
      </c>
      <c r="F1500" s="37" t="s">
        <v>30</v>
      </c>
      <c r="G1500" s="40"/>
      <c r="H1500" s="40"/>
      <c r="I1500" s="40"/>
    </row>
    <row r="1501">
      <c r="A1501" s="35">
        <v>59.0</v>
      </c>
      <c r="B1501" s="36">
        <v>22.0</v>
      </c>
      <c r="C1501" s="34">
        <v>32.7239392900952</v>
      </c>
      <c r="D1501" s="34">
        <v>-97.4058588567692</v>
      </c>
      <c r="E1501" s="34" t="s">
        <v>29</v>
      </c>
      <c r="F1501" s="37" t="s">
        <v>30</v>
      </c>
      <c r="G1501" s="40"/>
      <c r="H1501" s="40"/>
      <c r="I1501" s="40"/>
    </row>
    <row r="1502">
      <c r="A1502" s="35">
        <v>59.0</v>
      </c>
      <c r="B1502" s="36">
        <v>23.0</v>
      </c>
      <c r="C1502" s="34">
        <v>32.7239392899794</v>
      </c>
      <c r="D1502" s="36">
        <v>-97.4056880104473</v>
      </c>
      <c r="E1502" s="34" t="s">
        <v>50</v>
      </c>
      <c r="F1502" s="41" t="s">
        <v>51</v>
      </c>
      <c r="G1502" s="38" t="s">
        <v>126</v>
      </c>
      <c r="H1502" s="40"/>
      <c r="I1502" s="40"/>
    </row>
    <row r="1503">
      <c r="A1503" s="35">
        <v>59.0</v>
      </c>
      <c r="B1503" s="36">
        <v>24.0</v>
      </c>
      <c r="C1503" s="34">
        <v>32.7239392898635</v>
      </c>
      <c r="D1503" s="36">
        <v>-97.4055171641254</v>
      </c>
      <c r="E1503" s="34" t="s">
        <v>50</v>
      </c>
      <c r="F1503" s="41" t="s">
        <v>51</v>
      </c>
      <c r="G1503" s="40"/>
      <c r="H1503" s="40"/>
      <c r="I1503" s="40"/>
    </row>
    <row r="1504">
      <c r="A1504" s="35">
        <v>59.0</v>
      </c>
      <c r="B1504" s="36">
        <v>25.0</v>
      </c>
      <c r="C1504" s="34">
        <v>32.7239392897477</v>
      </c>
      <c r="D1504" s="34">
        <v>-97.4053463178034</v>
      </c>
      <c r="E1504" s="34" t="s">
        <v>50</v>
      </c>
      <c r="F1504" s="41" t="s">
        <v>51</v>
      </c>
      <c r="G1504" s="40"/>
      <c r="H1504" s="40"/>
      <c r="I1504" s="40"/>
    </row>
    <row r="1505">
      <c r="A1505" s="35">
        <v>59.0</v>
      </c>
      <c r="B1505" s="36">
        <v>26.0</v>
      </c>
      <c r="C1505" s="36">
        <v>32.7239392896319</v>
      </c>
      <c r="D1505" s="34">
        <v>-97.4051754714815</v>
      </c>
      <c r="E1505" s="34" t="s">
        <v>50</v>
      </c>
      <c r="F1505" s="41" t="s">
        <v>51</v>
      </c>
      <c r="G1505" s="38"/>
      <c r="H1505" s="40"/>
      <c r="I1505" s="40"/>
    </row>
    <row r="1506">
      <c r="A1506" s="35">
        <v>59.0</v>
      </c>
      <c r="B1506" s="36">
        <v>27.0</v>
      </c>
      <c r="C1506" s="34">
        <v>32.723939289516</v>
      </c>
      <c r="D1506" s="34">
        <v>-97.4050046251596</v>
      </c>
      <c r="E1506" s="34" t="s">
        <v>50</v>
      </c>
      <c r="F1506" s="41" t="s">
        <v>51</v>
      </c>
      <c r="G1506" s="40"/>
      <c r="H1506" s="40"/>
      <c r="I1506" s="40"/>
    </row>
    <row r="1507">
      <c r="A1507" s="35">
        <v>59.0</v>
      </c>
      <c r="B1507" s="36">
        <v>28.0</v>
      </c>
      <c r="C1507" s="34">
        <v>32.7239392894002</v>
      </c>
      <c r="D1507" s="34">
        <v>-97.4048337788377</v>
      </c>
      <c r="E1507" s="34" t="s">
        <v>29</v>
      </c>
      <c r="F1507" s="37" t="s">
        <v>30</v>
      </c>
      <c r="G1507" s="38" t="s">
        <v>126</v>
      </c>
      <c r="H1507" s="40"/>
      <c r="I1507" s="40"/>
    </row>
    <row r="1508">
      <c r="A1508" s="35">
        <v>60.0</v>
      </c>
      <c r="B1508" s="36">
        <v>23.0</v>
      </c>
      <c r="C1508" s="34">
        <v>32.7238148157334</v>
      </c>
      <c r="D1508" s="34">
        <v>-97.4057734399289</v>
      </c>
      <c r="E1508" s="34" t="s">
        <v>29</v>
      </c>
      <c r="F1508" s="37" t="s">
        <v>30</v>
      </c>
      <c r="G1508" s="38"/>
      <c r="H1508" s="40"/>
      <c r="I1508" s="40"/>
    </row>
    <row r="1509">
      <c r="A1509" s="35">
        <v>60.0</v>
      </c>
      <c r="B1509" s="36">
        <v>24.0</v>
      </c>
      <c r="C1509" s="34">
        <v>32.7238148156176</v>
      </c>
      <c r="D1509" s="34">
        <v>-97.4056025938455</v>
      </c>
      <c r="E1509" s="34" t="s">
        <v>29</v>
      </c>
      <c r="F1509" s="37" t="s">
        <v>30</v>
      </c>
      <c r="G1509" s="40"/>
      <c r="H1509" s="40"/>
      <c r="I1509" s="40"/>
    </row>
    <row r="1510">
      <c r="A1510" s="35">
        <v>60.0</v>
      </c>
      <c r="B1510" s="36">
        <v>25.0</v>
      </c>
      <c r="C1510" s="34">
        <v>32.7238148155017</v>
      </c>
      <c r="D1510" s="34">
        <v>-97.4054317477621</v>
      </c>
      <c r="E1510" s="34" t="s">
        <v>29</v>
      </c>
      <c r="F1510" s="37" t="s">
        <v>30</v>
      </c>
      <c r="G1510" s="40"/>
      <c r="H1510" s="40"/>
      <c r="I1510" s="40"/>
    </row>
    <row r="1511">
      <c r="A1511" s="35">
        <v>60.0</v>
      </c>
      <c r="B1511" s="36">
        <v>26.0</v>
      </c>
      <c r="C1511" s="34">
        <v>32.7238148153859</v>
      </c>
      <c r="D1511" s="34">
        <v>-97.4052609016787</v>
      </c>
      <c r="E1511" s="34" t="s">
        <v>29</v>
      </c>
      <c r="F1511" s="37" t="s">
        <v>30</v>
      </c>
      <c r="G1511" s="40"/>
      <c r="H1511" s="40"/>
      <c r="I1511" s="40"/>
    </row>
    <row r="1512">
      <c r="A1512" s="35">
        <v>60.0</v>
      </c>
      <c r="B1512" s="36">
        <v>27.0</v>
      </c>
      <c r="C1512" s="34">
        <v>32.72381481527</v>
      </c>
      <c r="D1512" s="34">
        <v>-97.4050900555953</v>
      </c>
      <c r="E1512" s="34" t="s">
        <v>29</v>
      </c>
      <c r="F1512" s="37" t="s">
        <v>30</v>
      </c>
      <c r="G1512" s="40"/>
      <c r="H1512" s="40"/>
      <c r="I1512" s="40"/>
    </row>
    <row r="1513">
      <c r="A1513" s="35">
        <v>60.0</v>
      </c>
      <c r="B1513" s="36">
        <v>28.0</v>
      </c>
      <c r="C1513" s="34">
        <v>32.7238148151542</v>
      </c>
      <c r="D1513" s="34">
        <v>-97.4049192095119</v>
      </c>
      <c r="E1513" s="34" t="s">
        <v>29</v>
      </c>
      <c r="F1513" s="37" t="s">
        <v>30</v>
      </c>
      <c r="G1513" s="40"/>
      <c r="H1513" s="40"/>
      <c r="I1513" s="40"/>
    </row>
    <row r="1514">
      <c r="A1514" s="46"/>
      <c r="B1514" s="40"/>
      <c r="C1514" s="40"/>
      <c r="D1514" s="40"/>
      <c r="E1514" s="40"/>
      <c r="F1514" s="40"/>
      <c r="G1514" s="40"/>
      <c r="H1514" s="40"/>
      <c r="I1514" s="40"/>
    </row>
    <row r="1515">
      <c r="A1515" s="33" t="s">
        <v>325</v>
      </c>
      <c r="B1515" s="40"/>
      <c r="C1515" s="40"/>
      <c r="D1515" s="40"/>
      <c r="E1515" s="40"/>
      <c r="F1515" s="40"/>
      <c r="G1515" s="40"/>
      <c r="H1515" s="40"/>
      <c r="I1515" s="40"/>
    </row>
    <row r="1516">
      <c r="A1516" s="33" t="s">
        <v>326</v>
      </c>
      <c r="B1516" s="34">
        <v>32.7274869108073</v>
      </c>
      <c r="C1516" s="34">
        <v>-97.405303403925</v>
      </c>
      <c r="D1516" s="36">
        <v>0.0</v>
      </c>
      <c r="E1516" s="36">
        <v>5.0</v>
      </c>
      <c r="F1516" s="36">
        <v>90.0</v>
      </c>
      <c r="G1516" s="36">
        <v>1.0</v>
      </c>
      <c r="H1516" s="36">
        <v>60.0</v>
      </c>
      <c r="I1516" s="36">
        <v>16.0</v>
      </c>
    </row>
  </sheetData>
  <hyperlinks>
    <hyperlink r:id="rId1" ref="H14"/>
    <hyperlink r:id="rId2" ref="H15"/>
    <hyperlink r:id="rId3" ref="H16"/>
    <hyperlink r:id="rId4" ref="H17"/>
    <hyperlink r:id="rId5" ref="H18"/>
    <hyperlink r:id="rId6" ref="H19"/>
    <hyperlink r:id="rId7" ref="H21"/>
    <hyperlink r:id="rId8" ref="H22"/>
    <hyperlink r:id="rId9" ref="H23"/>
    <hyperlink r:id="rId10" ref="H25"/>
    <hyperlink r:id="rId11" ref="H26"/>
    <hyperlink r:id="rId12" ref="H27"/>
    <hyperlink r:id="rId13" ref="H28"/>
    <hyperlink r:id="rId14" ref="H29"/>
    <hyperlink r:id="rId15" ref="H30"/>
    <hyperlink r:id="rId16" ref="H31"/>
    <hyperlink r:id="rId17" ref="H32"/>
    <hyperlink r:id="rId18" ref="H34"/>
    <hyperlink r:id="rId19" ref="H35"/>
    <hyperlink r:id="rId20" ref="H36"/>
    <hyperlink r:id="rId21" ref="H37"/>
    <hyperlink r:id="rId22" ref="H38"/>
    <hyperlink r:id="rId23" ref="H39"/>
    <hyperlink r:id="rId24" ref="H40"/>
    <hyperlink r:id="rId25" ref="H41"/>
    <hyperlink r:id="rId26" ref="H42"/>
    <hyperlink r:id="rId27" ref="H43"/>
    <hyperlink r:id="rId28" ref="H44"/>
    <hyperlink r:id="rId29" ref="H45"/>
    <hyperlink r:id="rId30" ref="H46"/>
    <hyperlink r:id="rId31" ref="H47"/>
    <hyperlink r:id="rId32" ref="H48"/>
    <hyperlink r:id="rId33" ref="H49"/>
    <hyperlink r:id="rId34" ref="H50"/>
    <hyperlink r:id="rId35" ref="H51"/>
    <hyperlink r:id="rId36" ref="H52"/>
    <hyperlink r:id="rId37" ref="H53"/>
    <hyperlink r:id="rId38" ref="H54"/>
    <hyperlink r:id="rId39" ref="H55"/>
    <hyperlink r:id="rId40" ref="H56"/>
    <hyperlink r:id="rId41" ref="H57"/>
    <hyperlink r:id="rId42" ref="H58"/>
    <hyperlink r:id="rId43" ref="H59"/>
    <hyperlink r:id="rId44" ref="H60"/>
    <hyperlink r:id="rId45" ref="H61"/>
    <hyperlink r:id="rId46" ref="H62"/>
    <hyperlink r:id="rId47" ref="H63"/>
    <hyperlink r:id="rId48" ref="H64"/>
    <hyperlink r:id="rId49" ref="H65"/>
    <hyperlink r:id="rId50" ref="H66"/>
    <hyperlink r:id="rId51" ref="H67"/>
    <hyperlink r:id="rId52" ref="H68"/>
    <hyperlink r:id="rId53" ref="H69"/>
    <hyperlink r:id="rId54" ref="H70"/>
    <hyperlink r:id="rId55" ref="H71"/>
    <hyperlink r:id="rId56" ref="H72"/>
    <hyperlink r:id="rId57" ref="H73"/>
    <hyperlink r:id="rId58" ref="H74"/>
    <hyperlink r:id="rId59" ref="H75"/>
    <hyperlink r:id="rId60" ref="H76"/>
    <hyperlink r:id="rId61" ref="H77"/>
    <hyperlink r:id="rId62" ref="H78"/>
    <hyperlink r:id="rId63" ref="H79"/>
    <hyperlink r:id="rId64" ref="H80"/>
    <hyperlink r:id="rId65" ref="H81"/>
    <hyperlink r:id="rId66" ref="H82"/>
    <hyperlink r:id="rId67" ref="H83"/>
    <hyperlink r:id="rId68" ref="H84"/>
    <hyperlink r:id="rId69" ref="H85"/>
    <hyperlink r:id="rId70" ref="H86"/>
    <hyperlink r:id="rId71" ref="H87"/>
    <hyperlink r:id="rId72" ref="H88"/>
    <hyperlink r:id="rId73" ref="H89"/>
    <hyperlink r:id="rId74" ref="H90"/>
    <hyperlink r:id="rId75" ref="H91"/>
    <hyperlink r:id="rId76" ref="H92"/>
    <hyperlink r:id="rId77" ref="H93"/>
    <hyperlink r:id="rId78" ref="H94"/>
    <hyperlink r:id="rId79" ref="H95"/>
    <hyperlink r:id="rId80" ref="H96"/>
    <hyperlink r:id="rId81" ref="H97"/>
    <hyperlink r:id="rId82" ref="H98"/>
    <hyperlink r:id="rId83" ref="H99"/>
    <hyperlink r:id="rId84" ref="H100"/>
    <hyperlink r:id="rId85" ref="H101"/>
    <hyperlink r:id="rId86" ref="H103"/>
    <hyperlink r:id="rId87" ref="H104"/>
    <hyperlink r:id="rId88" ref="H105"/>
    <hyperlink r:id="rId89" ref="H106"/>
    <hyperlink r:id="rId90" ref="H107"/>
    <hyperlink r:id="rId91" ref="H108"/>
    <hyperlink r:id="rId92" ref="H109"/>
    <hyperlink r:id="rId93" ref="H110"/>
    <hyperlink r:id="rId94" ref="H111"/>
    <hyperlink r:id="rId95" ref="H112"/>
    <hyperlink r:id="rId96" ref="H113"/>
    <hyperlink r:id="rId97" ref="H114"/>
    <hyperlink r:id="rId98" ref="H115"/>
    <hyperlink r:id="rId99" ref="H116"/>
    <hyperlink r:id="rId100" ref="H117"/>
    <hyperlink r:id="rId101" ref="H118"/>
    <hyperlink r:id="rId102" ref="H119"/>
    <hyperlink r:id="rId103" ref="H120"/>
    <hyperlink r:id="rId104" ref="H121"/>
    <hyperlink r:id="rId105" ref="H122"/>
    <hyperlink r:id="rId106" ref="H123"/>
    <hyperlink r:id="rId107" ref="H125"/>
    <hyperlink r:id="rId108" ref="H126"/>
    <hyperlink r:id="rId109" ref="H128"/>
    <hyperlink r:id="rId110" ref="H129"/>
    <hyperlink r:id="rId111" ref="H130"/>
    <hyperlink r:id="rId112" ref="H131"/>
    <hyperlink r:id="rId113" ref="H132"/>
    <hyperlink r:id="rId114" ref="H133"/>
    <hyperlink r:id="rId115" ref="H134"/>
    <hyperlink r:id="rId116" ref="H135"/>
    <hyperlink r:id="rId117" ref="H136"/>
    <hyperlink r:id="rId118" ref="H138"/>
    <hyperlink r:id="rId119" ref="H139"/>
    <hyperlink r:id="rId120" ref="H140"/>
    <hyperlink r:id="rId121" ref="H141"/>
    <hyperlink r:id="rId122" ref="H142"/>
    <hyperlink r:id="rId123" ref="H143"/>
    <hyperlink r:id="rId124" ref="H146"/>
    <hyperlink r:id="rId125" ref="H149"/>
    <hyperlink r:id="rId126" ref="H151"/>
    <hyperlink r:id="rId127" ref="H154"/>
    <hyperlink r:id="rId128" ref="H157"/>
    <hyperlink r:id="rId129" ref="H158"/>
    <hyperlink r:id="rId130" ref="H159"/>
    <hyperlink r:id="rId131" ref="H160"/>
    <hyperlink r:id="rId132" ref="H161"/>
    <hyperlink r:id="rId133" ref="H162"/>
    <hyperlink r:id="rId134" ref="H163"/>
    <hyperlink r:id="rId135" ref="H164"/>
    <hyperlink r:id="rId136" ref="H166"/>
    <hyperlink r:id="rId137" ref="H167"/>
    <hyperlink r:id="rId138" ref="H170"/>
    <hyperlink r:id="rId139" ref="H171"/>
    <hyperlink r:id="rId140" ref="H176"/>
    <hyperlink r:id="rId141" ref="H177"/>
    <hyperlink r:id="rId142" ref="H178"/>
    <hyperlink r:id="rId143" ref="H179"/>
    <hyperlink r:id="rId144" ref="H182"/>
    <hyperlink r:id="rId145" ref="H185"/>
    <hyperlink r:id="rId146" ref="H190"/>
    <hyperlink r:id="rId147" ref="H191"/>
    <hyperlink r:id="rId148" ref="H194"/>
    <hyperlink r:id="rId149" ref="H200"/>
    <hyperlink r:id="rId150" ref="H201"/>
    <hyperlink r:id="rId151" ref="H211"/>
    <hyperlink r:id="rId152" ref="H213"/>
    <hyperlink r:id="rId153" ref="H214"/>
    <hyperlink r:id="rId154" ref="H219"/>
    <hyperlink r:id="rId155" ref="H222"/>
    <hyperlink r:id="rId156" ref="H225"/>
    <hyperlink r:id="rId157" ref="H231"/>
    <hyperlink r:id="rId158" ref="H232"/>
    <hyperlink r:id="rId159" ref="H233"/>
    <hyperlink r:id="rId160" ref="H235"/>
    <hyperlink r:id="rId161" ref="H238"/>
    <hyperlink r:id="rId162" ref="H241"/>
    <hyperlink r:id="rId163" ref="H244"/>
    <hyperlink r:id="rId164" ref="H247"/>
    <hyperlink r:id="rId165" ref="H250"/>
    <hyperlink r:id="rId166" ref="H251"/>
    <hyperlink r:id="rId167" ref="H252"/>
    <hyperlink r:id="rId168" ref="H253"/>
    <hyperlink r:id="rId169" ref="H254"/>
    <hyperlink r:id="rId170" ref="H255"/>
    <hyperlink r:id="rId171" ref="H256"/>
    <hyperlink r:id="rId172" ref="H257"/>
    <hyperlink r:id="rId173" ref="H258"/>
    <hyperlink r:id="rId174" ref="H262"/>
    <hyperlink r:id="rId175" ref="H265"/>
    <hyperlink r:id="rId176" ref="H268"/>
    <hyperlink r:id="rId177" ref="H272"/>
    <hyperlink r:id="rId178" ref="H273"/>
    <hyperlink r:id="rId179" ref="H289"/>
    <hyperlink r:id="rId180" ref="H298"/>
    <hyperlink r:id="rId181" ref="H306"/>
    <hyperlink r:id="rId182" ref="H307"/>
    <hyperlink r:id="rId183" ref="H310"/>
    <hyperlink r:id="rId184" ref="H313"/>
    <hyperlink r:id="rId185" ref="H316"/>
    <hyperlink r:id="rId186" ref="H319"/>
    <hyperlink r:id="rId187" ref="H322"/>
    <hyperlink r:id="rId188" ref="H323"/>
    <hyperlink r:id="rId189" ref="H326"/>
    <hyperlink r:id="rId190" ref="H327"/>
    <hyperlink r:id="rId191" ref="H330"/>
    <hyperlink r:id="rId192" ref="H333"/>
    <hyperlink r:id="rId193" ref="H336"/>
    <hyperlink r:id="rId194" ref="H339"/>
    <hyperlink r:id="rId195" ref="H342"/>
    <hyperlink r:id="rId196" ref="H362"/>
    <hyperlink r:id="rId197" ref="H369"/>
    <hyperlink r:id="rId198" ref="H372"/>
    <hyperlink r:id="rId199" ref="H379"/>
    <hyperlink r:id="rId200" ref="H381"/>
    <hyperlink r:id="rId201" ref="H382"/>
    <hyperlink r:id="rId202" ref="H383"/>
    <hyperlink r:id="rId203" ref="H399"/>
    <hyperlink r:id="rId204" ref="H403"/>
    <hyperlink r:id="rId205" ref="H408"/>
    <hyperlink r:id="rId206" ref="H412"/>
    <hyperlink r:id="rId207" ref="H417"/>
    <hyperlink r:id="rId208" ref="H432"/>
    <hyperlink r:id="rId209" ref="H435"/>
    <hyperlink r:id="rId210" ref="H490"/>
    <hyperlink r:id="rId211" ref="H491"/>
    <hyperlink r:id="rId212" ref="H828"/>
    <hyperlink r:id="rId213" ref="H1161"/>
    <hyperlink r:id="rId214" ref="H1351"/>
    <hyperlink r:id="rId215" ref="H135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40.75"/>
  </cols>
  <sheetData>
    <row r="1">
      <c r="A1" s="47" t="s">
        <v>327</v>
      </c>
      <c r="B1" s="48"/>
      <c r="C1" s="48"/>
      <c r="D1" s="48"/>
      <c r="E1" s="48"/>
    </row>
    <row r="2">
      <c r="A2" s="48"/>
      <c r="B2" s="49" t="s">
        <v>328</v>
      </c>
      <c r="C2" s="48"/>
      <c r="D2" s="48"/>
      <c r="E2" s="48"/>
    </row>
    <row r="3">
      <c r="A3" s="48"/>
      <c r="B3" s="48"/>
      <c r="C3" s="50" t="s">
        <v>329</v>
      </c>
      <c r="D3" s="48"/>
      <c r="E3" s="48"/>
    </row>
    <row r="4">
      <c r="A4" s="51" t="s">
        <v>330</v>
      </c>
      <c r="B4" s="52" t="s">
        <v>331</v>
      </c>
      <c r="C4" s="53">
        <v>0.7863</v>
      </c>
      <c r="D4" s="54" t="s">
        <v>332</v>
      </c>
      <c r="E4" s="54" t="s">
        <v>333</v>
      </c>
    </row>
    <row r="5">
      <c r="A5" s="51" t="s">
        <v>334</v>
      </c>
      <c r="B5" s="52" t="s">
        <v>335</v>
      </c>
      <c r="C5" s="53">
        <v>0.827</v>
      </c>
      <c r="D5" s="44" t="s">
        <v>332</v>
      </c>
      <c r="E5" s="48"/>
    </row>
    <row r="6">
      <c r="A6" s="51" t="s">
        <v>336</v>
      </c>
      <c r="B6" s="52" t="s">
        <v>337</v>
      </c>
      <c r="C6" s="53">
        <v>0.6662</v>
      </c>
      <c r="D6" s="55" t="s">
        <v>332</v>
      </c>
      <c r="E6" s="48"/>
    </row>
    <row r="7">
      <c r="A7" s="56" t="s">
        <v>338</v>
      </c>
      <c r="B7" s="57" t="s">
        <v>339</v>
      </c>
      <c r="C7" s="58">
        <v>0.995</v>
      </c>
      <c r="D7" s="44" t="s">
        <v>332</v>
      </c>
    </row>
    <row r="8">
      <c r="A8" s="59" t="s">
        <v>340</v>
      </c>
      <c r="B8" s="60" t="s">
        <v>341</v>
      </c>
      <c r="C8" s="53">
        <v>0.3395</v>
      </c>
      <c r="D8" s="55" t="s">
        <v>332</v>
      </c>
      <c r="E8" s="48"/>
    </row>
    <row r="9">
      <c r="A9" s="51" t="s">
        <v>342</v>
      </c>
      <c r="B9" s="52" t="s">
        <v>343</v>
      </c>
      <c r="C9" s="53">
        <v>0.2332</v>
      </c>
      <c r="D9" s="55" t="s">
        <v>332</v>
      </c>
      <c r="E9" s="48"/>
    </row>
    <row r="10">
      <c r="A10" s="51" t="s">
        <v>344</v>
      </c>
      <c r="B10" s="52" t="s">
        <v>345</v>
      </c>
      <c r="C10" s="53">
        <v>0.2429</v>
      </c>
      <c r="D10" s="55" t="s">
        <v>332</v>
      </c>
      <c r="E10" s="48"/>
    </row>
    <row r="11">
      <c r="A11" s="51" t="s">
        <v>346</v>
      </c>
      <c r="B11" s="52" t="s">
        <v>347</v>
      </c>
      <c r="C11" s="53">
        <v>0.3549</v>
      </c>
      <c r="D11" s="55" t="s">
        <v>332</v>
      </c>
      <c r="E11" s="48"/>
    </row>
    <row r="12">
      <c r="A12" s="56" t="s">
        <v>348</v>
      </c>
      <c r="B12" s="61" t="s">
        <v>349</v>
      </c>
      <c r="C12" s="58">
        <v>0.3475</v>
      </c>
      <c r="D12" s="44" t="s">
        <v>332</v>
      </c>
    </row>
    <row r="13">
      <c r="A13" s="56" t="s">
        <v>350</v>
      </c>
      <c r="B13" s="57" t="s">
        <v>351</v>
      </c>
      <c r="C13" s="58">
        <v>0.6841</v>
      </c>
    </row>
  </sheetData>
  <hyperlinks>
    <hyperlink r:id="rId1" location="gid=1595791159" ref="B4"/>
    <hyperlink r:id="rId2" location="gid=1895913993" ref="B5"/>
    <hyperlink r:id="rId3" location="gid=1324664984" ref="B6"/>
    <hyperlink r:id="rId4" location="gid=633861938" ref="B7"/>
    <hyperlink r:id="rId5" location="gid=866622142" ref="B8"/>
    <hyperlink r:id="rId6" location="gid=565961698" ref="B9"/>
    <hyperlink r:id="rId7" location="gid=446751658" ref="B10"/>
    <hyperlink r:id="rId8" location="gid=1289313109" ref="B11"/>
    <hyperlink r:id="rId9" location="gid=0" ref="B12"/>
    <hyperlink r:id="rId10" location="gid=689072429" ref="B13"/>
  </hyperlinks>
  <drawing r:id="rId11"/>
</worksheet>
</file>