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 air ballon garden" sheetId="1" r:id="rId4"/>
  </sheets>
  <definedNames/>
  <calcPr/>
</workbook>
</file>

<file path=xl/sharedStrings.xml><?xml version="1.0" encoding="utf-8"?>
<sst xmlns="http://schemas.openxmlformats.org/spreadsheetml/2006/main" count="1092" uniqueCount="694">
  <si>
    <t xml:space="preserve">HOT AIR BALLOON GARDEN </t>
  </si>
  <si>
    <t>free places</t>
  </si>
  <si>
    <t>Virtual red</t>
  </si>
  <si>
    <t>virtual yellow</t>
  </si>
  <si>
    <t>virtual orange</t>
  </si>
  <si>
    <t>vrtual forest green</t>
  </si>
  <si>
    <t>virtual asparagus</t>
  </si>
  <si>
    <t>virtual scarlet</t>
  </si>
  <si>
    <t>virtual blue</t>
  </si>
  <si>
    <t>virtual blue violet</t>
  </si>
  <si>
    <t>virtual black</t>
  </si>
  <si>
    <t>virtual mahogany</t>
  </si>
  <si>
    <t>virtual plum</t>
  </si>
  <si>
    <t>virtual carnation pink</t>
  </si>
  <si>
    <t>One good prize to be drawn among all deploys, after the garden is completed.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</si>
  <si>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</si>
  <si>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</si>
  <si>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</si>
  <si>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</si>
  <si>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</si>
  <si>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</si>
  <si>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</si>
  <si>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</si>
  <si>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</si>
  <si>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32.64741176489463</t>
  </si>
  <si>
    <t>-16.848953508604836</t>
  </si>
  <si>
    <t>Virtual Red</t>
  </si>
  <si>
    <t>red</t>
  </si>
  <si>
    <t>trevosetreckers</t>
  </si>
  <si>
    <t>https://www.munzee.com/m/trevosetreckers/7871/</t>
  </si>
  <si>
    <t>32.64752950194485</t>
  </si>
  <si>
    <t>-16.84885559899635</t>
  </si>
  <si>
    <t>Virtual Yellow</t>
  </si>
  <si>
    <t>yellow</t>
  </si>
  <si>
    <t>candyfloss64</t>
  </si>
  <si>
    <t>https://www.munzee.com/m/candyfloss64/7801/</t>
  </si>
  <si>
    <t>32.64764723899508</t>
  </si>
  <si>
    <t>-16.848757689258946</t>
  </si>
  <si>
    <t>Virtual Orange</t>
  </si>
  <si>
    <t>orange</t>
  </si>
  <si>
    <t>1SheMarine</t>
  </si>
  <si>
    <t>https://www.munzee.com/m/1SheMarine/6546/</t>
  </si>
  <si>
    <t>32.64776497604531</t>
  </si>
  <si>
    <t>-16.84865977939262</t>
  </si>
  <si>
    <t>Virtual Forest Green</t>
  </si>
  <si>
    <t>forest green</t>
  </si>
  <si>
    <t>Oldfruits</t>
  </si>
  <si>
    <t>https://www.munzee.com/m/OldFruits/4681/</t>
  </si>
  <si>
    <t>32.64788271309554</t>
  </si>
  <si>
    <t>-16.848561869397372</t>
  </si>
  <si>
    <t>Virtual Asparagus</t>
  </si>
  <si>
    <t>asparagus</t>
  </si>
  <si>
    <t>Naturelover</t>
  </si>
  <si>
    <t>https://www.munzee.com/m/naturelover/4283/</t>
  </si>
  <si>
    <t>32.64800045014576</t>
  </si>
  <si>
    <t>-16.848463959273317</t>
  </si>
  <si>
    <t>Heathcote07</t>
  </si>
  <si>
    <t>https://www.munzee.com/m/heathcote07/2661/</t>
  </si>
  <si>
    <t>32.6472115873702</t>
  </si>
  <si>
    <t>-16.84891159630206</t>
  </si>
  <si>
    <t>lison55</t>
  </si>
  <si>
    <t>https://www.munzee.com/m/lison55/4362/</t>
  </si>
  <si>
    <t>32.647329324420426</t>
  </si>
  <si>
    <t>-16.848813686912763</t>
  </si>
  <si>
    <t>ponu</t>
  </si>
  <si>
    <t>https://www.munzee.com/m/ponu/6186/</t>
  </si>
  <si>
    <t>32.64744706147065</t>
  </si>
  <si>
    <t>-16.848715777394545</t>
  </si>
  <si>
    <t>jacksparrow</t>
  </si>
  <si>
    <t>https://www.munzee.com/m/JackSparrow/16605</t>
  </si>
  <si>
    <t>32.647564798520875</t>
  </si>
  <si>
    <t>-16.848617867747407</t>
  </si>
  <si>
    <t>Liasousa</t>
  </si>
  <si>
    <t>https://www.munzee.com/m/Liasousa/471/</t>
  </si>
  <si>
    <t>32.6476825355711</t>
  </si>
  <si>
    <t>-16.848519957971348</t>
  </si>
  <si>
    <t>Faby</t>
  </si>
  <si>
    <t>https://www.munzee.com/m/Faby/782/</t>
  </si>
  <si>
    <t>32.64780027262133</t>
  </si>
  <si>
    <t>-16.848422048066368</t>
  </si>
  <si>
    <t>Cidinho</t>
  </si>
  <si>
    <t>https://www.munzee.com/m/Cidinho/1568/</t>
  </si>
  <si>
    <t>32.64791800967156</t>
  </si>
  <si>
    <t>-16.84832413803258</t>
  </si>
  <si>
    <t>silleb</t>
  </si>
  <si>
    <t>https://www.munzee.com/m/silleb/2014/</t>
  </si>
  <si>
    <t>32.64803574672178</t>
  </si>
  <si>
    <t>-16.848226227869872</t>
  </si>
  <si>
    <t>Virtual Plum</t>
  </si>
  <si>
    <t>plum</t>
  </si>
  <si>
    <t>Anni56</t>
  </si>
  <si>
    <t>https://www.munzee.com/m/anni56/8580/</t>
  </si>
  <si>
    <t>32.64701140984578</t>
  </si>
  <si>
    <t>-16.84886968381852</t>
  </si>
  <si>
    <t>Virtual Carnation Pink</t>
  </si>
  <si>
    <t>carnation pink</t>
  </si>
  <si>
    <t>Justforfun33</t>
  </si>
  <si>
    <t>https://www.munzee.com/m/Justforfun33/13259/</t>
  </si>
  <si>
    <t>32.647129146896006</t>
  </si>
  <si>
    <t>-16.848771774648412</t>
  </si>
  <si>
    <t>Bisquick2</t>
  </si>
  <si>
    <t>https://www.munzee.com/m/Bisquick2/2758/</t>
  </si>
  <si>
    <t>32.64724688394624</t>
  </si>
  <si>
    <t>-16.848673865349383</t>
  </si>
  <si>
    <t>Virtual Scarlet</t>
  </si>
  <si>
    <t>scarlet</t>
  </si>
  <si>
    <t>bazfum</t>
  </si>
  <si>
    <t>https://www.munzee.com/m/bazfum/6483/</t>
  </si>
  <si>
    <t>32.64736462099647</t>
  </si>
  <si>
    <t>-16.848575955921433</t>
  </si>
  <si>
    <t>WVKiwi</t>
  </si>
  <si>
    <t>https://www.munzee.com/m/wvkiwi/7388/</t>
  </si>
  <si>
    <t>32.64748235804671</t>
  </si>
  <si>
    <t>-16.848478046364562</t>
  </si>
  <si>
    <t>easterb</t>
  </si>
  <si>
    <t>https://www.munzee.com/m/easterb/1233/</t>
  </si>
  <si>
    <t>32.64760009509694</t>
  </si>
  <si>
    <t>-16.84838013667877</t>
  </si>
  <si>
    <t xml:space="preserve">Derlame </t>
  </si>
  <si>
    <t>https://www.munzee.com/m/Derlame/9875/</t>
  </si>
  <si>
    <t>32.64771783214717</t>
  </si>
  <si>
    <t>-16.848282226864057</t>
  </si>
  <si>
    <t>Soitenlysue</t>
  </si>
  <si>
    <t>https://www.munzee.com/m/Soitenlysue/305/</t>
  </si>
  <si>
    <t>32.64783556919739</t>
  </si>
  <si>
    <t>-16.848184316920424</t>
  </si>
  <si>
    <t>NuttyRachy</t>
  </si>
  <si>
    <t>https://www.munzee.com/m/NuttyRachy/596/</t>
  </si>
  <si>
    <t>32.647953306247615</t>
  </si>
  <si>
    <t>-16.848086406847983</t>
  </si>
  <si>
    <t>jafo43</t>
  </si>
  <si>
    <t>https://www.munzee.com/m/Jafo43/16042</t>
  </si>
  <si>
    <t>32.64807104329784</t>
  </si>
  <si>
    <t>-16.84798849664662</t>
  </si>
  <si>
    <t>thorkel</t>
  </si>
  <si>
    <t>https://www.munzee.com/m/thorkel/5533/</t>
  </si>
  <si>
    <t>32.646811232321376</t>
  </si>
  <si>
    <t>-16.848827771154674</t>
  </si>
  <si>
    <t>Virtual Blue Violet</t>
  </si>
  <si>
    <t>blue violet</t>
  </si>
  <si>
    <t>https://www.munzee.com/m/Cidinho/1599/</t>
  </si>
  <si>
    <t>32.6469289693716</t>
  </si>
  <si>
    <t>-16.848729862203754</t>
  </si>
  <si>
    <t>https://www.munzee.com/m/Faby/783/</t>
  </si>
  <si>
    <t>32.64704670642182</t>
  </si>
  <si>
    <t>-16.848631953123913</t>
  </si>
  <si>
    <t>JRdaBoss</t>
  </si>
  <si>
    <t>https://www.munzee.com/m/JRdaBoss/5945/</t>
  </si>
  <si>
    <t>32.64716444347204</t>
  </si>
  <si>
    <t>-16.84853404391515</t>
  </si>
  <si>
    <t>janzattic</t>
  </si>
  <si>
    <t>https://www.munzee.com/m/janzattic/5854/</t>
  </si>
  <si>
    <t>32.647282180522275</t>
  </si>
  <si>
    <t>-16.84843613457747</t>
  </si>
  <si>
    <t>Sampler</t>
  </si>
  <si>
    <t>https://www.munzee.com/m/Sampler/1462/</t>
  </si>
  <si>
    <t>32.6473999175725</t>
  </si>
  <si>
    <t>-16.848338225110865</t>
  </si>
  <si>
    <t>Pipinho84</t>
  </si>
  <si>
    <t>https://www.munzee.com/m/Pipinho84/68/</t>
  </si>
  <si>
    <t>32.64751765462273</t>
  </si>
  <si>
    <t>-16.84824031551534</t>
  </si>
  <si>
    <t>geckofreund</t>
  </si>
  <si>
    <t>https://www.munzee.com/m/geckofreund/3337/</t>
  </si>
  <si>
    <t>32.647635391672964</t>
  </si>
  <si>
    <t>-16.848142405790895</t>
  </si>
  <si>
    <t>NoahCache</t>
  </si>
  <si>
    <t>https://www.munzee.com/m/NoahCache/2617/</t>
  </si>
  <si>
    <t>32.64775312872319</t>
  </si>
  <si>
    <t>-16.84804449593753</t>
  </si>
  <si>
    <t>Syrtene</t>
  </si>
  <si>
    <t>https://www.munzee.com/m/Syrtene/2662/</t>
  </si>
  <si>
    <t>32.64787086577341</t>
  </si>
  <si>
    <t>-16.847946585955355</t>
  </si>
  <si>
    <t>brunosantos</t>
  </si>
  <si>
    <t>https://www.munzee.com/m/brunosantos/811</t>
  </si>
  <si>
    <t>32.647988602823645</t>
  </si>
  <si>
    <t>-16.84784867584426</t>
  </si>
  <si>
    <t>Muriabreu</t>
  </si>
  <si>
    <t>https://www.munzee.com/m/Muriabreu/688</t>
  </si>
  <si>
    <t>32.64810633987388</t>
  </si>
  <si>
    <t>-16.847750765604246</t>
  </si>
  <si>
    <t>LukasSantos</t>
  </si>
  <si>
    <t>https://www.munzee.com/m/LukasSantos/277</t>
  </si>
  <si>
    <t>32.646611054796935</t>
  </si>
  <si>
    <t>-16.84878585830984</t>
  </si>
  <si>
    <t>Virtual Blue</t>
  </si>
  <si>
    <t>blue</t>
  </si>
  <si>
    <t>https://www.munzee.com/m/anni56/8617/</t>
  </si>
  <si>
    <t>32.64672879184716</t>
  </si>
  <si>
    <t>-16.848687949577993</t>
  </si>
  <si>
    <t>Lehmis</t>
  </si>
  <si>
    <t>https://www.munzee.com/m/Lehmis/780/</t>
  </si>
  <si>
    <t>32.646846528897385</t>
  </si>
  <si>
    <t>-16.848590040717226</t>
  </si>
  <si>
    <t>FindersGirl</t>
  </si>
  <si>
    <t>https://www.munzee.com/m/FindersGirl/4464/</t>
  </si>
  <si>
    <t>32.6469642659476</t>
  </si>
  <si>
    <t>-16.848492131727653</t>
  </si>
  <si>
    <t>https://www.munzee.com/m/anni56/8616/</t>
  </si>
  <si>
    <t>32.647082002997834</t>
  </si>
  <si>
    <t>-16.84839422260916</t>
  </si>
  <si>
    <t>Herbie</t>
  </si>
  <si>
    <t>https://www.munzee.com/m/Herbie/9553/</t>
  </si>
  <si>
    <t>32.64719974004806</t>
  </si>
  <si>
    <t>-16.848296313361743</t>
  </si>
  <si>
    <t>furshore</t>
  </si>
  <si>
    <t>https://www.munzee.com/m/furshore/4325/</t>
  </si>
  <si>
    <t>dep 12/3</t>
  </si>
  <si>
    <t>32.647317477098284</t>
  </si>
  <si>
    <t>-16.848198403985407</t>
  </si>
  <si>
    <t>LFC21</t>
  </si>
  <si>
    <t>https://www.munzee.com/m/LFC21/4493/</t>
  </si>
  <si>
    <t>32.64743521414851</t>
  </si>
  <si>
    <t>-16.84810049448015</t>
  </si>
  <si>
    <t>https://www.munzee.com/m/Liasousa/513/</t>
  </si>
  <si>
    <t>32.64755295119873</t>
  </si>
  <si>
    <t>-16.848002584845972</t>
  </si>
  <si>
    <t>soule122</t>
  </si>
  <si>
    <t>https://www.munzee.com/m/soule122/1043/</t>
  </si>
  <si>
    <t>32.64767068824896</t>
  </si>
  <si>
    <t>-16.847904675082873</t>
  </si>
  <si>
    <t>annabanana</t>
  </si>
  <si>
    <t>https://www.munzee.com/m/annabanana/9709/</t>
  </si>
  <si>
    <t>32.647788425299176</t>
  </si>
  <si>
    <t>-16.847806765190967</t>
  </si>
  <si>
    <t>Newbee</t>
  </si>
  <si>
    <t>https://www.munzee.com/m/newbee/5653</t>
  </si>
  <si>
    <t>32.64790616234939</t>
  </si>
  <si>
    <t>-16.84770885517014</t>
  </si>
  <si>
    <t xml:space="preserve">Shrekmiester </t>
  </si>
  <si>
    <t>https://www.munzee.com/m/shrekmiester/5363</t>
  </si>
  <si>
    <t>32.64802389939962</t>
  </si>
  <si>
    <t>-16.847610945020392</t>
  </si>
  <si>
    <t>Newfruit</t>
  </si>
  <si>
    <t>https://www.munzee.com/m/Newfruit/5001</t>
  </si>
  <si>
    <t>32.648141636449836</t>
  </si>
  <si>
    <t>-16.847513034741723</t>
  </si>
  <si>
    <t>ANABELLE</t>
  </si>
  <si>
    <t>https://www.munzee.com/m/ANABELLE/285/admin/</t>
  </si>
  <si>
    <t>32.64652861432279</t>
  </si>
  <si>
    <t>-16.84864603677238</t>
  </si>
  <si>
    <t>wellstrandtribe</t>
  </si>
  <si>
    <t>https://www.munzee.com/m/WellstrandTribe/6969</t>
  </si>
  <si>
    <t>32.64664635137301</t>
  </si>
  <si>
    <t>-16.8485481281308</t>
  </si>
  <si>
    <t>struwel</t>
  </si>
  <si>
    <t>https://www.munzee.com/m/struwel/11554</t>
  </si>
  <si>
    <t>32.646764088423225</t>
  </si>
  <si>
    <t>-16.848450219360302</t>
  </si>
  <si>
    <t>https://www.munzee.com/m/Liasousa/514/</t>
  </si>
  <si>
    <t>32.64688182547345</t>
  </si>
  <si>
    <t>-16.848352310460996</t>
  </si>
  <si>
    <t>ed</t>
  </si>
  <si>
    <t>https://www.munzee.com/m/ed/1450/</t>
  </si>
  <si>
    <t>32.646999562523675</t>
  </si>
  <si>
    <t>-16.84825440143277</t>
  </si>
  <si>
    <t>BeteAbreu</t>
  </si>
  <si>
    <t>https://www.munzee.com/m/BeteAbreu/139/</t>
  </si>
  <si>
    <t>32.6471172995739</t>
  </si>
  <si>
    <t>-16.84815649227562</t>
  </si>
  <si>
    <t>https://www.munzee.com/m/Faby/786/</t>
  </si>
  <si>
    <t>32.64723503662412</t>
  </si>
  <si>
    <t>-16.84805858298955</t>
  </si>
  <si>
    <t>TheJenks7</t>
  </si>
  <si>
    <t>https://www.munzee.com/m/TheJenks7/3332/</t>
  </si>
  <si>
    <t>32.647352773674335</t>
  </si>
  <si>
    <t>-16.847960673574562</t>
  </si>
  <si>
    <t>nyisutter</t>
  </si>
  <si>
    <t>https://www.munzee.com/m/nyisutter/6526/</t>
  </si>
  <si>
    <t>32.64747051072455</t>
  </si>
  <si>
    <t>-16.84786276403065</t>
  </si>
  <si>
    <t>TheFatCats</t>
  </si>
  <si>
    <t>https://www.munzee.com/m/TheFatCats/2746/</t>
  </si>
  <si>
    <t>32.64758824777477</t>
  </si>
  <si>
    <t>-16.84776485435782</t>
  </si>
  <si>
    <t>https://www.munzee.com/m/furshore/4324</t>
  </si>
  <si>
    <t>32.647705984825</t>
  </si>
  <si>
    <t>-16.847666944556067</t>
  </si>
  <si>
    <t>crazycolorado</t>
  </si>
  <si>
    <t>https://www.munzee.com/m/Crazycolorado/2556/</t>
  </si>
  <si>
    <t>32.64782372187523</t>
  </si>
  <si>
    <t>-16.847569034625508</t>
  </si>
  <si>
    <t>https://www.munzee.com/m/Liasousa/529/</t>
  </si>
  <si>
    <t>32.647941458925445</t>
  </si>
  <si>
    <t>-16.847471124566027</t>
  </si>
  <si>
    <t>https://www.munzee.com/m/BeteAbreu/264/</t>
  </si>
  <si>
    <t>32.64805919597567</t>
  </si>
  <si>
    <t>-16.847373214377626</t>
  </si>
  <si>
    <t>PcLocator</t>
  </si>
  <si>
    <t>https://www.munzee.com/m/PcLocator/1967</t>
  </si>
  <si>
    <t>32.64644617384859</t>
  </si>
  <si>
    <t>-16.848506215363272</t>
  </si>
  <si>
    <t>https://www.munzee.com/m/ed/1421/</t>
  </si>
  <si>
    <t>32.64656391089881</t>
  </si>
  <si>
    <t>-16.84840830681196</t>
  </si>
  <si>
    <t>https://www.munzee.com/m/Sampler/1460/</t>
  </si>
  <si>
    <t>32.64668164794903</t>
  </si>
  <si>
    <t>-16.84831039813173</t>
  </si>
  <si>
    <t>habu</t>
  </si>
  <si>
    <t>https://www.munzee.com/m/habu/9892</t>
  </si>
  <si>
    <t>32.64679938499925</t>
  </si>
  <si>
    <t>-16.848212489322577</t>
  </si>
  <si>
    <t>mrsg9064</t>
  </si>
  <si>
    <t>https://www.munzee.com/m/mrsg9064/7105</t>
  </si>
  <si>
    <t>32.64691712204948</t>
  </si>
  <si>
    <t>-16.848114580384617</t>
  </si>
  <si>
    <t>lanyasummer</t>
  </si>
  <si>
    <t>https://www.munzee.com/m/Lanyasummer/4102/</t>
  </si>
  <si>
    <t>32.64703485909971</t>
  </si>
  <si>
    <t>-16.848016671317737</t>
  </si>
  <si>
    <t>CoalCracker7</t>
  </si>
  <si>
    <t>https://www.munzee.com/m/CoalCracker7/6884/</t>
  </si>
  <si>
    <t>32.647152596149944</t>
  </si>
  <si>
    <t>-16.847918762121935</t>
  </si>
  <si>
    <t>dielange</t>
  </si>
  <si>
    <t>https://www.munzee.com/m/dielange/956/</t>
  </si>
  <si>
    <t>32.64727033320016</t>
  </si>
  <si>
    <t>-16.847820852797213</t>
  </si>
  <si>
    <t>https://www.munzee.com/m/BeteAbreu/259/</t>
  </si>
  <si>
    <t>32.64738807025038</t>
  </si>
  <si>
    <t>-16.84772294334357</t>
  </si>
  <si>
    <t>misstee</t>
  </si>
  <si>
    <t>https://www.munzee.com/m/misstee/1817/</t>
  </si>
  <si>
    <t>32.647505807300604</t>
  </si>
  <si>
    <t>-16.847625033761005</t>
  </si>
  <si>
    <t>https://www.munzee.com/m/Sampler/1780/</t>
  </si>
  <si>
    <t>32.64762354435083</t>
  </si>
  <si>
    <t>-16.84752712404952</t>
  </si>
  <si>
    <t>faby</t>
  </si>
  <si>
    <t>https://www.munzee.com/m/Faby/812/</t>
  </si>
  <si>
    <t>32.64774128140105</t>
  </si>
  <si>
    <t>-16.847429214209228</t>
  </si>
  <si>
    <t>https://www.munzee.com/m/Ed/1536</t>
  </si>
  <si>
    <t>32.64785901845127</t>
  </si>
  <si>
    <t>-16.847331304240015</t>
  </si>
  <si>
    <t>CoffeeBender</t>
  </si>
  <si>
    <t>https://www.munzee.com/m/CoffeeBender/4002/</t>
  </si>
  <si>
    <t>32.647976755501496</t>
  </si>
  <si>
    <t>-16.84723339414188</t>
  </si>
  <si>
    <t>https://www.munzee.com/m/Bisquick2/3102/</t>
  </si>
  <si>
    <t>32.64636373337441</t>
  </si>
  <si>
    <t>-16.8483663940832</t>
  </si>
  <si>
    <t>ladyl89</t>
  </si>
  <si>
    <t>https://www.munzee.com/m/Ladyl89/777/</t>
  </si>
  <si>
    <t>32.64648147042463</t>
  </si>
  <si>
    <t>-16.848268485622156</t>
  </si>
  <si>
    <t>https://www.munzee.com/m/BeteAbreu/159/</t>
  </si>
  <si>
    <t>32.64659920747485</t>
  </si>
  <si>
    <t>-16.848170577032192</t>
  </si>
  <si>
    <t>Jellybean88</t>
  </si>
  <si>
    <t>https://www.munzee.com/m/Jellybean88/6602</t>
  </si>
  <si>
    <t>32.646716944525075</t>
  </si>
  <si>
    <t>-16.848072668313307</t>
  </si>
  <si>
    <t xml:space="preserve">MeanderingMonkeys </t>
  </si>
  <si>
    <t>https://www.munzee.com/m/MeanderingMonkeys/15380/</t>
  </si>
  <si>
    <t>32.6468346815753</t>
  </si>
  <si>
    <t>-16.847974759465614</t>
  </si>
  <si>
    <t>halizwein</t>
  </si>
  <si>
    <t>https://www.munzee.com/m/halizwein/9023/</t>
  </si>
  <si>
    <t>32.646952418625524</t>
  </si>
  <si>
    <t>-16.847876850489</t>
  </si>
  <si>
    <t>cvdchiller</t>
  </si>
  <si>
    <t>https://www.munzee.com/m/cvdchiller/7806</t>
  </si>
  <si>
    <t>32.64707015567574</t>
  </si>
  <si>
    <t>-16.847778941383467</t>
  </si>
  <si>
    <t>https://www.munzee.com/m/Sampler/1777/admin/</t>
  </si>
  <si>
    <t>32.647187892725974</t>
  </si>
  <si>
    <t>-16.847681032149012</t>
  </si>
  <si>
    <t>ShadowChasers</t>
  </si>
  <si>
    <t>https://www.munzee.com/m/ShadowChasers/3542/</t>
  </si>
  <si>
    <t>32.6473056297762</t>
  </si>
  <si>
    <t>-16.847583122785636</t>
  </si>
  <si>
    <t>Bitux</t>
  </si>
  <si>
    <t>https://www.munzee.com/m/BituX/9147/</t>
  </si>
  <si>
    <t>32.64742336682642</t>
  </si>
  <si>
    <t>-16.84748521329334</t>
  </si>
  <si>
    <t>https://www.munzee.com/m/Lanyasummer/4096/</t>
  </si>
  <si>
    <t>32.64754110387665</t>
  </si>
  <si>
    <t>-16.84738730367212</t>
  </si>
  <si>
    <t>Hoekraam</t>
  </si>
  <si>
    <t>https://www.munzee.com/m/hoekraam/8579</t>
  </si>
  <si>
    <t>32.647658840926866</t>
  </si>
  <si>
    <t>-16.847289393921983</t>
  </si>
  <si>
    <t>MeineDas</t>
  </si>
  <si>
    <t>https://www.munzee.com/m/MeineDas/4559/</t>
  </si>
  <si>
    <t>32.64777657797709</t>
  </si>
  <si>
    <t>-16.847191484043037</t>
  </si>
  <si>
    <t xml:space="preserve">Munzeeprof </t>
  </si>
  <si>
    <t>https://www.munzee.com/m/munzeeprof/9626/</t>
  </si>
  <si>
    <t>32.647894315027315</t>
  </si>
  <si>
    <t>-16.84709357403517</t>
  </si>
  <si>
    <t>92Supercoupe</t>
  </si>
  <si>
    <t>https://www.munzee.com/m/92Supercoupe/4490</t>
  </si>
  <si>
    <t>32.64628129290016</t>
  </si>
  <si>
    <t>-16.848226572931935</t>
  </si>
  <si>
    <t>https://www.munzee.com/m/Liasousa/530/</t>
  </si>
  <si>
    <t>32.64639902995038</t>
  </si>
  <si>
    <t>-16.84812866456116</t>
  </si>
  <si>
    <t>Attis</t>
  </si>
  <si>
    <t>https://www.munzee.com/m/Attis/13213/</t>
  </si>
  <si>
    <t>32.6465167670006</t>
  </si>
  <si>
    <t>-16.848030756061462</t>
  </si>
  <si>
    <t>KeddyKlan</t>
  </si>
  <si>
    <t>https://www.munzee.com/m/keddyklan/1116/</t>
  </si>
  <si>
    <t>32.64663450405082</t>
  </si>
  <si>
    <t>-16.847932847432844</t>
  </si>
  <si>
    <t>Majsan</t>
  </si>
  <si>
    <t>https://www.munzee.com/m/Majsan/3416/</t>
  </si>
  <si>
    <t>32.64675224110105</t>
  </si>
  <si>
    <t>-16.847834938675305</t>
  </si>
  <si>
    <t>https://www.munzee.com/m/Liasousa/532/</t>
  </si>
  <si>
    <t>32.646869978151265</t>
  </si>
  <si>
    <t>-16.84773702978896</t>
  </si>
  <si>
    <t>Lightek</t>
  </si>
  <si>
    <t>https://www.munzee.com/m/Lightek/4330</t>
  </si>
  <si>
    <t>32.64698771520148</t>
  </si>
  <si>
    <t>-16.847639120773692</t>
  </si>
  <si>
    <t>https://www.munzee.com/m/LukasSantos/433</t>
  </si>
  <si>
    <t>32.647105452251715</t>
  </si>
  <si>
    <t>-16.847541211629504</t>
  </si>
  <si>
    <t>https://www.munzee.com/m/Liasousa/751/</t>
  </si>
  <si>
    <t>32.64722318930195</t>
  </si>
  <si>
    <t>-16.847443302356396</t>
  </si>
  <si>
    <t>https://www.munzee.com/m/Lightek/4329/</t>
  </si>
  <si>
    <t>32.647340926352165</t>
  </si>
  <si>
    <t>-16.847345392954366</t>
  </si>
  <si>
    <t>https://www.munzee.com/m/brunosantos/1084</t>
  </si>
  <si>
    <t>32.64745866340239</t>
  </si>
  <si>
    <t>-16.847247483423416</t>
  </si>
  <si>
    <t>https://www.munzee.com/m/BeteAbreu/300/</t>
  </si>
  <si>
    <t>32.64757640045261</t>
  </si>
  <si>
    <t>-16.847149573763545</t>
  </si>
  <si>
    <t>https://www.munzee.com/m/dielange/949/</t>
  </si>
  <si>
    <t>32.64769413750283</t>
  </si>
  <si>
    <t>-16.847051663974866</t>
  </si>
  <si>
    <t>GrizzSteve</t>
  </si>
  <si>
    <t>https://www.munzee.com/m/GrizzSteve/3239/</t>
  </si>
  <si>
    <t>32.647811874553064</t>
  </si>
  <si>
    <t>-16.846953754057267</t>
  </si>
  <si>
    <t>https://www.munzee.com/m/Liasousa/756/</t>
  </si>
  <si>
    <t>32.646198852426025</t>
  </si>
  <si>
    <t>-16.848086751909932</t>
  </si>
  <si>
    <t>https://www.munzee.com/m/Sampler/1773/admin/</t>
  </si>
  <si>
    <t>32.64631658947624</t>
  </si>
  <si>
    <t>-16.847988843629423</t>
  </si>
  <si>
    <t>https://www.munzee.com/m/Pipinho84/91/</t>
  </si>
  <si>
    <t>32.64643432652647</t>
  </si>
  <si>
    <t>-16.847890935219993</t>
  </si>
  <si>
    <t>https://www.munzee.com/m/MeineDas/4570/</t>
  </si>
  <si>
    <t>32.64655206357669</t>
  </si>
  <si>
    <t>-16.847793026681643</t>
  </si>
  <si>
    <t>https://www.munzee.com/m/brunosantos/1089</t>
  </si>
  <si>
    <t>32.64666980062692</t>
  </si>
  <si>
    <t>-16.84769511801437</t>
  </si>
  <si>
    <t>https://www.munzee.com/m/GrizzSteve/3240/</t>
  </si>
  <si>
    <t>32.646787537677135</t>
  </si>
  <si>
    <t>-16.847597209218293</t>
  </si>
  <si>
    <t>https://www.munzee.com/m/ed/1522/</t>
  </si>
  <si>
    <t>32.64690527472735</t>
  </si>
  <si>
    <t>-16.847499300293293</t>
  </si>
  <si>
    <t>shaynemarks</t>
  </si>
  <si>
    <t>https://www.munzee.com/m/shaynemarks/6913/admin/convert/</t>
  </si>
  <si>
    <t>32.64702301177758</t>
  </si>
  <si>
    <t>-16.847401391239373</t>
  </si>
  <si>
    <t>mollymoo09</t>
  </si>
  <si>
    <t>https://www.munzee.com/m/Mollymoo09/4911/</t>
  </si>
  <si>
    <t>32.6471407488278</t>
  </si>
  <si>
    <t>-16.84730348205653</t>
  </si>
  <si>
    <t>nbtzyy2</t>
  </si>
  <si>
    <t>https://www.munzee.com/m/Nbtzyy2/509/</t>
  </si>
  <si>
    <t>32.647258485878034</t>
  </si>
  <si>
    <t>-16.84720557274477</t>
  </si>
  <si>
    <t>maxmaggott</t>
  </si>
  <si>
    <t>https://www.munzee.com/m/maxmaggott/5197/</t>
  </si>
  <si>
    <t>32.64737622292825</t>
  </si>
  <si>
    <t>-16.847107663304086</t>
  </si>
  <si>
    <t>https://www.munzee.com/m/Jafo43/16838</t>
  </si>
  <si>
    <t>32.647493959978476</t>
  </si>
  <si>
    <t>-16.847009753734482</t>
  </si>
  <si>
    <t>https://www.munzee.com/m/Sampler/1770/</t>
  </si>
  <si>
    <t>32.6476116970287</t>
  </si>
  <si>
    <t>-16.846911844035958</t>
  </si>
  <si>
    <t>wrose</t>
  </si>
  <si>
    <t>https://www.munzee.com/m/wrose/5905/</t>
  </si>
  <si>
    <t>32.64772943407893</t>
  </si>
  <si>
    <t>-16.846813934208626</t>
  </si>
  <si>
    <t>holroydmoo</t>
  </si>
  <si>
    <t>https://www.munzee.com/m/holroydmoo/1</t>
  </si>
  <si>
    <t>32.64623414900202</t>
  </si>
  <si>
    <t>-16.84784902282604</t>
  </si>
  <si>
    <t>https://www.munzee.com/m/Ladyl89/691/</t>
  </si>
  <si>
    <t>32.64635188605225</t>
  </si>
  <si>
    <t>-16.847751114506877</t>
  </si>
  <si>
    <t>https://www.munzee.com/m/BeteAbreu/290/</t>
  </si>
  <si>
    <t>32.64646962310247</t>
  </si>
  <si>
    <t>-16.847653206058794</t>
  </si>
  <si>
    <t>https://www.munzee.com/m/92Supercoupe/4489</t>
  </si>
  <si>
    <t>32.64658736015269</t>
  </si>
  <si>
    <t>-16.84755529748179</t>
  </si>
  <si>
    <t>drew637</t>
  </si>
  <si>
    <t>https://www.munzee.com/m/drew637/2924/</t>
  </si>
  <si>
    <t>32.64670509720291</t>
  </si>
  <si>
    <t>-16.847457388775865</t>
  </si>
  <si>
    <t>prmarks1391</t>
  </si>
  <si>
    <t>https://www.munzee.com/m/prmarks1391/10291/admin/convert/</t>
  </si>
  <si>
    <t>32.64682283425313</t>
  </si>
  <si>
    <t>-16.847359479941133</t>
  </si>
  <si>
    <t>https://www.munzee.com/m/Ladyl89/969/</t>
  </si>
  <si>
    <t>32.64694057130335</t>
  </si>
  <si>
    <t>-16.84726157097748</t>
  </si>
  <si>
    <t>https://www.munzee.com/m/MeineDas/4583/</t>
  </si>
  <si>
    <t>32.64705830835358</t>
  </si>
  <si>
    <t>-16.847163661884906</t>
  </si>
  <si>
    <t>https://www.munzee.com/m/drew637/2919/</t>
  </si>
  <si>
    <t>32.64717604540381</t>
  </si>
  <si>
    <t>-16.84706575266341</t>
  </si>
  <si>
    <t>Rubin</t>
  </si>
  <si>
    <t>https://www.munzee.com/m/Rubin/690/</t>
  </si>
  <si>
    <t>32.647293782454035</t>
  </si>
  <si>
    <t>-16.846967843312995</t>
  </si>
  <si>
    <t>https://www.munzee.com/m/Mollymoo09/4863</t>
  </si>
  <si>
    <t>32.64741151950425</t>
  </si>
  <si>
    <t>-16.84686993383366</t>
  </si>
  <si>
    <t>Rekuci</t>
  </si>
  <si>
    <t>https://www.munzee.com/m/Rekuci/186</t>
  </si>
  <si>
    <t>32.64752925655448</t>
  </si>
  <si>
    <t>-16.8467720242254</t>
  </si>
  <si>
    <t>https://www.munzee.com/m/maxmaggott/5206/</t>
  </si>
  <si>
    <t>32.64626944557809</t>
  </si>
  <si>
    <t>-16.847611293922796</t>
  </si>
  <si>
    <t>https://www.munzee.com/m/Liasousa/697/</t>
  </si>
  <si>
    <t>32.64638718262831</t>
  </si>
  <si>
    <t>-16.84751338556498</t>
  </si>
  <si>
    <t>https://www.munzee.com/m/Sampler/1760/</t>
  </si>
  <si>
    <t>32.64650491967853</t>
  </si>
  <si>
    <t>-16.847415477078243</t>
  </si>
  <si>
    <t>Arrrow</t>
  </si>
  <si>
    <t>https://www.munzee.com/m/Arrrow/1881/</t>
  </si>
  <si>
    <t>32.64662265672875</t>
  </si>
  <si>
    <t>-16.847317568462585</t>
  </si>
  <si>
    <t>https://www.munzee.com/m/Liasousa/563/</t>
  </si>
  <si>
    <t>32.646740393778984</t>
  </si>
  <si>
    <t>-16.84721965971812</t>
  </si>
  <si>
    <t>sagabi</t>
  </si>
  <si>
    <t>https://www.munzee.com/m/sagabi/8806/</t>
  </si>
  <si>
    <t>32.6468581308292</t>
  </si>
  <si>
    <t>-16.847121750844735</t>
  </si>
  <si>
    <t>https://www.munzee.com/m/LukasSantos/439/</t>
  </si>
  <si>
    <t>32.64697586787942</t>
  </si>
  <si>
    <t>-16.84702384184243</t>
  </si>
  <si>
    <t>https://www.munzee.com/m/Faby/1054/</t>
  </si>
  <si>
    <t>32.647093604929644</t>
  </si>
  <si>
    <t>-16.8469259327112</t>
  </si>
  <si>
    <t>https://www.munzee.com/m/BeteAbreu/228/</t>
  </si>
  <si>
    <t>32.64721134197987</t>
  </si>
  <si>
    <t>-16.846828023451053</t>
  </si>
  <si>
    <t>piupardo</t>
  </si>
  <si>
    <t>https://www.munzee.com/m/piupardo/3009</t>
  </si>
  <si>
    <t>32.647329079030094</t>
  </si>
  <si>
    <t>-16.846730114061984</t>
  </si>
  <si>
    <t>JPSSguy</t>
  </si>
  <si>
    <t>https://www.munzee.com/m/JPSSguy/1212</t>
  </si>
  <si>
    <t>32.64744681608032</t>
  </si>
  <si>
    <t>-16.846632204543994</t>
  </si>
  <si>
    <t>https://www.munzee.com/m/BeteAbreu/289/</t>
  </si>
  <si>
    <t>32.6461870051039</t>
  </si>
  <si>
    <t>-16.84747147346775</t>
  </si>
  <si>
    <t>barefootguru</t>
  </si>
  <si>
    <t>https://www.munzee.com/m/barefootguru/1926/</t>
  </si>
  <si>
    <t>32.64630474215412</t>
  </si>
  <si>
    <t>-16.8473735652002</t>
  </si>
  <si>
    <t>hunniees</t>
  </si>
  <si>
    <t>https://www.munzee.com/m/hunniees/26679/</t>
  </si>
  <si>
    <t>32.64642247920435</t>
  </si>
  <si>
    <t>-16.84727565680373</t>
  </si>
  <si>
    <t>dt07751</t>
  </si>
  <si>
    <t>https://www.munzee.com/m/dt07751/26415/</t>
  </si>
  <si>
    <t>32.646540216254564</t>
  </si>
  <si>
    <t>-16.84717774827834</t>
  </si>
  <si>
    <t>fscheerhoorn</t>
  </si>
  <si>
    <t>https://www.munzee.com/m/fscheerhoorn/3055/</t>
  </si>
  <si>
    <t>32.64665795330478</t>
  </si>
  <si>
    <t>-16.84707983962403</t>
  </si>
  <si>
    <t>fabiusz</t>
  </si>
  <si>
    <t>https://www.munzee.com/m/fabiusz/1559/</t>
  </si>
  <si>
    <t>32.646775690355</t>
  </si>
  <si>
    <t>-16.84698193084091</t>
  </si>
  <si>
    <t>https://www.munzee.com/m/piupardo/3011/</t>
  </si>
  <si>
    <t>32.646893427405224</t>
  </si>
  <si>
    <t>-16.846884021928872</t>
  </si>
  <si>
    <t>KaraReke</t>
  </si>
  <si>
    <t>https://www.munzee.com/m/KaraReke/2368/</t>
  </si>
  <si>
    <t>32.64701116445544</t>
  </si>
  <si>
    <t>-16.846786112887912</t>
  </si>
  <si>
    <t>https://www.munzee.com/m/shaynemarks/6807/admin/</t>
  </si>
  <si>
    <t>32.64712890150566</t>
  </si>
  <si>
    <t>-16.84668820371803</t>
  </si>
  <si>
    <t>MMarshall</t>
  </si>
  <si>
    <t>https://www.munzee.com/m/MMarshall/1124/</t>
  </si>
  <si>
    <t>32.647246638555885</t>
  </si>
  <si>
    <t>-16.84659029441923</t>
  </si>
  <si>
    <t>peachesncream</t>
  </si>
  <si>
    <t>https://www.munzee.com/m/PeachesnCream/3079</t>
  </si>
  <si>
    <t>32.64622230167993</t>
  </si>
  <si>
    <t>-16.847233744963773</t>
  </si>
  <si>
    <t>https://www.munzee.com/m/piupardo/3014/</t>
  </si>
  <si>
    <t>32.646340038730145</t>
  </si>
  <si>
    <t>-16.84713583665757</t>
  </si>
  <si>
    <t>https://www.munzee.com/m/JPSSguy/1405</t>
  </si>
  <si>
    <t>32.64645777578037</t>
  </si>
  <si>
    <t>-16.84703792822245</t>
  </si>
  <si>
    <t>https://www.munzee.com/m/Faby/965/</t>
  </si>
  <si>
    <t>32.646575512830594</t>
  </si>
  <si>
    <t>-16.846940019658404</t>
  </si>
  <si>
    <t>https://www.munzee.com/m/Mollymoo09/4851/</t>
  </si>
  <si>
    <t>32.64669324988081</t>
  </si>
  <si>
    <t>-16.846842110965553</t>
  </si>
  <si>
    <t>https://www.munzee.com/m/FindersGirl/5285/</t>
  </si>
  <si>
    <t>32.64681098693104</t>
  </si>
  <si>
    <t>-16.846744202143782</t>
  </si>
  <si>
    <t>KingPrawn</t>
  </si>
  <si>
    <t>https://www.munzee.com/m/KingPrawn/1500/</t>
  </si>
  <si>
    <t>32.646928723981254</t>
  </si>
  <si>
    <t>-16.84664629319309</t>
  </si>
  <si>
    <t>mikedee</t>
  </si>
  <si>
    <t>https://www.munzee.com/m/mikedee/2957/</t>
  </si>
  <si>
    <t>32.64704646103148</t>
  </si>
  <si>
    <t>-16.846548384113475</t>
  </si>
  <si>
    <t>https://www.munzee.com/m/maxmaggott/5215/</t>
  </si>
  <si>
    <t>32.64625759825595</t>
  </si>
  <si>
    <t>-16.8469960166409</t>
  </si>
  <si>
    <t>https://www.munzee.com/m/Pipinho84/92/</t>
  </si>
  <si>
    <t>32.64637533530617</t>
  </si>
  <si>
    <t>-16.846898108296045</t>
  </si>
  <si>
    <t>https://www.munzee.com/m/Ladyl89/838/</t>
  </si>
  <si>
    <t>32.646493072356385</t>
  </si>
  <si>
    <t>-16.84680019982227</t>
  </si>
  <si>
    <t>kcpride</t>
  </si>
  <si>
    <t>https://www.munzee.com/m/kcpride/8966/</t>
  </si>
  <si>
    <t>32.64661080940661</t>
  </si>
  <si>
    <t>-16.84670229121957</t>
  </si>
  <si>
    <t>https://www.munzee.com/m/Cidinho/2144/</t>
  </si>
  <si>
    <t>32.64672854645683</t>
  </si>
  <si>
    <t>-16.846604382488067</t>
  </si>
  <si>
    <t>https://www.munzee.com/m/BeteAbreu/197/</t>
  </si>
  <si>
    <t>32.64684628350705</t>
  </si>
  <si>
    <t>-16.84650647362764</t>
  </si>
  <si>
    <t>teamsturms</t>
  </si>
  <si>
    <t>https://www.munzee.com/m/teamsturms/1713/</t>
  </si>
  <si>
    <t>32.646292894831994</t>
  </si>
  <si>
    <t>-16.84675828849811</t>
  </si>
  <si>
    <t>https://www.munzee.com/m/BeteAbreu/196/</t>
  </si>
  <si>
    <t>32.64641063188222</t>
  </si>
  <si>
    <t>-16.8466603801146</t>
  </si>
  <si>
    <t>BonnieB1</t>
  </si>
  <si>
    <t>https://www.munzee.com/m/BonnieB1/4156/</t>
  </si>
  <si>
    <t>32.64652836893244</t>
  </si>
  <si>
    <t>-16.84656247160217</t>
  </si>
  <si>
    <t xml:space="preserve">Pipinho84 </t>
  </si>
  <si>
    <t>https://www.munzee.com/m/Pipinho84/95/</t>
  </si>
  <si>
    <t>32.64664610598266</t>
  </si>
  <si>
    <t>-16.84646456296082</t>
  </si>
  <si>
    <t>OHail</t>
  </si>
  <si>
    <t>https://www.munzee.com/m/OHail/18539/</t>
  </si>
  <si>
    <t>32.64632819140803</t>
  </si>
  <si>
    <t>-16.846520560535964</t>
  </si>
  <si>
    <t>vadotech</t>
  </si>
  <si>
    <t>https://www.munzee.com/m/vadotech/5788/</t>
  </si>
  <si>
    <t>32.64644592845825</t>
  </si>
  <si>
    <t>-16.8464226521138</t>
  </si>
  <si>
    <t>lostsole68</t>
  </si>
  <si>
    <t>https://www.munzee.com/m/lostsole68/1823</t>
  </si>
  <si>
    <t>32.64616331045966</t>
  </si>
  <si>
    <t>-16.846240921765115</t>
  </si>
  <si>
    <t>Virtual Mahogany</t>
  </si>
  <si>
    <t>mahogany</t>
  </si>
  <si>
    <t>https://www.munzee.com/m/BeteAbreu/90/</t>
  </si>
  <si>
    <t>32.64628104750989</t>
  </si>
  <si>
    <t>-16.846143013523487</t>
  </si>
  <si>
    <t>Caribus</t>
  </si>
  <si>
    <t>https://www.munzee.com/m/caribus/245/</t>
  </si>
  <si>
    <t>32.646080869985454</t>
  </si>
  <si>
    <t>-16.846101102573357</t>
  </si>
  <si>
    <t>Virtual Black</t>
  </si>
  <si>
    <t>black</t>
  </si>
  <si>
    <t>https://www.munzee.com/m/ANABELLE/284/</t>
  </si>
  <si>
    <t>32.64619860703568</t>
  </si>
  <si>
    <t>-16.846003194421996</t>
  </si>
  <si>
    <t>https://www.munzee.com/m/Ladyl89/695/</t>
  </si>
  <si>
    <t>Please do NOT delete the following line. You will need it if you want to load the CSV file back to the map!</t>
  </si>
  <si>
    <t>URL: gardenpainter.ide.sk</t>
  </si>
  <si>
    <t>32.64692302692945</t>
  </si>
  <si>
    <t>-16.84738043561083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</si>
</sst>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8.0"/>
      <color theme="1"/>
      <name val="Calibri"/>
      <scheme val="minor"/>
    </font>
    <font>
      <sz val="12.0"/>
      <color theme="1"/>
      <name val="Calibri"/>
      <scheme val="minor"/>
    </font>
    <font>
      <b/>
      <sz val="14.0"/>
      <color theme="1"/>
      <name val="Calibri"/>
      <scheme val="minor"/>
    </font>
    <font>
      <u/>
      <color rgb="FF0000FF"/>
    </font>
    <font>
      <u/>
      <sz val="12.0"/>
      <color rgb="FF0000FF"/>
    </font>
    <font>
      <u/>
      <sz val="11.0"/>
      <color rgb="FF000000"/>
      <name val="Calibri"/>
    </font>
    <font>
      <u/>
      <color rgb="FF0563C1"/>
    </font>
    <font>
      <u/>
      <sz val="11.0"/>
      <color rgb="FF555555"/>
      <name val="Arial"/>
    </font>
    <font>
      <u/>
      <sz val="12.0"/>
      <color rgb="FF1155CC"/>
    </font>
    <font>
      <sz val="12.0"/>
      <color rgb="FF98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center" readingOrder="0" shrinkToFit="0" wrapText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2</xdr:row>
      <xdr:rowOff>-76200</xdr:rowOff>
    </xdr:from>
    <xdr:ext cx="1838325" cy="244792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nni56/8616/" TargetMode="External"/><Relationship Id="rId42" Type="http://schemas.openxmlformats.org/officeDocument/2006/relationships/hyperlink" Target="https://www.munzee.com/m/furshore/4325/" TargetMode="External"/><Relationship Id="rId41" Type="http://schemas.openxmlformats.org/officeDocument/2006/relationships/hyperlink" Target="https://www.munzee.com/m/Herbie/9553/" TargetMode="External"/><Relationship Id="rId44" Type="http://schemas.openxmlformats.org/officeDocument/2006/relationships/hyperlink" Target="https://www.munzee.com/m/Liasousa/513/" TargetMode="External"/><Relationship Id="rId43" Type="http://schemas.openxmlformats.org/officeDocument/2006/relationships/hyperlink" Target="https://www.munzee.com/m/LFC21/4493/" TargetMode="External"/><Relationship Id="rId46" Type="http://schemas.openxmlformats.org/officeDocument/2006/relationships/hyperlink" Target="https://www.munzee.com/m/annabanana/9709/" TargetMode="External"/><Relationship Id="rId45" Type="http://schemas.openxmlformats.org/officeDocument/2006/relationships/hyperlink" Target="https://www.munzee.com/m/soule122/1043/" TargetMode="External"/><Relationship Id="rId107" Type="http://schemas.openxmlformats.org/officeDocument/2006/relationships/hyperlink" Target="https://www.munzee.com/m/Sampler/1773/admin/" TargetMode="External"/><Relationship Id="rId106" Type="http://schemas.openxmlformats.org/officeDocument/2006/relationships/hyperlink" Target="https://www.munzee.com/m/Liasousa/756/" TargetMode="External"/><Relationship Id="rId105" Type="http://schemas.openxmlformats.org/officeDocument/2006/relationships/hyperlink" Target="https://www.munzee.com/m/GrizzSteve/3239/" TargetMode="External"/><Relationship Id="rId104" Type="http://schemas.openxmlformats.org/officeDocument/2006/relationships/hyperlink" Target="https://www.munzee.com/m/dielange/949/" TargetMode="External"/><Relationship Id="rId109" Type="http://schemas.openxmlformats.org/officeDocument/2006/relationships/hyperlink" Target="https://www.munzee.com/m/MeineDas/4570/" TargetMode="External"/><Relationship Id="rId108" Type="http://schemas.openxmlformats.org/officeDocument/2006/relationships/hyperlink" Target="https://www.munzee.com/m/Pipinho84/91/" TargetMode="External"/><Relationship Id="rId48" Type="http://schemas.openxmlformats.org/officeDocument/2006/relationships/hyperlink" Target="https://www.munzee.com/m/shrekmiester/5363" TargetMode="External"/><Relationship Id="rId47" Type="http://schemas.openxmlformats.org/officeDocument/2006/relationships/hyperlink" Target="https://www.munzee.com/m/newbee/5653" TargetMode="External"/><Relationship Id="rId49" Type="http://schemas.openxmlformats.org/officeDocument/2006/relationships/hyperlink" Target="https://www.munzee.com/m/Newfruit/5001" TargetMode="External"/><Relationship Id="rId103" Type="http://schemas.openxmlformats.org/officeDocument/2006/relationships/hyperlink" Target="https://www.munzee.com/m/BeteAbreu/300/" TargetMode="External"/><Relationship Id="rId102" Type="http://schemas.openxmlformats.org/officeDocument/2006/relationships/hyperlink" Target="https://www.munzee.com/m/brunosantos/1084" TargetMode="External"/><Relationship Id="rId101" Type="http://schemas.openxmlformats.org/officeDocument/2006/relationships/hyperlink" Target="https://www.munzee.com/m/Lightek/4329/" TargetMode="External"/><Relationship Id="rId100" Type="http://schemas.openxmlformats.org/officeDocument/2006/relationships/hyperlink" Target="https://www.munzee.com/m/Liasousa/751/" TargetMode="External"/><Relationship Id="rId31" Type="http://schemas.openxmlformats.org/officeDocument/2006/relationships/hyperlink" Target="https://www.munzee.com/m/geckofreund/3337/" TargetMode="External"/><Relationship Id="rId30" Type="http://schemas.openxmlformats.org/officeDocument/2006/relationships/hyperlink" Target="https://www.munzee.com/m/Pipinho84/68/" TargetMode="External"/><Relationship Id="rId33" Type="http://schemas.openxmlformats.org/officeDocument/2006/relationships/hyperlink" Target="https://www.munzee.com/m/Syrtene/2662/" TargetMode="External"/><Relationship Id="rId32" Type="http://schemas.openxmlformats.org/officeDocument/2006/relationships/hyperlink" Target="https://www.munzee.com/m/NoahCache/2617/" TargetMode="External"/><Relationship Id="rId35" Type="http://schemas.openxmlformats.org/officeDocument/2006/relationships/hyperlink" Target="https://www.munzee.com/m/Muriabreu/688" TargetMode="External"/><Relationship Id="rId34" Type="http://schemas.openxmlformats.org/officeDocument/2006/relationships/hyperlink" Target="https://www.munzee.com/m/brunosantos/811" TargetMode="External"/><Relationship Id="rId37" Type="http://schemas.openxmlformats.org/officeDocument/2006/relationships/hyperlink" Target="https://www.munzee.com/m/anni56/8617/" TargetMode="External"/><Relationship Id="rId176" Type="http://schemas.openxmlformats.org/officeDocument/2006/relationships/hyperlink" Target="https://www.munzee.com/m/ANABELLE/284/" TargetMode="External"/><Relationship Id="rId36" Type="http://schemas.openxmlformats.org/officeDocument/2006/relationships/hyperlink" Target="https://www.munzee.com/m/LukasSantos/277" TargetMode="External"/><Relationship Id="rId175" Type="http://schemas.openxmlformats.org/officeDocument/2006/relationships/hyperlink" Target="https://www.munzee.com/m/caribus/245/" TargetMode="External"/><Relationship Id="rId39" Type="http://schemas.openxmlformats.org/officeDocument/2006/relationships/hyperlink" Target="https://www.munzee.com/m/FindersGirl/4464/" TargetMode="External"/><Relationship Id="rId174" Type="http://schemas.openxmlformats.org/officeDocument/2006/relationships/hyperlink" Target="https://www.munzee.com/m/BeteAbreu/90/" TargetMode="External"/><Relationship Id="rId38" Type="http://schemas.openxmlformats.org/officeDocument/2006/relationships/hyperlink" Target="https://www.munzee.com/m/Lehmis/780/" TargetMode="External"/><Relationship Id="rId173" Type="http://schemas.openxmlformats.org/officeDocument/2006/relationships/hyperlink" Target="https://www.munzee.com/m/lostsole68/1823" TargetMode="External"/><Relationship Id="rId178" Type="http://schemas.openxmlformats.org/officeDocument/2006/relationships/drawing" Target="../drawings/drawing1.xml"/><Relationship Id="rId177" Type="http://schemas.openxmlformats.org/officeDocument/2006/relationships/hyperlink" Target="https://www.munzee.com/m/Ladyl89/695/" TargetMode="External"/><Relationship Id="rId20" Type="http://schemas.openxmlformats.org/officeDocument/2006/relationships/hyperlink" Target="https://www.munzee.com/m/Derlame/9875/" TargetMode="External"/><Relationship Id="rId22" Type="http://schemas.openxmlformats.org/officeDocument/2006/relationships/hyperlink" Target="https://www.munzee.com/m/NuttyRachy/596/" TargetMode="External"/><Relationship Id="rId21" Type="http://schemas.openxmlformats.org/officeDocument/2006/relationships/hyperlink" Target="https://www.munzee.com/m/Soitenlysue/305/" TargetMode="External"/><Relationship Id="rId24" Type="http://schemas.openxmlformats.org/officeDocument/2006/relationships/hyperlink" Target="https://www.munzee.com/m/thorkel/5533/" TargetMode="External"/><Relationship Id="rId23" Type="http://schemas.openxmlformats.org/officeDocument/2006/relationships/hyperlink" Target="https://www.munzee.com/m/Jafo43/16042" TargetMode="External"/><Relationship Id="rId129" Type="http://schemas.openxmlformats.org/officeDocument/2006/relationships/hyperlink" Target="https://www.munzee.com/m/Rubin/690/" TargetMode="External"/><Relationship Id="rId128" Type="http://schemas.openxmlformats.org/officeDocument/2006/relationships/hyperlink" Target="https://www.munzee.com/m/drew637/2919/" TargetMode="External"/><Relationship Id="rId127" Type="http://schemas.openxmlformats.org/officeDocument/2006/relationships/hyperlink" Target="https://www.munzee.com/m/MeineDas/4583/" TargetMode="External"/><Relationship Id="rId126" Type="http://schemas.openxmlformats.org/officeDocument/2006/relationships/hyperlink" Target="https://www.munzee.com/m/Ladyl89/969/" TargetMode="External"/><Relationship Id="rId26" Type="http://schemas.openxmlformats.org/officeDocument/2006/relationships/hyperlink" Target="https://www.munzee.com/m/Faby/783/" TargetMode="External"/><Relationship Id="rId121" Type="http://schemas.openxmlformats.org/officeDocument/2006/relationships/hyperlink" Target="https://www.munzee.com/m/Ladyl89/691/" TargetMode="External"/><Relationship Id="rId25" Type="http://schemas.openxmlformats.org/officeDocument/2006/relationships/hyperlink" Target="https://www.munzee.com/m/Cidinho/1599/" TargetMode="External"/><Relationship Id="rId120" Type="http://schemas.openxmlformats.org/officeDocument/2006/relationships/hyperlink" Target="https://www.munzee.com/m/holroydmoo/1" TargetMode="External"/><Relationship Id="rId28" Type="http://schemas.openxmlformats.org/officeDocument/2006/relationships/hyperlink" Target="https://www.munzee.com/m/janzattic/5854/" TargetMode="External"/><Relationship Id="rId27" Type="http://schemas.openxmlformats.org/officeDocument/2006/relationships/hyperlink" Target="https://www.munzee.com/m/JRdaBoss/5945/" TargetMode="External"/><Relationship Id="rId125" Type="http://schemas.openxmlformats.org/officeDocument/2006/relationships/hyperlink" Target="https://www.munzee.com/m/prmarks1391/10291/admin/convert/" TargetMode="External"/><Relationship Id="rId29" Type="http://schemas.openxmlformats.org/officeDocument/2006/relationships/hyperlink" Target="https://www.munzee.com/m/Sampler/1462/" TargetMode="External"/><Relationship Id="rId124" Type="http://schemas.openxmlformats.org/officeDocument/2006/relationships/hyperlink" Target="https://www.munzee.com/m/drew637/2924/" TargetMode="External"/><Relationship Id="rId123" Type="http://schemas.openxmlformats.org/officeDocument/2006/relationships/hyperlink" Target="https://www.munzee.com/m/92Supercoupe/4489" TargetMode="External"/><Relationship Id="rId122" Type="http://schemas.openxmlformats.org/officeDocument/2006/relationships/hyperlink" Target="https://www.munzee.com/m/BeteAbreu/290/" TargetMode="External"/><Relationship Id="rId95" Type="http://schemas.openxmlformats.org/officeDocument/2006/relationships/hyperlink" Target="https://www.munzee.com/m/keddyklan/1116/" TargetMode="External"/><Relationship Id="rId94" Type="http://schemas.openxmlformats.org/officeDocument/2006/relationships/hyperlink" Target="https://www.munzee.com/m/Attis/13213/" TargetMode="External"/><Relationship Id="rId97" Type="http://schemas.openxmlformats.org/officeDocument/2006/relationships/hyperlink" Target="https://www.munzee.com/m/Liasousa/532/" TargetMode="External"/><Relationship Id="rId96" Type="http://schemas.openxmlformats.org/officeDocument/2006/relationships/hyperlink" Target="https://www.munzee.com/m/Majsan/3416/" TargetMode="External"/><Relationship Id="rId11" Type="http://schemas.openxmlformats.org/officeDocument/2006/relationships/hyperlink" Target="https://www.munzee.com/m/Faby/782/" TargetMode="External"/><Relationship Id="rId99" Type="http://schemas.openxmlformats.org/officeDocument/2006/relationships/hyperlink" Target="https://www.munzee.com/m/LukasSantos/433" TargetMode="External"/><Relationship Id="rId10" Type="http://schemas.openxmlformats.org/officeDocument/2006/relationships/hyperlink" Target="https://www.munzee.com/m/Liasousa/471/" TargetMode="External"/><Relationship Id="rId98" Type="http://schemas.openxmlformats.org/officeDocument/2006/relationships/hyperlink" Target="https://www.munzee.com/m/Lightek/4330" TargetMode="External"/><Relationship Id="rId13" Type="http://schemas.openxmlformats.org/officeDocument/2006/relationships/hyperlink" Target="https://www.munzee.com/m/silleb/2014/" TargetMode="External"/><Relationship Id="rId12" Type="http://schemas.openxmlformats.org/officeDocument/2006/relationships/hyperlink" Target="https://www.munzee.com/m/Cidinho/1568/" TargetMode="External"/><Relationship Id="rId91" Type="http://schemas.openxmlformats.org/officeDocument/2006/relationships/hyperlink" Target="https://www.munzee.com/m/munzeeprof/9626/" TargetMode="External"/><Relationship Id="rId90" Type="http://schemas.openxmlformats.org/officeDocument/2006/relationships/hyperlink" Target="https://www.munzee.com/m/MeineDas/4559/" TargetMode="External"/><Relationship Id="rId93" Type="http://schemas.openxmlformats.org/officeDocument/2006/relationships/hyperlink" Target="https://www.munzee.com/m/Liasousa/530/" TargetMode="External"/><Relationship Id="rId92" Type="http://schemas.openxmlformats.org/officeDocument/2006/relationships/hyperlink" Target="https://www.munzee.com/m/92Supercoupe/4490" TargetMode="External"/><Relationship Id="rId118" Type="http://schemas.openxmlformats.org/officeDocument/2006/relationships/hyperlink" Target="https://www.munzee.com/m/Sampler/1770/" TargetMode="External"/><Relationship Id="rId117" Type="http://schemas.openxmlformats.org/officeDocument/2006/relationships/hyperlink" Target="https://www.munzee.com/m/Jafo43/16838" TargetMode="External"/><Relationship Id="rId116" Type="http://schemas.openxmlformats.org/officeDocument/2006/relationships/hyperlink" Target="https://www.munzee.com/m/maxmaggott/5197/" TargetMode="External"/><Relationship Id="rId115" Type="http://schemas.openxmlformats.org/officeDocument/2006/relationships/hyperlink" Target="https://www.munzee.com/m/Nbtzyy2/509/" TargetMode="External"/><Relationship Id="rId119" Type="http://schemas.openxmlformats.org/officeDocument/2006/relationships/hyperlink" Target="https://www.munzee.com/m/wrose/5905/" TargetMode="External"/><Relationship Id="rId15" Type="http://schemas.openxmlformats.org/officeDocument/2006/relationships/hyperlink" Target="https://www.munzee.com/m/Justforfun33/13259/" TargetMode="External"/><Relationship Id="rId110" Type="http://schemas.openxmlformats.org/officeDocument/2006/relationships/hyperlink" Target="https://www.munzee.com/m/brunosantos/1089" TargetMode="External"/><Relationship Id="rId14" Type="http://schemas.openxmlformats.org/officeDocument/2006/relationships/hyperlink" Target="https://www.munzee.com/m/anni56/8580/" TargetMode="External"/><Relationship Id="rId17" Type="http://schemas.openxmlformats.org/officeDocument/2006/relationships/hyperlink" Target="https://www.munzee.com/m/bazfum/6483/" TargetMode="External"/><Relationship Id="rId16" Type="http://schemas.openxmlformats.org/officeDocument/2006/relationships/hyperlink" Target="https://www.munzee.com/m/Bisquick2/2758/" TargetMode="External"/><Relationship Id="rId19" Type="http://schemas.openxmlformats.org/officeDocument/2006/relationships/hyperlink" Target="https://www.munzee.com/m/easterb/1233/" TargetMode="External"/><Relationship Id="rId114" Type="http://schemas.openxmlformats.org/officeDocument/2006/relationships/hyperlink" Target="https://www.munzee.com/m/Mollymoo09/4911/" TargetMode="External"/><Relationship Id="rId18" Type="http://schemas.openxmlformats.org/officeDocument/2006/relationships/hyperlink" Target="https://www.munzee.com/m/wvkiwi/7388/" TargetMode="External"/><Relationship Id="rId113" Type="http://schemas.openxmlformats.org/officeDocument/2006/relationships/hyperlink" Target="https://www.munzee.com/m/shaynemarks/6913/admin/convert/" TargetMode="External"/><Relationship Id="rId112" Type="http://schemas.openxmlformats.org/officeDocument/2006/relationships/hyperlink" Target="https://www.munzee.com/m/ed/1522/" TargetMode="External"/><Relationship Id="rId111" Type="http://schemas.openxmlformats.org/officeDocument/2006/relationships/hyperlink" Target="https://www.munzee.com/m/GrizzSteve/3240/" TargetMode="External"/><Relationship Id="rId84" Type="http://schemas.openxmlformats.org/officeDocument/2006/relationships/hyperlink" Target="https://www.munzee.com/m/cvdchiller/7806" TargetMode="External"/><Relationship Id="rId83" Type="http://schemas.openxmlformats.org/officeDocument/2006/relationships/hyperlink" Target="https://www.munzee.com/m/halizwein/9023/" TargetMode="External"/><Relationship Id="rId86" Type="http://schemas.openxmlformats.org/officeDocument/2006/relationships/hyperlink" Target="https://www.munzee.com/m/ShadowChasers/3542/" TargetMode="External"/><Relationship Id="rId85" Type="http://schemas.openxmlformats.org/officeDocument/2006/relationships/hyperlink" Target="https://www.munzee.com/m/Sampler/1777/admin/" TargetMode="External"/><Relationship Id="rId88" Type="http://schemas.openxmlformats.org/officeDocument/2006/relationships/hyperlink" Target="https://www.munzee.com/m/Lanyasummer/4096/" TargetMode="External"/><Relationship Id="rId150" Type="http://schemas.openxmlformats.org/officeDocument/2006/relationships/hyperlink" Target="https://www.munzee.com/m/KaraReke/2368/" TargetMode="External"/><Relationship Id="rId87" Type="http://schemas.openxmlformats.org/officeDocument/2006/relationships/hyperlink" Target="https://www.munzee.com/m/BituX/9147/" TargetMode="External"/><Relationship Id="rId89" Type="http://schemas.openxmlformats.org/officeDocument/2006/relationships/hyperlink" Target="https://www.munzee.com/m/hoekraam/8579" TargetMode="External"/><Relationship Id="rId80" Type="http://schemas.openxmlformats.org/officeDocument/2006/relationships/hyperlink" Target="https://www.munzee.com/m/BeteAbreu/159/" TargetMode="External"/><Relationship Id="rId82" Type="http://schemas.openxmlformats.org/officeDocument/2006/relationships/hyperlink" Target="https://www.munzee.com/m/MeanderingMonkeys/15380/" TargetMode="External"/><Relationship Id="rId81" Type="http://schemas.openxmlformats.org/officeDocument/2006/relationships/hyperlink" Target="https://www.munzee.com/m/Jellybean88/6602" TargetMode="External"/><Relationship Id="rId1" Type="http://schemas.openxmlformats.org/officeDocument/2006/relationships/hyperlink" Target="https://www.munzee.com/m/trevosetreckers/7871/" TargetMode="External"/><Relationship Id="rId2" Type="http://schemas.openxmlformats.org/officeDocument/2006/relationships/hyperlink" Target="https://www.munzee.com/m/candyfloss64/7801/" TargetMode="External"/><Relationship Id="rId3" Type="http://schemas.openxmlformats.org/officeDocument/2006/relationships/hyperlink" Target="https://www.munzee.com/m/1SheMarine/6546/" TargetMode="External"/><Relationship Id="rId149" Type="http://schemas.openxmlformats.org/officeDocument/2006/relationships/hyperlink" Target="https://www.munzee.com/m/piupardo/3011/admin/" TargetMode="External"/><Relationship Id="rId4" Type="http://schemas.openxmlformats.org/officeDocument/2006/relationships/hyperlink" Target="https://www.munzee.com/m/OldFruits/4681/" TargetMode="External"/><Relationship Id="rId148" Type="http://schemas.openxmlformats.org/officeDocument/2006/relationships/hyperlink" Target="https://www.munzee.com/m/fabiusz/1559/" TargetMode="External"/><Relationship Id="rId9" Type="http://schemas.openxmlformats.org/officeDocument/2006/relationships/hyperlink" Target="https://www.munzee.com/m/JackSparrow/16605" TargetMode="External"/><Relationship Id="rId143" Type="http://schemas.openxmlformats.org/officeDocument/2006/relationships/hyperlink" Target="https://www.munzee.com/m/BeteAbreu/289/" TargetMode="External"/><Relationship Id="rId142" Type="http://schemas.openxmlformats.org/officeDocument/2006/relationships/hyperlink" Target="https://www.munzee.com/m/JPSSguy/" TargetMode="External"/><Relationship Id="rId141" Type="http://schemas.openxmlformats.org/officeDocument/2006/relationships/hyperlink" Target="https://www.munzee.com/m/piupardo/3009/admin/" TargetMode="External"/><Relationship Id="rId140" Type="http://schemas.openxmlformats.org/officeDocument/2006/relationships/hyperlink" Target="https://www.munzee.com/m/BeteAbreu/228/" TargetMode="External"/><Relationship Id="rId5" Type="http://schemas.openxmlformats.org/officeDocument/2006/relationships/hyperlink" Target="https://www.munzee.com/m/naturelover/4283/" TargetMode="External"/><Relationship Id="rId147" Type="http://schemas.openxmlformats.org/officeDocument/2006/relationships/hyperlink" Target="https://www.munzee.com/m/fscheerhoorn/3055/" TargetMode="External"/><Relationship Id="rId6" Type="http://schemas.openxmlformats.org/officeDocument/2006/relationships/hyperlink" Target="https://www.munzee.com/m/heathcote07/2661/" TargetMode="External"/><Relationship Id="rId146" Type="http://schemas.openxmlformats.org/officeDocument/2006/relationships/hyperlink" Target="https://www.munzee.com/m/dt07751/26415/" TargetMode="External"/><Relationship Id="rId7" Type="http://schemas.openxmlformats.org/officeDocument/2006/relationships/hyperlink" Target="https://www.munzee.com/m/lison55/4362/" TargetMode="External"/><Relationship Id="rId145" Type="http://schemas.openxmlformats.org/officeDocument/2006/relationships/hyperlink" Target="https://www.munzee.com/m/hunniees/26679/" TargetMode="External"/><Relationship Id="rId8" Type="http://schemas.openxmlformats.org/officeDocument/2006/relationships/hyperlink" Target="https://www.munzee.com/m/ponu/6186/" TargetMode="External"/><Relationship Id="rId144" Type="http://schemas.openxmlformats.org/officeDocument/2006/relationships/hyperlink" Target="https://www.munzee.com/m/barefootguru/1926/" TargetMode="External"/><Relationship Id="rId73" Type="http://schemas.openxmlformats.org/officeDocument/2006/relationships/hyperlink" Target="https://www.munzee.com/m/misstee/1817/" TargetMode="External"/><Relationship Id="rId72" Type="http://schemas.openxmlformats.org/officeDocument/2006/relationships/hyperlink" Target="https://www.munzee.com/m/BeteAbreu/259/" TargetMode="External"/><Relationship Id="rId75" Type="http://schemas.openxmlformats.org/officeDocument/2006/relationships/hyperlink" Target="https://www.munzee.com/m/Faby/812/" TargetMode="External"/><Relationship Id="rId74" Type="http://schemas.openxmlformats.org/officeDocument/2006/relationships/hyperlink" Target="https://www.munzee.com/m/Sampler/1780/" TargetMode="External"/><Relationship Id="rId77" Type="http://schemas.openxmlformats.org/officeDocument/2006/relationships/hyperlink" Target="https://www.munzee.com/m/CoffeeBender/4002/" TargetMode="External"/><Relationship Id="rId76" Type="http://schemas.openxmlformats.org/officeDocument/2006/relationships/hyperlink" Target="https://www.munzee.com/m/Ed/1536" TargetMode="External"/><Relationship Id="rId79" Type="http://schemas.openxmlformats.org/officeDocument/2006/relationships/hyperlink" Target="https://www.munzee.com/m/Ladyl89/777/" TargetMode="External"/><Relationship Id="rId78" Type="http://schemas.openxmlformats.org/officeDocument/2006/relationships/hyperlink" Target="https://www.munzee.com/m/Bisquick2/3102/" TargetMode="External"/><Relationship Id="rId71" Type="http://schemas.openxmlformats.org/officeDocument/2006/relationships/hyperlink" Target="https://www.munzee.com/m/dielange/956/" TargetMode="External"/><Relationship Id="rId70" Type="http://schemas.openxmlformats.org/officeDocument/2006/relationships/hyperlink" Target="https://www.munzee.com/m/CoalCracker7/6884/" TargetMode="External"/><Relationship Id="rId139" Type="http://schemas.openxmlformats.org/officeDocument/2006/relationships/hyperlink" Target="https://www.munzee.com/m/Faby/1054/" TargetMode="External"/><Relationship Id="rId138" Type="http://schemas.openxmlformats.org/officeDocument/2006/relationships/hyperlink" Target="https://www.munzee.com/m/LukasSantos/439/" TargetMode="External"/><Relationship Id="rId137" Type="http://schemas.openxmlformats.org/officeDocument/2006/relationships/hyperlink" Target="https://www.munzee.com/m/sagabi/8806/" TargetMode="External"/><Relationship Id="rId132" Type="http://schemas.openxmlformats.org/officeDocument/2006/relationships/hyperlink" Target="https://www.munzee.com/m/maxmaggott/5206/" TargetMode="External"/><Relationship Id="rId131" Type="http://schemas.openxmlformats.org/officeDocument/2006/relationships/hyperlink" Target="https://www.munzee.com/m/Rekuci/186" TargetMode="External"/><Relationship Id="rId130" Type="http://schemas.openxmlformats.org/officeDocument/2006/relationships/hyperlink" Target="https://www.munzee.com/m/Mollymoo09/4863" TargetMode="External"/><Relationship Id="rId136" Type="http://schemas.openxmlformats.org/officeDocument/2006/relationships/hyperlink" Target="https://www.munzee.com/m/Liasousa/563/" TargetMode="External"/><Relationship Id="rId135" Type="http://schemas.openxmlformats.org/officeDocument/2006/relationships/hyperlink" Target="https://www.munzee.com/m/Arrrow/1881/" TargetMode="External"/><Relationship Id="rId134" Type="http://schemas.openxmlformats.org/officeDocument/2006/relationships/hyperlink" Target="https://www.munzee.com/m/Sampler/1760/" TargetMode="External"/><Relationship Id="rId133" Type="http://schemas.openxmlformats.org/officeDocument/2006/relationships/hyperlink" Target="https://www.munzee.com/m/Liasousa/697/" TargetMode="External"/><Relationship Id="rId62" Type="http://schemas.openxmlformats.org/officeDocument/2006/relationships/hyperlink" Target="https://www.munzee.com/m/Liasousa/529/" TargetMode="External"/><Relationship Id="rId61" Type="http://schemas.openxmlformats.org/officeDocument/2006/relationships/hyperlink" Target="https://www.munzee.com/m/Crazycolorado/2556/" TargetMode="External"/><Relationship Id="rId64" Type="http://schemas.openxmlformats.org/officeDocument/2006/relationships/hyperlink" Target="https://www.munzee.com/m/PcLocator/1967" TargetMode="External"/><Relationship Id="rId63" Type="http://schemas.openxmlformats.org/officeDocument/2006/relationships/hyperlink" Target="https://www.munzee.com/m/BeteAbreu/264/" TargetMode="External"/><Relationship Id="rId66" Type="http://schemas.openxmlformats.org/officeDocument/2006/relationships/hyperlink" Target="https://www.munzee.com/m/Sampler/1460/" TargetMode="External"/><Relationship Id="rId172" Type="http://schemas.openxmlformats.org/officeDocument/2006/relationships/hyperlink" Target="https://www.munzee.com/m/vadotech/5788/" TargetMode="External"/><Relationship Id="rId65" Type="http://schemas.openxmlformats.org/officeDocument/2006/relationships/hyperlink" Target="https://www.munzee.com/m/ed/1421/" TargetMode="External"/><Relationship Id="rId171" Type="http://schemas.openxmlformats.org/officeDocument/2006/relationships/hyperlink" Target="https://www.munzee.com/m/OHail/18539/" TargetMode="External"/><Relationship Id="rId68" Type="http://schemas.openxmlformats.org/officeDocument/2006/relationships/hyperlink" Target="https://www.munzee.com/m/mrsg9064/7105" TargetMode="External"/><Relationship Id="rId170" Type="http://schemas.openxmlformats.org/officeDocument/2006/relationships/hyperlink" Target="https://www.munzee.com/m/Pipinho84/95/" TargetMode="External"/><Relationship Id="rId67" Type="http://schemas.openxmlformats.org/officeDocument/2006/relationships/hyperlink" Target="https://www.munzee.com/m/habu/9892" TargetMode="External"/><Relationship Id="rId60" Type="http://schemas.openxmlformats.org/officeDocument/2006/relationships/hyperlink" Target="https://www.munzee.com/m/furshore/4324" TargetMode="External"/><Relationship Id="rId165" Type="http://schemas.openxmlformats.org/officeDocument/2006/relationships/hyperlink" Target="https://www.munzee.com/m/Cidinho/2144/" TargetMode="External"/><Relationship Id="rId69" Type="http://schemas.openxmlformats.org/officeDocument/2006/relationships/hyperlink" Target="https://www.munzee.com/m/Lanyasummer/4102/" TargetMode="External"/><Relationship Id="rId164" Type="http://schemas.openxmlformats.org/officeDocument/2006/relationships/hyperlink" Target="https://www.munzee.com/m/kcpride/8966/" TargetMode="External"/><Relationship Id="rId163" Type="http://schemas.openxmlformats.org/officeDocument/2006/relationships/hyperlink" Target="https://www.munzee.com/m/Ladyl89/838/" TargetMode="External"/><Relationship Id="rId162" Type="http://schemas.openxmlformats.org/officeDocument/2006/relationships/hyperlink" Target="https://www.munzee.com/m/Pipinho84/92/" TargetMode="External"/><Relationship Id="rId169" Type="http://schemas.openxmlformats.org/officeDocument/2006/relationships/hyperlink" Target="https://www.munzee.com/m/BonnieB1/4156/" TargetMode="External"/><Relationship Id="rId168" Type="http://schemas.openxmlformats.org/officeDocument/2006/relationships/hyperlink" Target="https://www.munzee.com/m/BeteAbreu/196/" TargetMode="External"/><Relationship Id="rId167" Type="http://schemas.openxmlformats.org/officeDocument/2006/relationships/hyperlink" Target="https://www.munzee.com/m/teamsturms/1713/" TargetMode="External"/><Relationship Id="rId166" Type="http://schemas.openxmlformats.org/officeDocument/2006/relationships/hyperlink" Target="https://www.munzee.com/m/BeteAbreu/197/" TargetMode="External"/><Relationship Id="rId51" Type="http://schemas.openxmlformats.org/officeDocument/2006/relationships/hyperlink" Target="https://www.munzee.com/m/WellstrandTribe/6969" TargetMode="External"/><Relationship Id="rId50" Type="http://schemas.openxmlformats.org/officeDocument/2006/relationships/hyperlink" Target="https://www.munzee.com/m/ANABELLE/285/admin/" TargetMode="External"/><Relationship Id="rId53" Type="http://schemas.openxmlformats.org/officeDocument/2006/relationships/hyperlink" Target="https://www.munzee.com/m/Liasousa/514/" TargetMode="External"/><Relationship Id="rId52" Type="http://schemas.openxmlformats.org/officeDocument/2006/relationships/hyperlink" Target="https://www.munzee.com/m/struwel/11554" TargetMode="External"/><Relationship Id="rId55" Type="http://schemas.openxmlformats.org/officeDocument/2006/relationships/hyperlink" Target="https://www.munzee.com/m/BeteAbreu/139/" TargetMode="External"/><Relationship Id="rId161" Type="http://schemas.openxmlformats.org/officeDocument/2006/relationships/hyperlink" Target="https://www.munzee.com/m/maxmaggott/5215/" TargetMode="External"/><Relationship Id="rId54" Type="http://schemas.openxmlformats.org/officeDocument/2006/relationships/hyperlink" Target="https://www.munzee.com/m/ed/1450/" TargetMode="External"/><Relationship Id="rId160" Type="http://schemas.openxmlformats.org/officeDocument/2006/relationships/hyperlink" Target="https://www.munzee.com/m/mikedee/2957/admin/" TargetMode="External"/><Relationship Id="rId57" Type="http://schemas.openxmlformats.org/officeDocument/2006/relationships/hyperlink" Target="https://www.munzee.com/m/TheJenks7/3332/" TargetMode="External"/><Relationship Id="rId56" Type="http://schemas.openxmlformats.org/officeDocument/2006/relationships/hyperlink" Target="https://www.munzee.com/m/Faby/786/" TargetMode="External"/><Relationship Id="rId159" Type="http://schemas.openxmlformats.org/officeDocument/2006/relationships/hyperlink" Target="https://www.munzee.com/m/KingPrawn/1500/" TargetMode="External"/><Relationship Id="rId59" Type="http://schemas.openxmlformats.org/officeDocument/2006/relationships/hyperlink" Target="https://www.munzee.com/m/TheFatCats/2746/" TargetMode="External"/><Relationship Id="rId154" Type="http://schemas.openxmlformats.org/officeDocument/2006/relationships/hyperlink" Target="https://www.munzee.com/m/piupardo/3014/admin/" TargetMode="External"/><Relationship Id="rId58" Type="http://schemas.openxmlformats.org/officeDocument/2006/relationships/hyperlink" Target="https://www.munzee.com/m/nyisutter/6526/" TargetMode="External"/><Relationship Id="rId153" Type="http://schemas.openxmlformats.org/officeDocument/2006/relationships/hyperlink" Target="https://www.munzee.com/m/PeachesnCream/3079" TargetMode="External"/><Relationship Id="rId152" Type="http://schemas.openxmlformats.org/officeDocument/2006/relationships/hyperlink" Target="https://www.munzee.com/m/MMarshall/1124/" TargetMode="External"/><Relationship Id="rId151" Type="http://schemas.openxmlformats.org/officeDocument/2006/relationships/hyperlink" Target="https://www.munzee.com/m/shaynemarks/6807/admin/" TargetMode="External"/><Relationship Id="rId158" Type="http://schemas.openxmlformats.org/officeDocument/2006/relationships/hyperlink" Target="https://www.munzee.com/m/FindersGirl/5285/" TargetMode="External"/><Relationship Id="rId157" Type="http://schemas.openxmlformats.org/officeDocument/2006/relationships/hyperlink" Target="https://www.munzee.com/m/Mollymoo09/4851/" TargetMode="External"/><Relationship Id="rId156" Type="http://schemas.openxmlformats.org/officeDocument/2006/relationships/hyperlink" Target="https://www.munzee.com/m/Faby/965/" TargetMode="External"/><Relationship Id="rId155" Type="http://schemas.openxmlformats.org/officeDocument/2006/relationships/hyperlink" Target="https://www.munzee.com/m/JPSSgu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0.86"/>
    <col customWidth="1" min="4" max="4" width="21.57"/>
    <col customWidth="1" min="5" max="5" width="20.86"/>
    <col customWidth="1" min="6" max="6" width="14.14"/>
    <col customWidth="1" min="7" max="7" width="19.0"/>
    <col customWidth="1" min="8" max="8" width="52.86"/>
    <col customWidth="1" min="9" max="9" width="11.0"/>
    <col customWidth="1" min="10" max="26" width="8.71"/>
  </cols>
  <sheetData>
    <row r="1" ht="14.25" customHeight="1">
      <c r="A1" s="1" t="s">
        <v>0</v>
      </c>
    </row>
    <row r="2" ht="14.25" customHeight="1">
      <c r="A2" s="2"/>
      <c r="B2" s="2"/>
      <c r="C2" s="2"/>
      <c r="D2" s="2"/>
      <c r="E2" s="3" t="s">
        <v>1</v>
      </c>
      <c r="F2" s="2"/>
      <c r="G2" s="2"/>
      <c r="H2" s="2"/>
      <c r="I2" s="2"/>
    </row>
    <row r="3" ht="14.25" customHeight="1">
      <c r="A3" s="2"/>
      <c r="B3" s="2"/>
      <c r="C3" s="4" t="s">
        <v>2</v>
      </c>
      <c r="D3" s="5">
        <f>COUNTIF($E$21:$E$197,"Virtual Red")</f>
        <v>6</v>
      </c>
      <c r="E3" s="5">
        <f>countifs($G$21:$G$197,"",$E$21:$E$197,"virtual red")</f>
        <v>0</v>
      </c>
      <c r="F3" s="2"/>
      <c r="G3" s="2"/>
      <c r="H3" s="2"/>
      <c r="I3" s="2"/>
    </row>
    <row r="4" ht="14.25" customHeight="1">
      <c r="A4" s="2"/>
      <c r="B4" s="2"/>
      <c r="C4" s="4" t="s">
        <v>3</v>
      </c>
      <c r="D4" s="5">
        <f>COUNTIF($E$21:$E$197,"Virtual yellow")</f>
        <v>16</v>
      </c>
      <c r="E4" s="5">
        <f>countifs($G$21:$G$197,"",$E$21:$E$197,"virtual yellow")</f>
        <v>0</v>
      </c>
      <c r="F4" s="2"/>
      <c r="G4" s="2"/>
      <c r="H4" s="2"/>
      <c r="I4" s="2"/>
    </row>
    <row r="5" ht="14.25" customHeight="1">
      <c r="A5" s="2"/>
      <c r="B5" s="2"/>
      <c r="C5" s="4" t="s">
        <v>4</v>
      </c>
      <c r="D5" s="5">
        <f>COUNTIF($E$21:$E$197,"Virtual orange")</f>
        <v>17</v>
      </c>
      <c r="E5" s="5">
        <f>countifs($G$21:$G$197,"",$E$21:$E$197,"virtual orange")</f>
        <v>0</v>
      </c>
      <c r="F5" s="2"/>
      <c r="G5" s="2"/>
      <c r="H5" s="2"/>
      <c r="I5" s="2"/>
    </row>
    <row r="6" ht="14.25" customHeight="1">
      <c r="A6" s="2"/>
      <c r="B6" s="2"/>
      <c r="C6" s="4" t="s">
        <v>5</v>
      </c>
      <c r="D6" s="5">
        <f>COUNTIF($E$21:$E$197,"Virtual forest green")</f>
        <v>17</v>
      </c>
      <c r="E6" s="5">
        <f>countifs($G$21:$G$197,"",$E$21:$E$197,"virtual forest green")</f>
        <v>0</v>
      </c>
      <c r="F6" s="2"/>
      <c r="G6" s="2"/>
      <c r="H6" s="2"/>
      <c r="I6" s="2"/>
    </row>
    <row r="7" ht="14.25" customHeight="1">
      <c r="A7" s="2"/>
      <c r="B7" s="2"/>
      <c r="C7" s="4" t="s">
        <v>6</v>
      </c>
      <c r="D7" s="5">
        <f>COUNTIF($E$21:$E$197,"Virtual asparagus")</f>
        <v>31</v>
      </c>
      <c r="E7" s="5">
        <f>countifs($G$21:$G$197,"",$E$21:$E$197,"virtual asparagus")</f>
        <v>0</v>
      </c>
      <c r="F7" s="2"/>
      <c r="G7" s="2"/>
      <c r="H7" s="2"/>
      <c r="I7" s="2"/>
    </row>
    <row r="8" ht="14.25" customHeight="1">
      <c r="A8" s="2"/>
      <c r="B8" s="2"/>
      <c r="C8" s="4" t="s">
        <v>7</v>
      </c>
      <c r="D8" s="5">
        <f>COUNTIF($E$21:$E$197,"Virtual scarlet")</f>
        <v>22</v>
      </c>
      <c r="E8" s="5">
        <f>countifs($G$21:$G$197,"",$E$21:$E$197,"virtual scarlet")</f>
        <v>0</v>
      </c>
      <c r="F8" s="2"/>
      <c r="G8" s="2"/>
      <c r="H8" s="2"/>
      <c r="I8" s="2"/>
    </row>
    <row r="9" ht="14.25" customHeight="1">
      <c r="A9" s="2"/>
      <c r="B9" s="2"/>
      <c r="C9" s="4" t="s">
        <v>8</v>
      </c>
      <c r="D9" s="5">
        <f>COUNTIF($E$21:$E$197,"Virtual blue")</f>
        <v>12</v>
      </c>
      <c r="E9" s="5">
        <f>countifs($G$21:$G$197,"",$E$21:$E$197,"virtual blue")</f>
        <v>0</v>
      </c>
      <c r="F9" s="2"/>
      <c r="G9" s="2"/>
      <c r="H9" s="2"/>
      <c r="I9" s="2"/>
    </row>
    <row r="10" ht="14.25" customHeight="1">
      <c r="A10" s="2"/>
      <c r="B10" s="2"/>
      <c r="C10" s="4" t="s">
        <v>9</v>
      </c>
      <c r="D10" s="5">
        <f>COUNTIF($E$21:$E$197,"Virtual blue violet")</f>
        <v>8</v>
      </c>
      <c r="E10" s="5">
        <f>countifs($G$21:$G$197,"",$E$21:$E$197,"virtual blue violet")</f>
        <v>0</v>
      </c>
      <c r="F10" s="2"/>
      <c r="G10" s="2"/>
      <c r="H10" s="2"/>
      <c r="I10" s="2"/>
    </row>
    <row r="11" ht="14.25" customHeight="1">
      <c r="A11" s="2"/>
      <c r="B11" s="2"/>
      <c r="C11" s="4" t="s">
        <v>10</v>
      </c>
      <c r="D11" s="5">
        <f>COUNTIF($E$21:$E$197,"Virtual black")</f>
        <v>2</v>
      </c>
      <c r="E11" s="5">
        <f>countifs($G$21:$G$197,"",$E$21:$E$197,"virtual black")</f>
        <v>0</v>
      </c>
      <c r="F11" s="2"/>
      <c r="G11" s="2"/>
      <c r="H11" s="2"/>
      <c r="I11" s="2"/>
    </row>
    <row r="12" ht="14.25" customHeight="1">
      <c r="A12" s="2"/>
      <c r="B12" s="2"/>
      <c r="C12" s="4" t="s">
        <v>11</v>
      </c>
      <c r="D12" s="5">
        <f>COUNTIF($E$21:$E$197,"Virtual mahogany")</f>
        <v>2</v>
      </c>
      <c r="E12" s="5">
        <f>countifs($G$21:$G$197,"",$E$21:$E$197,"virtual mahogany")</f>
        <v>0</v>
      </c>
      <c r="F12" s="2"/>
      <c r="G12" s="2"/>
      <c r="H12" s="2"/>
      <c r="I12" s="2"/>
    </row>
    <row r="13" ht="14.25" customHeight="1">
      <c r="A13" s="2"/>
      <c r="B13" s="2"/>
      <c r="C13" s="4" t="s">
        <v>12</v>
      </c>
      <c r="D13" s="5">
        <f>COUNTIF($E$21:$E$197,"Virtual plum")</f>
        <v>33</v>
      </c>
      <c r="E13" s="5">
        <f>countifs($G$21:$G$197,"",$E$21:$E$197,"virtual plum")</f>
        <v>0</v>
      </c>
      <c r="F13" s="2"/>
      <c r="G13" s="2"/>
      <c r="H13" s="2"/>
      <c r="I13" s="2"/>
    </row>
    <row r="14" ht="14.25" customHeight="1">
      <c r="A14" s="2"/>
      <c r="B14" s="2"/>
      <c r="C14" s="4" t="s">
        <v>13</v>
      </c>
      <c r="D14" s="5">
        <f>COUNTIF($E$21:$E$197,"Virtual carnation pink")</f>
        <v>11</v>
      </c>
      <c r="E14" s="5">
        <f>countifs($G$21:$G$197,"",$E$21:$E$197,"virtual carnation pink")</f>
        <v>0</v>
      </c>
      <c r="F14" s="2"/>
      <c r="G14" s="2"/>
      <c r="H14" s="2"/>
      <c r="I14" s="2"/>
    </row>
    <row r="15" ht="14.25" customHeight="1">
      <c r="A15" s="2"/>
      <c r="B15" s="2"/>
      <c r="C15" s="5"/>
      <c r="D15" s="5">
        <f t="shared" ref="D15:E15" si="1">sum(D3:D14)</f>
        <v>177</v>
      </c>
      <c r="E15" s="5">
        <f t="shared" si="1"/>
        <v>0</v>
      </c>
      <c r="F15" s="2"/>
      <c r="G15" s="2"/>
      <c r="H15" s="2"/>
      <c r="I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</row>
    <row r="17" ht="14.25" customHeight="1">
      <c r="A17" s="2"/>
      <c r="B17" s="2"/>
      <c r="C17" s="6" t="s">
        <v>14</v>
      </c>
      <c r="H17" s="2"/>
      <c r="I17" s="2"/>
    </row>
    <row r="18" ht="14.25" customHeight="1">
      <c r="A18" s="2"/>
      <c r="B18" s="2"/>
      <c r="H18" s="2"/>
      <c r="I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</row>
    <row r="20" ht="14.25" customHeight="1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</row>
    <row r="21" ht="14.25" customHeight="1">
      <c r="A21" s="5">
        <v>1.0</v>
      </c>
      <c r="B21" s="5">
        <v>5.0</v>
      </c>
      <c r="C21" s="5" t="s">
        <v>24</v>
      </c>
      <c r="D21" s="5" t="s">
        <v>25</v>
      </c>
      <c r="E21" s="5" t="s">
        <v>26</v>
      </c>
      <c r="F21" s="5" t="s">
        <v>27</v>
      </c>
      <c r="G21" s="4" t="s">
        <v>28</v>
      </c>
      <c r="H21" s="7" t="s">
        <v>29</v>
      </c>
      <c r="I21" s="5"/>
    </row>
    <row r="22" ht="14.25" customHeight="1">
      <c r="A22" s="5">
        <v>1.0</v>
      </c>
      <c r="B22" s="5">
        <v>6.0</v>
      </c>
      <c r="C22" s="5" t="s">
        <v>30</v>
      </c>
      <c r="D22" s="5" t="s">
        <v>31</v>
      </c>
      <c r="E22" s="5" t="s">
        <v>32</v>
      </c>
      <c r="F22" s="5" t="s">
        <v>33</v>
      </c>
      <c r="G22" s="4" t="s">
        <v>34</v>
      </c>
      <c r="H22" s="7" t="s">
        <v>35</v>
      </c>
      <c r="I22" s="5"/>
    </row>
    <row r="23" ht="14.25" customHeight="1">
      <c r="A23" s="5">
        <v>1.0</v>
      </c>
      <c r="B23" s="5">
        <v>7.0</v>
      </c>
      <c r="C23" s="5" t="s">
        <v>36</v>
      </c>
      <c r="D23" s="5" t="s">
        <v>37</v>
      </c>
      <c r="E23" s="5" t="s">
        <v>38</v>
      </c>
      <c r="F23" s="5" t="s">
        <v>39</v>
      </c>
      <c r="G23" s="4" t="s">
        <v>40</v>
      </c>
      <c r="H23" s="8" t="s">
        <v>41</v>
      </c>
      <c r="I23" s="5"/>
    </row>
    <row r="24" ht="14.25" customHeight="1">
      <c r="A24" s="5">
        <v>1.0</v>
      </c>
      <c r="B24" s="5">
        <v>8.0</v>
      </c>
      <c r="C24" s="5" t="s">
        <v>42</v>
      </c>
      <c r="D24" s="5" t="s">
        <v>43</v>
      </c>
      <c r="E24" s="5" t="s">
        <v>44</v>
      </c>
      <c r="F24" s="5" t="s">
        <v>45</v>
      </c>
      <c r="G24" s="4" t="s">
        <v>46</v>
      </c>
      <c r="H24" s="7" t="s">
        <v>47</v>
      </c>
      <c r="I24" s="5"/>
    </row>
    <row r="25" ht="14.25" customHeight="1">
      <c r="A25" s="5">
        <v>1.0</v>
      </c>
      <c r="B25" s="5">
        <v>9.0</v>
      </c>
      <c r="C25" s="5" t="s">
        <v>48</v>
      </c>
      <c r="D25" s="5" t="s">
        <v>49</v>
      </c>
      <c r="E25" s="5" t="s">
        <v>50</v>
      </c>
      <c r="F25" s="5" t="s">
        <v>51</v>
      </c>
      <c r="G25" s="4" t="s">
        <v>52</v>
      </c>
      <c r="H25" s="7" t="s">
        <v>53</v>
      </c>
      <c r="I25" s="5"/>
    </row>
    <row r="26" ht="14.25" customHeight="1">
      <c r="A26" s="5">
        <v>1.0</v>
      </c>
      <c r="B26" s="5">
        <v>10.0</v>
      </c>
      <c r="C26" s="5" t="s">
        <v>54</v>
      </c>
      <c r="D26" s="5" t="s">
        <v>55</v>
      </c>
      <c r="E26" s="5" t="s">
        <v>50</v>
      </c>
      <c r="F26" s="5" t="s">
        <v>51</v>
      </c>
      <c r="G26" s="4" t="s">
        <v>56</v>
      </c>
      <c r="H26" s="7" t="s">
        <v>57</v>
      </c>
      <c r="I26" s="5"/>
    </row>
    <row r="27" ht="14.25" customHeight="1">
      <c r="A27" s="5">
        <v>2.0</v>
      </c>
      <c r="B27" s="5">
        <v>4.0</v>
      </c>
      <c r="C27" s="5" t="s">
        <v>58</v>
      </c>
      <c r="D27" s="5" t="s">
        <v>59</v>
      </c>
      <c r="E27" s="5" t="s">
        <v>26</v>
      </c>
      <c r="F27" s="5" t="s">
        <v>27</v>
      </c>
      <c r="G27" s="4" t="s">
        <v>60</v>
      </c>
      <c r="H27" s="7" t="s">
        <v>61</v>
      </c>
      <c r="I27" s="5"/>
    </row>
    <row r="28" ht="14.25" customHeight="1">
      <c r="A28" s="5">
        <v>2.0</v>
      </c>
      <c r="B28" s="5">
        <v>5.0</v>
      </c>
      <c r="C28" s="5" t="s">
        <v>62</v>
      </c>
      <c r="D28" s="5" t="s">
        <v>63</v>
      </c>
      <c r="E28" s="5" t="s">
        <v>26</v>
      </c>
      <c r="F28" s="5" t="s">
        <v>27</v>
      </c>
      <c r="G28" s="4" t="s">
        <v>64</v>
      </c>
      <c r="H28" s="8" t="s">
        <v>65</v>
      </c>
      <c r="I28" s="5"/>
    </row>
    <row r="29" ht="14.25" customHeight="1">
      <c r="A29" s="5">
        <v>2.0</v>
      </c>
      <c r="B29" s="5">
        <v>6.0</v>
      </c>
      <c r="C29" s="5" t="s">
        <v>66</v>
      </c>
      <c r="D29" s="5" t="s">
        <v>67</v>
      </c>
      <c r="E29" s="5" t="s">
        <v>32</v>
      </c>
      <c r="F29" s="5" t="s">
        <v>33</v>
      </c>
      <c r="G29" s="4" t="s">
        <v>68</v>
      </c>
      <c r="H29" s="8" t="s">
        <v>69</v>
      </c>
      <c r="I29" s="5"/>
    </row>
    <row r="30" ht="14.25" customHeight="1">
      <c r="A30" s="5">
        <v>2.0</v>
      </c>
      <c r="B30" s="5">
        <v>7.0</v>
      </c>
      <c r="C30" s="5" t="s">
        <v>70</v>
      </c>
      <c r="D30" s="5" t="s">
        <v>71</v>
      </c>
      <c r="E30" s="5" t="s">
        <v>38</v>
      </c>
      <c r="F30" s="4" t="s">
        <v>39</v>
      </c>
      <c r="G30" s="4" t="s">
        <v>72</v>
      </c>
      <c r="H30" s="7" t="s">
        <v>73</v>
      </c>
      <c r="I30" s="5"/>
    </row>
    <row r="31" ht="14.25" customHeight="1">
      <c r="A31" s="5">
        <v>2.0</v>
      </c>
      <c r="B31" s="5">
        <v>8.0</v>
      </c>
      <c r="C31" s="5" t="s">
        <v>74</v>
      </c>
      <c r="D31" s="5" t="s">
        <v>75</v>
      </c>
      <c r="E31" s="5" t="s">
        <v>44</v>
      </c>
      <c r="F31" s="5" t="s">
        <v>45</v>
      </c>
      <c r="G31" s="4" t="s">
        <v>76</v>
      </c>
      <c r="H31" s="8" t="s">
        <v>77</v>
      </c>
      <c r="I31" s="5"/>
    </row>
    <row r="32" ht="14.25" customHeight="1">
      <c r="A32" s="5">
        <v>2.0</v>
      </c>
      <c r="B32" s="5">
        <v>9.0</v>
      </c>
      <c r="C32" s="5" t="s">
        <v>78</v>
      </c>
      <c r="D32" s="5" t="s">
        <v>79</v>
      </c>
      <c r="E32" s="5" t="s">
        <v>50</v>
      </c>
      <c r="F32" s="5" t="s">
        <v>51</v>
      </c>
      <c r="G32" s="4" t="s">
        <v>80</v>
      </c>
      <c r="H32" s="7" t="s">
        <v>81</v>
      </c>
      <c r="I32" s="5"/>
    </row>
    <row r="33" ht="14.25" customHeight="1">
      <c r="A33" s="5">
        <v>2.0</v>
      </c>
      <c r="B33" s="5">
        <v>10.0</v>
      </c>
      <c r="C33" s="5" t="s">
        <v>82</v>
      </c>
      <c r="D33" s="5" t="s">
        <v>83</v>
      </c>
      <c r="E33" s="5" t="s">
        <v>50</v>
      </c>
      <c r="F33" s="5" t="s">
        <v>51</v>
      </c>
      <c r="G33" s="4" t="s">
        <v>84</v>
      </c>
      <c r="H33" s="7" t="s">
        <v>85</v>
      </c>
      <c r="I33" s="5"/>
    </row>
    <row r="34" ht="14.25" customHeight="1">
      <c r="A34" s="5">
        <v>2.0</v>
      </c>
      <c r="B34" s="5">
        <v>11.0</v>
      </c>
      <c r="C34" s="5" t="s">
        <v>86</v>
      </c>
      <c r="D34" s="5" t="s">
        <v>87</v>
      </c>
      <c r="E34" s="5" t="s">
        <v>88</v>
      </c>
      <c r="F34" s="5" t="s">
        <v>89</v>
      </c>
      <c r="G34" s="4" t="s">
        <v>90</v>
      </c>
      <c r="H34" s="8" t="s">
        <v>91</v>
      </c>
      <c r="I34" s="5"/>
    </row>
    <row r="35" ht="14.25" customHeight="1">
      <c r="A35" s="5">
        <v>3.0</v>
      </c>
      <c r="B35" s="5">
        <v>3.0</v>
      </c>
      <c r="C35" s="5" t="s">
        <v>92</v>
      </c>
      <c r="D35" s="5" t="s">
        <v>93</v>
      </c>
      <c r="E35" s="5" t="s">
        <v>94</v>
      </c>
      <c r="F35" s="5" t="s">
        <v>95</v>
      </c>
      <c r="G35" s="4" t="s">
        <v>96</v>
      </c>
      <c r="H35" s="8" t="s">
        <v>97</v>
      </c>
      <c r="I35" s="5"/>
    </row>
    <row r="36" ht="14.25" customHeight="1">
      <c r="A36" s="5">
        <v>3.0</v>
      </c>
      <c r="B36" s="5">
        <v>4.0</v>
      </c>
      <c r="C36" s="5" t="s">
        <v>98</v>
      </c>
      <c r="D36" s="5" t="s">
        <v>99</v>
      </c>
      <c r="E36" s="5" t="s">
        <v>26</v>
      </c>
      <c r="F36" s="5" t="s">
        <v>27</v>
      </c>
      <c r="G36" s="4" t="s">
        <v>100</v>
      </c>
      <c r="H36" s="7" t="s">
        <v>101</v>
      </c>
      <c r="I36" s="5"/>
    </row>
    <row r="37" ht="14.25" customHeight="1">
      <c r="A37" s="5">
        <v>3.0</v>
      </c>
      <c r="B37" s="5">
        <v>5.0</v>
      </c>
      <c r="C37" s="5" t="s">
        <v>102</v>
      </c>
      <c r="D37" s="5" t="s">
        <v>103</v>
      </c>
      <c r="E37" s="5" t="s">
        <v>104</v>
      </c>
      <c r="F37" s="5" t="s">
        <v>105</v>
      </c>
      <c r="G37" s="4" t="s">
        <v>106</v>
      </c>
      <c r="H37" s="8" t="s">
        <v>107</v>
      </c>
      <c r="I37" s="5"/>
    </row>
    <row r="38" ht="14.25" customHeight="1">
      <c r="A38" s="5">
        <v>3.0</v>
      </c>
      <c r="B38" s="5">
        <v>6.0</v>
      </c>
      <c r="C38" s="5" t="s">
        <v>108</v>
      </c>
      <c r="D38" s="5" t="s">
        <v>109</v>
      </c>
      <c r="E38" s="5" t="s">
        <v>32</v>
      </c>
      <c r="F38" s="5" t="s">
        <v>33</v>
      </c>
      <c r="G38" s="4" t="s">
        <v>110</v>
      </c>
      <c r="H38" s="7" t="s">
        <v>111</v>
      </c>
      <c r="I38" s="5"/>
    </row>
    <row r="39" ht="14.25" customHeight="1">
      <c r="A39" s="5">
        <v>3.0</v>
      </c>
      <c r="B39" s="5">
        <v>7.0</v>
      </c>
      <c r="C39" s="5" t="s">
        <v>112</v>
      </c>
      <c r="D39" s="5" t="s">
        <v>113</v>
      </c>
      <c r="E39" s="5" t="s">
        <v>38</v>
      </c>
      <c r="F39" s="5" t="s">
        <v>39</v>
      </c>
      <c r="G39" s="4" t="s">
        <v>114</v>
      </c>
      <c r="H39" s="7" t="s">
        <v>115</v>
      </c>
      <c r="I39" s="5"/>
    </row>
    <row r="40" ht="14.25" customHeight="1">
      <c r="A40" s="5">
        <v>3.0</v>
      </c>
      <c r="B40" s="5">
        <v>8.0</v>
      </c>
      <c r="C40" s="5" t="s">
        <v>116</v>
      </c>
      <c r="D40" s="5" t="s">
        <v>117</v>
      </c>
      <c r="E40" s="5" t="s">
        <v>44</v>
      </c>
      <c r="F40" s="5" t="s">
        <v>45</v>
      </c>
      <c r="G40" s="4" t="s">
        <v>118</v>
      </c>
      <c r="H40" s="8" t="s">
        <v>119</v>
      </c>
      <c r="I40" s="5"/>
    </row>
    <row r="41" ht="14.25" customHeight="1">
      <c r="A41" s="5">
        <v>3.0</v>
      </c>
      <c r="B41" s="5">
        <v>9.0</v>
      </c>
      <c r="C41" s="5" t="s">
        <v>120</v>
      </c>
      <c r="D41" s="5" t="s">
        <v>121</v>
      </c>
      <c r="E41" s="5" t="s">
        <v>50</v>
      </c>
      <c r="F41" s="5" t="s">
        <v>51</v>
      </c>
      <c r="G41" s="4" t="s">
        <v>122</v>
      </c>
      <c r="H41" s="7" t="s">
        <v>123</v>
      </c>
      <c r="I41" s="5"/>
    </row>
    <row r="42" ht="14.25" customHeight="1">
      <c r="A42" s="5">
        <v>3.0</v>
      </c>
      <c r="B42" s="5">
        <v>10.0</v>
      </c>
      <c r="C42" s="5" t="s">
        <v>124</v>
      </c>
      <c r="D42" s="5" t="s">
        <v>125</v>
      </c>
      <c r="E42" s="5" t="s">
        <v>50</v>
      </c>
      <c r="F42" s="5" t="s">
        <v>51</v>
      </c>
      <c r="G42" s="4" t="s">
        <v>126</v>
      </c>
      <c r="H42" s="7" t="s">
        <v>127</v>
      </c>
      <c r="I42" s="5"/>
    </row>
    <row r="43" ht="14.25" customHeight="1">
      <c r="A43" s="5">
        <v>3.0</v>
      </c>
      <c r="B43" s="5">
        <v>11.0</v>
      </c>
      <c r="C43" s="5" t="s">
        <v>128</v>
      </c>
      <c r="D43" s="5" t="s">
        <v>129</v>
      </c>
      <c r="E43" s="5" t="s">
        <v>88</v>
      </c>
      <c r="F43" s="5" t="s">
        <v>89</v>
      </c>
      <c r="G43" s="4" t="s">
        <v>130</v>
      </c>
      <c r="H43" s="7" t="s">
        <v>131</v>
      </c>
      <c r="I43" s="5"/>
    </row>
    <row r="44" ht="14.25" customHeight="1">
      <c r="A44" s="5">
        <v>3.0</v>
      </c>
      <c r="B44" s="5">
        <v>12.0</v>
      </c>
      <c r="C44" s="5" t="s">
        <v>132</v>
      </c>
      <c r="D44" s="5" t="s">
        <v>133</v>
      </c>
      <c r="E44" s="5" t="s">
        <v>88</v>
      </c>
      <c r="F44" s="5" t="s">
        <v>89</v>
      </c>
      <c r="G44" s="4" t="s">
        <v>134</v>
      </c>
      <c r="H44" s="8" t="s">
        <v>135</v>
      </c>
      <c r="I44" s="5"/>
    </row>
    <row r="45" ht="14.25" customHeight="1">
      <c r="A45" s="5">
        <v>4.0</v>
      </c>
      <c r="B45" s="5">
        <v>2.0</v>
      </c>
      <c r="C45" s="5" t="s">
        <v>136</v>
      </c>
      <c r="D45" s="5" t="s">
        <v>137</v>
      </c>
      <c r="E45" s="5" t="s">
        <v>138</v>
      </c>
      <c r="F45" s="5" t="s">
        <v>139</v>
      </c>
      <c r="G45" s="4" t="s">
        <v>80</v>
      </c>
      <c r="H45" s="7" t="s">
        <v>140</v>
      </c>
      <c r="I45" s="5"/>
    </row>
    <row r="46" ht="14.25" customHeight="1">
      <c r="A46" s="5">
        <v>4.0</v>
      </c>
      <c r="B46" s="5">
        <v>3.0</v>
      </c>
      <c r="C46" s="5" t="s">
        <v>141</v>
      </c>
      <c r="D46" s="5" t="s">
        <v>142</v>
      </c>
      <c r="E46" s="5" t="s">
        <v>94</v>
      </c>
      <c r="F46" s="5" t="s">
        <v>95</v>
      </c>
      <c r="G46" s="4" t="s">
        <v>76</v>
      </c>
      <c r="H46" s="8" t="s">
        <v>143</v>
      </c>
      <c r="I46" s="5"/>
    </row>
    <row r="47" ht="14.25" customHeight="1">
      <c r="A47" s="5">
        <v>4.0</v>
      </c>
      <c r="B47" s="5">
        <v>4.0</v>
      </c>
      <c r="C47" s="5" t="s">
        <v>144</v>
      </c>
      <c r="D47" s="5" t="s">
        <v>145</v>
      </c>
      <c r="E47" s="5" t="s">
        <v>26</v>
      </c>
      <c r="F47" s="5" t="s">
        <v>27</v>
      </c>
      <c r="G47" s="4" t="s">
        <v>146</v>
      </c>
      <c r="H47" s="8" t="s">
        <v>147</v>
      </c>
      <c r="I47" s="5"/>
    </row>
    <row r="48" ht="14.25" customHeight="1">
      <c r="A48" s="5">
        <v>4.0</v>
      </c>
      <c r="B48" s="5">
        <v>5.0</v>
      </c>
      <c r="C48" s="5" t="s">
        <v>148</v>
      </c>
      <c r="D48" s="5" t="s">
        <v>149</v>
      </c>
      <c r="E48" s="5" t="s">
        <v>104</v>
      </c>
      <c r="F48" s="5" t="s">
        <v>105</v>
      </c>
      <c r="G48" s="4" t="s">
        <v>150</v>
      </c>
      <c r="H48" s="7" t="s">
        <v>151</v>
      </c>
      <c r="I48" s="5"/>
    </row>
    <row r="49" ht="14.25" customHeight="1">
      <c r="A49" s="5">
        <v>4.0</v>
      </c>
      <c r="B49" s="5">
        <v>6.0</v>
      </c>
      <c r="C49" s="5" t="s">
        <v>152</v>
      </c>
      <c r="D49" s="5" t="s">
        <v>153</v>
      </c>
      <c r="E49" s="5" t="s">
        <v>32</v>
      </c>
      <c r="F49" s="5" t="s">
        <v>33</v>
      </c>
      <c r="G49" s="4" t="s">
        <v>154</v>
      </c>
      <c r="H49" s="8" t="s">
        <v>155</v>
      </c>
      <c r="I49" s="5"/>
    </row>
    <row r="50" ht="14.25" customHeight="1">
      <c r="A50" s="5">
        <v>4.0</v>
      </c>
      <c r="B50" s="5">
        <v>7.0</v>
      </c>
      <c r="C50" s="5" t="s">
        <v>156</v>
      </c>
      <c r="D50" s="5" t="s">
        <v>157</v>
      </c>
      <c r="E50" s="5" t="s">
        <v>38</v>
      </c>
      <c r="F50" s="5" t="s">
        <v>39</v>
      </c>
      <c r="G50" s="4" t="s">
        <v>158</v>
      </c>
      <c r="H50" s="7" t="s">
        <v>159</v>
      </c>
      <c r="I50" s="5"/>
    </row>
    <row r="51" ht="14.25" customHeight="1">
      <c r="A51" s="5">
        <v>4.0</v>
      </c>
      <c r="B51" s="5">
        <v>8.0</v>
      </c>
      <c r="C51" s="5" t="s">
        <v>160</v>
      </c>
      <c r="D51" s="5" t="s">
        <v>161</v>
      </c>
      <c r="E51" s="5" t="s">
        <v>44</v>
      </c>
      <c r="F51" s="5" t="s">
        <v>45</v>
      </c>
      <c r="G51" s="4" t="s">
        <v>162</v>
      </c>
      <c r="H51" s="8" t="s">
        <v>163</v>
      </c>
      <c r="I51" s="5"/>
    </row>
    <row r="52" ht="14.25" customHeight="1">
      <c r="A52" s="5">
        <v>4.0</v>
      </c>
      <c r="B52" s="5">
        <v>9.0</v>
      </c>
      <c r="C52" s="5" t="s">
        <v>164</v>
      </c>
      <c r="D52" s="5" t="s">
        <v>165</v>
      </c>
      <c r="E52" s="5" t="s">
        <v>50</v>
      </c>
      <c r="F52" s="5" t="s">
        <v>51</v>
      </c>
      <c r="G52" s="4" t="s">
        <v>166</v>
      </c>
      <c r="H52" s="8" t="s">
        <v>167</v>
      </c>
      <c r="I52" s="5"/>
    </row>
    <row r="53" ht="14.25" customHeight="1">
      <c r="A53" s="5">
        <v>4.0</v>
      </c>
      <c r="B53" s="5">
        <v>10.0</v>
      </c>
      <c r="C53" s="5" t="s">
        <v>168</v>
      </c>
      <c r="D53" s="5" t="s">
        <v>169</v>
      </c>
      <c r="E53" s="5" t="s">
        <v>50</v>
      </c>
      <c r="F53" s="5" t="s">
        <v>51</v>
      </c>
      <c r="G53" s="4" t="s">
        <v>170</v>
      </c>
      <c r="H53" s="8" t="s">
        <v>171</v>
      </c>
      <c r="I53" s="5"/>
    </row>
    <row r="54" ht="14.25" customHeight="1">
      <c r="A54" s="5">
        <v>4.0</v>
      </c>
      <c r="B54" s="5">
        <v>11.0</v>
      </c>
      <c r="C54" s="5" t="s">
        <v>172</v>
      </c>
      <c r="D54" s="5" t="s">
        <v>173</v>
      </c>
      <c r="E54" s="5" t="s">
        <v>88</v>
      </c>
      <c r="F54" s="5" t="s">
        <v>89</v>
      </c>
      <c r="G54" s="4" t="s">
        <v>174</v>
      </c>
      <c r="H54" s="8" t="s">
        <v>175</v>
      </c>
      <c r="I54" s="5"/>
    </row>
    <row r="55" ht="14.25" customHeight="1">
      <c r="A55" s="5">
        <v>4.0</v>
      </c>
      <c r="B55" s="5">
        <v>12.0</v>
      </c>
      <c r="C55" s="5" t="s">
        <v>176</v>
      </c>
      <c r="D55" s="5" t="s">
        <v>177</v>
      </c>
      <c r="E55" s="5" t="s">
        <v>88</v>
      </c>
      <c r="F55" s="5" t="s">
        <v>89</v>
      </c>
      <c r="G55" s="4" t="s">
        <v>178</v>
      </c>
      <c r="H55" s="8" t="s">
        <v>179</v>
      </c>
      <c r="I55" s="5"/>
    </row>
    <row r="56" ht="14.25" customHeight="1">
      <c r="A56" s="5">
        <v>4.0</v>
      </c>
      <c r="B56" s="5">
        <v>13.0</v>
      </c>
      <c r="C56" s="5" t="s">
        <v>180</v>
      </c>
      <c r="D56" s="5" t="s">
        <v>181</v>
      </c>
      <c r="E56" s="5" t="s">
        <v>88</v>
      </c>
      <c r="F56" s="5" t="s">
        <v>89</v>
      </c>
      <c r="G56" s="4" t="s">
        <v>182</v>
      </c>
      <c r="H56" s="8" t="s">
        <v>183</v>
      </c>
      <c r="I56" s="5"/>
    </row>
    <row r="57" ht="14.25" customHeight="1">
      <c r="A57" s="5">
        <v>5.0</v>
      </c>
      <c r="B57" s="5">
        <v>1.0</v>
      </c>
      <c r="C57" s="5" t="s">
        <v>184</v>
      </c>
      <c r="D57" s="5" t="s">
        <v>185</v>
      </c>
      <c r="E57" s="5" t="s">
        <v>186</v>
      </c>
      <c r="F57" s="5" t="s">
        <v>187</v>
      </c>
      <c r="G57" s="4" t="s">
        <v>90</v>
      </c>
      <c r="H57" s="8" t="s">
        <v>188</v>
      </c>
      <c r="I57" s="5"/>
    </row>
    <row r="58" ht="14.25" customHeight="1">
      <c r="A58" s="5">
        <v>5.0</v>
      </c>
      <c r="B58" s="5">
        <v>2.0</v>
      </c>
      <c r="C58" s="5" t="s">
        <v>189</v>
      </c>
      <c r="D58" s="5" t="s">
        <v>190</v>
      </c>
      <c r="E58" s="5" t="s">
        <v>138</v>
      </c>
      <c r="F58" s="5" t="s">
        <v>139</v>
      </c>
      <c r="G58" s="4" t="s">
        <v>191</v>
      </c>
      <c r="H58" s="8" t="s">
        <v>192</v>
      </c>
      <c r="I58" s="5"/>
    </row>
    <row r="59" ht="14.25" customHeight="1">
      <c r="A59" s="5">
        <v>5.0</v>
      </c>
      <c r="B59" s="5">
        <v>3.0</v>
      </c>
      <c r="C59" s="5" t="s">
        <v>193</v>
      </c>
      <c r="D59" s="5" t="s">
        <v>194</v>
      </c>
      <c r="E59" s="5" t="s">
        <v>94</v>
      </c>
      <c r="F59" s="5" t="s">
        <v>95</v>
      </c>
      <c r="G59" s="4" t="s">
        <v>195</v>
      </c>
      <c r="H59" s="8" t="s">
        <v>196</v>
      </c>
      <c r="I59" s="5"/>
    </row>
    <row r="60" ht="14.25" customHeight="1">
      <c r="A60" s="5">
        <v>5.0</v>
      </c>
      <c r="B60" s="5">
        <v>4.0</v>
      </c>
      <c r="C60" s="5" t="s">
        <v>197</v>
      </c>
      <c r="D60" s="5" t="s">
        <v>198</v>
      </c>
      <c r="E60" s="5" t="s">
        <v>104</v>
      </c>
      <c r="F60" s="5" t="s">
        <v>105</v>
      </c>
      <c r="G60" s="4" t="s">
        <v>90</v>
      </c>
      <c r="H60" s="8" t="s">
        <v>199</v>
      </c>
      <c r="I60" s="5"/>
    </row>
    <row r="61" ht="14.25" customHeight="1">
      <c r="A61" s="5">
        <v>5.0</v>
      </c>
      <c r="B61" s="5">
        <v>5.0</v>
      </c>
      <c r="C61" s="5" t="s">
        <v>200</v>
      </c>
      <c r="D61" s="5" t="s">
        <v>201</v>
      </c>
      <c r="E61" s="5" t="s">
        <v>104</v>
      </c>
      <c r="F61" s="5" t="s">
        <v>105</v>
      </c>
      <c r="G61" s="4" t="s">
        <v>202</v>
      </c>
      <c r="H61" s="7" t="s">
        <v>203</v>
      </c>
      <c r="I61" s="5"/>
    </row>
    <row r="62" ht="14.25" customHeight="1">
      <c r="A62" s="5">
        <v>5.0</v>
      </c>
      <c r="B62" s="5">
        <v>6.0</v>
      </c>
      <c r="C62" s="5" t="s">
        <v>204</v>
      </c>
      <c r="D62" s="5" t="s">
        <v>205</v>
      </c>
      <c r="E62" s="5" t="s">
        <v>32</v>
      </c>
      <c r="F62" s="5" t="s">
        <v>33</v>
      </c>
      <c r="G62" s="4" t="s">
        <v>206</v>
      </c>
      <c r="H62" s="7" t="s">
        <v>207</v>
      </c>
      <c r="I62" s="4" t="s">
        <v>208</v>
      </c>
    </row>
    <row r="63" ht="14.25" customHeight="1">
      <c r="A63" s="5">
        <v>5.0</v>
      </c>
      <c r="B63" s="5">
        <v>7.0</v>
      </c>
      <c r="C63" s="5" t="s">
        <v>209</v>
      </c>
      <c r="D63" s="5" t="s">
        <v>210</v>
      </c>
      <c r="E63" s="5" t="s">
        <v>38</v>
      </c>
      <c r="F63" s="5" t="s">
        <v>39</v>
      </c>
      <c r="G63" s="4" t="s">
        <v>211</v>
      </c>
      <c r="H63" s="8" t="s">
        <v>212</v>
      </c>
      <c r="I63" s="5"/>
    </row>
    <row r="64" ht="14.25" customHeight="1">
      <c r="A64" s="5">
        <v>5.0</v>
      </c>
      <c r="B64" s="5">
        <v>8.0</v>
      </c>
      <c r="C64" s="5" t="s">
        <v>213</v>
      </c>
      <c r="D64" s="5" t="s">
        <v>214</v>
      </c>
      <c r="E64" s="5" t="s">
        <v>44</v>
      </c>
      <c r="F64" s="5" t="s">
        <v>45</v>
      </c>
      <c r="G64" s="4" t="s">
        <v>72</v>
      </c>
      <c r="H64" s="7" t="s">
        <v>215</v>
      </c>
      <c r="I64" s="5"/>
    </row>
    <row r="65" ht="14.25" customHeight="1">
      <c r="A65" s="5">
        <v>5.0</v>
      </c>
      <c r="B65" s="5">
        <v>9.0</v>
      </c>
      <c r="C65" s="5" t="s">
        <v>216</v>
      </c>
      <c r="D65" s="5" t="s">
        <v>217</v>
      </c>
      <c r="E65" s="5" t="s">
        <v>50</v>
      </c>
      <c r="F65" s="5" t="s">
        <v>51</v>
      </c>
      <c r="G65" s="4" t="s">
        <v>218</v>
      </c>
      <c r="H65" s="7" t="s">
        <v>219</v>
      </c>
      <c r="I65" s="5"/>
    </row>
    <row r="66" ht="14.25" customHeight="1">
      <c r="A66" s="5">
        <v>5.0</v>
      </c>
      <c r="B66" s="5">
        <v>10.0</v>
      </c>
      <c r="C66" s="5" t="s">
        <v>220</v>
      </c>
      <c r="D66" s="5" t="s">
        <v>221</v>
      </c>
      <c r="E66" s="5" t="s">
        <v>50</v>
      </c>
      <c r="F66" s="5" t="s">
        <v>51</v>
      </c>
      <c r="G66" s="4" t="s">
        <v>222</v>
      </c>
      <c r="H66" s="8" t="s">
        <v>223</v>
      </c>
      <c r="I66" s="5"/>
    </row>
    <row r="67" ht="14.25" customHeight="1">
      <c r="A67" s="5">
        <v>5.0</v>
      </c>
      <c r="B67" s="5">
        <v>11.0</v>
      </c>
      <c r="C67" s="5" t="s">
        <v>224</v>
      </c>
      <c r="D67" s="5" t="s">
        <v>225</v>
      </c>
      <c r="E67" s="5" t="s">
        <v>88</v>
      </c>
      <c r="F67" s="5" t="s">
        <v>89</v>
      </c>
      <c r="G67" s="4" t="s">
        <v>226</v>
      </c>
      <c r="H67" s="7" t="s">
        <v>227</v>
      </c>
      <c r="I67" s="5"/>
    </row>
    <row r="68" ht="14.25" customHeight="1">
      <c r="A68" s="5">
        <v>5.0</v>
      </c>
      <c r="B68" s="5">
        <v>12.0</v>
      </c>
      <c r="C68" s="5" t="s">
        <v>228</v>
      </c>
      <c r="D68" s="5" t="s">
        <v>229</v>
      </c>
      <c r="E68" s="5" t="s">
        <v>88</v>
      </c>
      <c r="F68" s="5" t="s">
        <v>89</v>
      </c>
      <c r="G68" s="4" t="s">
        <v>230</v>
      </c>
      <c r="H68" s="7" t="s">
        <v>231</v>
      </c>
      <c r="I68" s="5"/>
    </row>
    <row r="69" ht="14.25" customHeight="1">
      <c r="A69" s="5">
        <v>5.0</v>
      </c>
      <c r="B69" s="5">
        <v>13.0</v>
      </c>
      <c r="C69" s="5" t="s">
        <v>232</v>
      </c>
      <c r="D69" s="5" t="s">
        <v>233</v>
      </c>
      <c r="E69" s="5" t="s">
        <v>88</v>
      </c>
      <c r="F69" s="5" t="s">
        <v>89</v>
      </c>
      <c r="G69" s="4" t="s">
        <v>234</v>
      </c>
      <c r="H69" s="7" t="s">
        <v>235</v>
      </c>
      <c r="I69" s="5"/>
    </row>
    <row r="70" ht="14.25" customHeight="1">
      <c r="A70" s="5">
        <v>5.0</v>
      </c>
      <c r="B70" s="5">
        <v>14.0</v>
      </c>
      <c r="C70" s="5" t="s">
        <v>236</v>
      </c>
      <c r="D70" s="5" t="s">
        <v>237</v>
      </c>
      <c r="E70" s="5" t="s">
        <v>186</v>
      </c>
      <c r="F70" s="5" t="s">
        <v>187</v>
      </c>
      <c r="G70" s="4" t="s">
        <v>238</v>
      </c>
      <c r="H70" s="7" t="s">
        <v>239</v>
      </c>
      <c r="I70" s="5"/>
    </row>
    <row r="71" ht="14.25" customHeight="1">
      <c r="A71" s="5">
        <v>6.0</v>
      </c>
      <c r="B71" s="5">
        <v>1.0</v>
      </c>
      <c r="C71" s="5" t="s">
        <v>240</v>
      </c>
      <c r="D71" s="5" t="s">
        <v>241</v>
      </c>
      <c r="E71" s="5" t="s">
        <v>186</v>
      </c>
      <c r="F71" s="5" t="s">
        <v>187</v>
      </c>
      <c r="G71" s="4" t="s">
        <v>242</v>
      </c>
      <c r="H71" s="7" t="s">
        <v>243</v>
      </c>
      <c r="I71" s="5"/>
    </row>
    <row r="72" ht="14.25" customHeight="1">
      <c r="A72" s="5">
        <v>6.0</v>
      </c>
      <c r="B72" s="5">
        <v>2.0</v>
      </c>
      <c r="C72" s="5" t="s">
        <v>244</v>
      </c>
      <c r="D72" s="5" t="s">
        <v>245</v>
      </c>
      <c r="E72" s="5" t="s">
        <v>138</v>
      </c>
      <c r="F72" s="5" t="s">
        <v>139</v>
      </c>
      <c r="G72" s="4" t="s">
        <v>246</v>
      </c>
      <c r="H72" s="8" t="s">
        <v>247</v>
      </c>
      <c r="I72" s="5"/>
    </row>
    <row r="73" ht="14.25" customHeight="1">
      <c r="A73" s="5">
        <v>6.0</v>
      </c>
      <c r="B73" s="5">
        <v>3.0</v>
      </c>
      <c r="C73" s="5" t="s">
        <v>248</v>
      </c>
      <c r="D73" s="5" t="s">
        <v>249</v>
      </c>
      <c r="E73" s="5" t="s">
        <v>94</v>
      </c>
      <c r="F73" s="5" t="s">
        <v>95</v>
      </c>
      <c r="G73" s="4" t="s">
        <v>72</v>
      </c>
      <c r="H73" s="7" t="s">
        <v>250</v>
      </c>
      <c r="I73" s="5"/>
    </row>
    <row r="74" ht="14.25" customHeight="1">
      <c r="A74" s="5">
        <v>6.0</v>
      </c>
      <c r="B74" s="5">
        <v>4.0</v>
      </c>
      <c r="C74" s="5" t="s">
        <v>251</v>
      </c>
      <c r="D74" s="5" t="s">
        <v>252</v>
      </c>
      <c r="E74" s="5" t="s">
        <v>104</v>
      </c>
      <c r="F74" s="5" t="s">
        <v>105</v>
      </c>
      <c r="G74" s="4" t="s">
        <v>253</v>
      </c>
      <c r="H74" s="7" t="s">
        <v>254</v>
      </c>
      <c r="I74" s="5"/>
    </row>
    <row r="75" ht="14.25" customHeight="1">
      <c r="A75" s="5">
        <v>6.0</v>
      </c>
      <c r="B75" s="5">
        <v>5.0</v>
      </c>
      <c r="C75" s="5" t="s">
        <v>255</v>
      </c>
      <c r="D75" s="5" t="s">
        <v>256</v>
      </c>
      <c r="E75" s="5" t="s">
        <v>104</v>
      </c>
      <c r="F75" s="5" t="s">
        <v>105</v>
      </c>
      <c r="G75" s="4" t="s">
        <v>257</v>
      </c>
      <c r="H75" s="7" t="s">
        <v>258</v>
      </c>
      <c r="I75" s="5"/>
    </row>
    <row r="76" ht="14.25" customHeight="1">
      <c r="A76" s="5">
        <v>6.0</v>
      </c>
      <c r="B76" s="5">
        <v>6.0</v>
      </c>
      <c r="C76" s="5" t="s">
        <v>259</v>
      </c>
      <c r="D76" s="5" t="s">
        <v>260</v>
      </c>
      <c r="E76" s="5" t="s">
        <v>32</v>
      </c>
      <c r="F76" s="5" t="s">
        <v>33</v>
      </c>
      <c r="G76" s="4" t="s">
        <v>76</v>
      </c>
      <c r="H76" s="8" t="s">
        <v>261</v>
      </c>
      <c r="I76" s="5"/>
    </row>
    <row r="77" ht="14.25" customHeight="1">
      <c r="A77" s="5">
        <v>6.0</v>
      </c>
      <c r="B77" s="5">
        <v>7.0</v>
      </c>
      <c r="C77" s="5" t="s">
        <v>262</v>
      </c>
      <c r="D77" s="5" t="s">
        <v>263</v>
      </c>
      <c r="E77" s="5" t="s">
        <v>38</v>
      </c>
      <c r="F77" s="5" t="s">
        <v>39</v>
      </c>
      <c r="G77" s="4" t="s">
        <v>264</v>
      </c>
      <c r="H77" s="8" t="s">
        <v>265</v>
      </c>
      <c r="I77" s="5"/>
    </row>
    <row r="78" ht="14.25" customHeight="1">
      <c r="A78" s="5">
        <v>6.0</v>
      </c>
      <c r="B78" s="5">
        <v>8.0</v>
      </c>
      <c r="C78" s="5" t="s">
        <v>266</v>
      </c>
      <c r="D78" s="5" t="s">
        <v>267</v>
      </c>
      <c r="E78" s="5" t="s">
        <v>44</v>
      </c>
      <c r="F78" s="5" t="s">
        <v>45</v>
      </c>
      <c r="G78" s="4" t="s">
        <v>268</v>
      </c>
      <c r="H78" s="7" t="s">
        <v>269</v>
      </c>
      <c r="I78" s="5"/>
    </row>
    <row r="79" ht="14.25" customHeight="1">
      <c r="A79" s="5">
        <v>6.0</v>
      </c>
      <c r="B79" s="5">
        <v>9.0</v>
      </c>
      <c r="C79" s="5" t="s">
        <v>270</v>
      </c>
      <c r="D79" s="5" t="s">
        <v>271</v>
      </c>
      <c r="E79" s="5" t="s">
        <v>50</v>
      </c>
      <c r="F79" s="5" t="s">
        <v>51</v>
      </c>
      <c r="G79" s="4" t="s">
        <v>272</v>
      </c>
      <c r="H79" s="7" t="s">
        <v>273</v>
      </c>
      <c r="I79" s="5"/>
    </row>
    <row r="80" ht="14.25" customHeight="1">
      <c r="A80" s="5">
        <v>6.0</v>
      </c>
      <c r="B80" s="5">
        <v>10.0</v>
      </c>
      <c r="C80" s="5" t="s">
        <v>274</v>
      </c>
      <c r="D80" s="5" t="s">
        <v>275</v>
      </c>
      <c r="E80" s="5" t="s">
        <v>50</v>
      </c>
      <c r="F80" s="5" t="s">
        <v>51</v>
      </c>
      <c r="G80" s="4" t="s">
        <v>206</v>
      </c>
      <c r="H80" s="7" t="s">
        <v>276</v>
      </c>
      <c r="I80" s="4" t="s">
        <v>208</v>
      </c>
    </row>
    <row r="81" ht="14.25" customHeight="1">
      <c r="A81" s="5">
        <v>6.0</v>
      </c>
      <c r="B81" s="5">
        <v>11.0</v>
      </c>
      <c r="C81" s="5" t="s">
        <v>277</v>
      </c>
      <c r="D81" s="5" t="s">
        <v>278</v>
      </c>
      <c r="E81" s="5" t="s">
        <v>88</v>
      </c>
      <c r="F81" s="5" t="s">
        <v>89</v>
      </c>
      <c r="G81" s="4" t="s">
        <v>279</v>
      </c>
      <c r="H81" s="8" t="s">
        <v>280</v>
      </c>
      <c r="I81" s="5"/>
    </row>
    <row r="82" ht="14.25" customHeight="1">
      <c r="A82" s="5">
        <v>6.0</v>
      </c>
      <c r="B82" s="5">
        <v>12.0</v>
      </c>
      <c r="C82" s="5" t="s">
        <v>281</v>
      </c>
      <c r="D82" s="5" t="s">
        <v>282</v>
      </c>
      <c r="E82" s="5" t="s">
        <v>88</v>
      </c>
      <c r="F82" s="5" t="s">
        <v>89</v>
      </c>
      <c r="G82" s="4" t="s">
        <v>72</v>
      </c>
      <c r="H82" s="7" t="s">
        <v>283</v>
      </c>
      <c r="I82" s="5"/>
    </row>
    <row r="83" ht="14.25" customHeight="1">
      <c r="A83" s="5">
        <v>6.0</v>
      </c>
      <c r="B83" s="5">
        <v>13.0</v>
      </c>
      <c r="C83" s="5" t="s">
        <v>284</v>
      </c>
      <c r="D83" s="5" t="s">
        <v>285</v>
      </c>
      <c r="E83" s="5" t="s">
        <v>88</v>
      </c>
      <c r="F83" s="5" t="s">
        <v>89</v>
      </c>
      <c r="G83" s="4" t="s">
        <v>257</v>
      </c>
      <c r="H83" s="7" t="s">
        <v>286</v>
      </c>
      <c r="I83" s="5"/>
    </row>
    <row r="84" ht="14.25" customHeight="1">
      <c r="A84" s="5">
        <v>6.0</v>
      </c>
      <c r="B84" s="5">
        <v>14.0</v>
      </c>
      <c r="C84" s="5" t="s">
        <v>287</v>
      </c>
      <c r="D84" s="5" t="s">
        <v>288</v>
      </c>
      <c r="E84" s="5" t="s">
        <v>186</v>
      </c>
      <c r="F84" s="5" t="s">
        <v>187</v>
      </c>
      <c r="G84" s="4" t="s">
        <v>289</v>
      </c>
      <c r="H84" s="8" t="s">
        <v>290</v>
      </c>
      <c r="I84" s="5"/>
    </row>
    <row r="85" ht="14.25" customHeight="1">
      <c r="A85" s="5">
        <v>7.0</v>
      </c>
      <c r="B85" s="5">
        <v>1.0</v>
      </c>
      <c r="C85" s="5" t="s">
        <v>291</v>
      </c>
      <c r="D85" s="5" t="s">
        <v>292</v>
      </c>
      <c r="E85" s="5" t="s">
        <v>186</v>
      </c>
      <c r="F85" s="5" t="s">
        <v>187</v>
      </c>
      <c r="G85" s="4" t="s">
        <v>253</v>
      </c>
      <c r="H85" s="7" t="s">
        <v>293</v>
      </c>
      <c r="I85" s="5"/>
    </row>
    <row r="86" ht="14.25" customHeight="1">
      <c r="A86" s="5">
        <v>7.0</v>
      </c>
      <c r="B86" s="5">
        <v>2.0</v>
      </c>
      <c r="C86" s="5" t="s">
        <v>294</v>
      </c>
      <c r="D86" s="5" t="s">
        <v>295</v>
      </c>
      <c r="E86" s="5" t="s">
        <v>138</v>
      </c>
      <c r="F86" s="5" t="s">
        <v>139</v>
      </c>
      <c r="G86" s="4" t="s">
        <v>154</v>
      </c>
      <c r="H86" s="8" t="s">
        <v>296</v>
      </c>
      <c r="I86" s="5"/>
    </row>
    <row r="87" ht="14.25" customHeight="1">
      <c r="A87" s="5">
        <v>7.0</v>
      </c>
      <c r="B87" s="5">
        <v>3.0</v>
      </c>
      <c r="C87" s="5" t="s">
        <v>297</v>
      </c>
      <c r="D87" s="5" t="s">
        <v>298</v>
      </c>
      <c r="E87" s="5" t="s">
        <v>94</v>
      </c>
      <c r="F87" s="5" t="s">
        <v>95</v>
      </c>
      <c r="G87" s="4" t="s">
        <v>299</v>
      </c>
      <c r="H87" s="9" t="s">
        <v>300</v>
      </c>
      <c r="I87" s="5"/>
    </row>
    <row r="88" ht="14.25" customHeight="1">
      <c r="A88" s="5">
        <v>7.0</v>
      </c>
      <c r="B88" s="5">
        <v>4.0</v>
      </c>
      <c r="C88" s="5" t="s">
        <v>301</v>
      </c>
      <c r="D88" s="5" t="s">
        <v>302</v>
      </c>
      <c r="E88" s="5" t="s">
        <v>104</v>
      </c>
      <c r="F88" s="5" t="s">
        <v>105</v>
      </c>
      <c r="G88" s="4" t="s">
        <v>303</v>
      </c>
      <c r="H88" s="8" t="s">
        <v>304</v>
      </c>
      <c r="I88" s="5"/>
    </row>
    <row r="89" ht="14.25" customHeight="1">
      <c r="A89" s="5">
        <v>7.0</v>
      </c>
      <c r="B89" s="5">
        <v>5.0</v>
      </c>
      <c r="C89" s="5" t="s">
        <v>305</v>
      </c>
      <c r="D89" s="5" t="s">
        <v>306</v>
      </c>
      <c r="E89" s="5" t="s">
        <v>104</v>
      </c>
      <c r="F89" s="5" t="s">
        <v>105</v>
      </c>
      <c r="G89" s="4" t="s">
        <v>307</v>
      </c>
      <c r="H89" s="7" t="s">
        <v>308</v>
      </c>
      <c r="I89" s="5"/>
    </row>
    <row r="90" ht="14.25" customHeight="1">
      <c r="A90" s="5">
        <v>7.0</v>
      </c>
      <c r="B90" s="5">
        <v>6.0</v>
      </c>
      <c r="C90" s="5" t="s">
        <v>309</v>
      </c>
      <c r="D90" s="5" t="s">
        <v>310</v>
      </c>
      <c r="E90" s="5" t="s">
        <v>32</v>
      </c>
      <c r="F90" s="5" t="s">
        <v>33</v>
      </c>
      <c r="G90" s="4" t="s">
        <v>311</v>
      </c>
      <c r="H90" s="8" t="s">
        <v>312</v>
      </c>
      <c r="I90" s="5"/>
    </row>
    <row r="91" ht="14.25" customHeight="1">
      <c r="A91" s="5">
        <v>7.0</v>
      </c>
      <c r="B91" s="5">
        <v>7.0</v>
      </c>
      <c r="C91" s="5" t="s">
        <v>313</v>
      </c>
      <c r="D91" s="5" t="s">
        <v>314</v>
      </c>
      <c r="E91" s="5" t="s">
        <v>38</v>
      </c>
      <c r="F91" s="5" t="s">
        <v>39</v>
      </c>
      <c r="G91" s="4" t="s">
        <v>315</v>
      </c>
      <c r="H91" s="8" t="s">
        <v>316</v>
      </c>
      <c r="I91" s="5"/>
    </row>
    <row r="92" ht="14.25" customHeight="1">
      <c r="A92" s="5">
        <v>7.0</v>
      </c>
      <c r="B92" s="5">
        <v>8.0</v>
      </c>
      <c r="C92" s="5" t="s">
        <v>317</v>
      </c>
      <c r="D92" s="5" t="s">
        <v>318</v>
      </c>
      <c r="E92" s="5" t="s">
        <v>44</v>
      </c>
      <c r="F92" s="5" t="s">
        <v>45</v>
      </c>
      <c r="G92" s="4" t="s">
        <v>257</v>
      </c>
      <c r="H92" s="7" t="s">
        <v>319</v>
      </c>
      <c r="I92" s="5"/>
    </row>
    <row r="93" ht="14.25" customHeight="1">
      <c r="A93" s="5">
        <v>7.0</v>
      </c>
      <c r="B93" s="5">
        <v>9.0</v>
      </c>
      <c r="C93" s="5" t="s">
        <v>320</v>
      </c>
      <c r="D93" s="5" t="s">
        <v>321</v>
      </c>
      <c r="E93" s="5" t="s">
        <v>50</v>
      </c>
      <c r="F93" s="5" t="s">
        <v>51</v>
      </c>
      <c r="G93" s="4" t="s">
        <v>322</v>
      </c>
      <c r="H93" s="8" t="s">
        <v>323</v>
      </c>
      <c r="I93" s="5"/>
    </row>
    <row r="94" ht="14.25" customHeight="1">
      <c r="A94" s="5">
        <v>7.0</v>
      </c>
      <c r="B94" s="5">
        <v>10.0</v>
      </c>
      <c r="C94" s="5" t="s">
        <v>324</v>
      </c>
      <c r="D94" s="5" t="s">
        <v>325</v>
      </c>
      <c r="E94" s="5" t="s">
        <v>50</v>
      </c>
      <c r="F94" s="5" t="s">
        <v>51</v>
      </c>
      <c r="G94" s="4" t="s">
        <v>154</v>
      </c>
      <c r="H94" s="8" t="s">
        <v>326</v>
      </c>
      <c r="I94" s="5"/>
    </row>
    <row r="95" ht="14.25" customHeight="1">
      <c r="A95" s="5">
        <v>7.0</v>
      </c>
      <c r="B95" s="5">
        <v>11.0</v>
      </c>
      <c r="C95" s="5" t="s">
        <v>327</v>
      </c>
      <c r="D95" s="5" t="s">
        <v>328</v>
      </c>
      <c r="E95" s="5" t="s">
        <v>88</v>
      </c>
      <c r="F95" s="5" t="s">
        <v>89</v>
      </c>
      <c r="G95" s="4" t="s">
        <v>329</v>
      </c>
      <c r="H95" s="8" t="s">
        <v>330</v>
      </c>
      <c r="I95" s="5"/>
    </row>
    <row r="96" ht="14.25" customHeight="1">
      <c r="A96" s="5">
        <v>7.0</v>
      </c>
      <c r="B96" s="5">
        <v>12.0</v>
      </c>
      <c r="C96" s="5" t="s">
        <v>331</v>
      </c>
      <c r="D96" s="5" t="s">
        <v>332</v>
      </c>
      <c r="E96" s="5" t="s">
        <v>88</v>
      </c>
      <c r="F96" s="5" t="s">
        <v>89</v>
      </c>
      <c r="G96" s="4" t="s">
        <v>253</v>
      </c>
      <c r="H96" s="8" t="s">
        <v>333</v>
      </c>
      <c r="I96" s="5"/>
    </row>
    <row r="97" ht="14.25" customHeight="1">
      <c r="A97" s="5">
        <v>7.0</v>
      </c>
      <c r="B97" s="5">
        <v>13.0</v>
      </c>
      <c r="C97" s="5" t="s">
        <v>334</v>
      </c>
      <c r="D97" s="5" t="s">
        <v>335</v>
      </c>
      <c r="E97" s="5" t="s">
        <v>88</v>
      </c>
      <c r="F97" s="5" t="s">
        <v>89</v>
      </c>
      <c r="G97" s="4" t="s">
        <v>336</v>
      </c>
      <c r="H97" s="7" t="s">
        <v>337</v>
      </c>
      <c r="I97" s="5"/>
    </row>
    <row r="98" ht="14.25" customHeight="1">
      <c r="A98" s="5">
        <v>7.0</v>
      </c>
      <c r="B98" s="5">
        <v>14.0</v>
      </c>
      <c r="C98" s="5" t="s">
        <v>338</v>
      </c>
      <c r="D98" s="5" t="s">
        <v>339</v>
      </c>
      <c r="E98" s="5" t="s">
        <v>186</v>
      </c>
      <c r="F98" s="5" t="s">
        <v>187</v>
      </c>
      <c r="G98" s="4" t="s">
        <v>100</v>
      </c>
      <c r="H98" s="7" t="s">
        <v>340</v>
      </c>
      <c r="I98" s="5"/>
    </row>
    <row r="99" ht="14.25" customHeight="1">
      <c r="A99" s="5">
        <v>8.0</v>
      </c>
      <c r="B99" s="5">
        <v>1.0</v>
      </c>
      <c r="C99" s="5" t="s">
        <v>341</v>
      </c>
      <c r="D99" s="5" t="s">
        <v>342</v>
      </c>
      <c r="E99" s="5" t="s">
        <v>186</v>
      </c>
      <c r="F99" s="5" t="s">
        <v>187</v>
      </c>
      <c r="G99" s="4" t="s">
        <v>343</v>
      </c>
      <c r="H99" s="8" t="s">
        <v>344</v>
      </c>
      <c r="I99" s="5"/>
    </row>
    <row r="100" ht="14.25" customHeight="1">
      <c r="A100" s="5">
        <v>8.0</v>
      </c>
      <c r="B100" s="5">
        <v>2.0</v>
      </c>
      <c r="C100" s="5" t="s">
        <v>345</v>
      </c>
      <c r="D100" s="5" t="s">
        <v>346</v>
      </c>
      <c r="E100" s="5" t="s">
        <v>138</v>
      </c>
      <c r="F100" s="5" t="s">
        <v>139</v>
      </c>
      <c r="G100" s="4" t="s">
        <v>257</v>
      </c>
      <c r="H100" s="7" t="s">
        <v>347</v>
      </c>
      <c r="I100" s="5"/>
    </row>
    <row r="101" ht="14.25" customHeight="1">
      <c r="A101" s="5">
        <v>8.0</v>
      </c>
      <c r="B101" s="5">
        <v>3.0</v>
      </c>
      <c r="C101" s="5" t="s">
        <v>348</v>
      </c>
      <c r="D101" s="5" t="s">
        <v>349</v>
      </c>
      <c r="E101" s="5" t="s">
        <v>94</v>
      </c>
      <c r="F101" s="5" t="s">
        <v>95</v>
      </c>
      <c r="G101" s="4" t="s">
        <v>350</v>
      </c>
      <c r="H101" s="8" t="s">
        <v>351</v>
      </c>
      <c r="I101" s="5"/>
    </row>
    <row r="102" ht="14.25" customHeight="1">
      <c r="A102" s="5">
        <v>8.0</v>
      </c>
      <c r="B102" s="5">
        <v>4.0</v>
      </c>
      <c r="C102" s="5" t="s">
        <v>352</v>
      </c>
      <c r="D102" s="5" t="s">
        <v>353</v>
      </c>
      <c r="E102" s="5" t="s">
        <v>104</v>
      </c>
      <c r="F102" s="5" t="s">
        <v>105</v>
      </c>
      <c r="G102" s="4" t="s">
        <v>354</v>
      </c>
      <c r="H102" s="8" t="s">
        <v>355</v>
      </c>
      <c r="I102" s="5"/>
    </row>
    <row r="103" ht="14.25" customHeight="1">
      <c r="A103" s="5">
        <v>8.0</v>
      </c>
      <c r="B103" s="5">
        <v>5.0</v>
      </c>
      <c r="C103" s="5" t="s">
        <v>356</v>
      </c>
      <c r="D103" s="5" t="s">
        <v>357</v>
      </c>
      <c r="E103" s="5" t="s">
        <v>26</v>
      </c>
      <c r="F103" s="5" t="s">
        <v>27</v>
      </c>
      <c r="G103" s="4" t="s">
        <v>358</v>
      </c>
      <c r="H103" s="8" t="s">
        <v>359</v>
      </c>
      <c r="I103" s="5"/>
    </row>
    <row r="104" ht="14.25" customHeight="1">
      <c r="A104" s="5">
        <v>8.0</v>
      </c>
      <c r="B104" s="5">
        <v>6.0</v>
      </c>
      <c r="C104" s="5" t="s">
        <v>360</v>
      </c>
      <c r="D104" s="5" t="s">
        <v>361</v>
      </c>
      <c r="E104" s="5" t="s">
        <v>32</v>
      </c>
      <c r="F104" s="5" t="s">
        <v>33</v>
      </c>
      <c r="G104" s="4" t="s">
        <v>362</v>
      </c>
      <c r="H104" s="7" t="s">
        <v>363</v>
      </c>
      <c r="I104" s="5"/>
    </row>
    <row r="105" ht="14.25" customHeight="1">
      <c r="A105" s="5">
        <v>8.0</v>
      </c>
      <c r="B105" s="5">
        <v>7.0</v>
      </c>
      <c r="C105" s="5" t="s">
        <v>364</v>
      </c>
      <c r="D105" s="5" t="s">
        <v>365</v>
      </c>
      <c r="E105" s="5" t="s">
        <v>38</v>
      </c>
      <c r="F105" s="5" t="s">
        <v>39</v>
      </c>
      <c r="G105" s="4" t="s">
        <v>154</v>
      </c>
      <c r="H105" s="8" t="s">
        <v>366</v>
      </c>
      <c r="I105" s="5"/>
    </row>
    <row r="106" ht="14.25" customHeight="1">
      <c r="A106" s="5">
        <v>8.0</v>
      </c>
      <c r="B106" s="5">
        <v>8.0</v>
      </c>
      <c r="C106" s="5" t="s">
        <v>367</v>
      </c>
      <c r="D106" s="5" t="s">
        <v>368</v>
      </c>
      <c r="E106" s="5" t="s">
        <v>44</v>
      </c>
      <c r="F106" s="5" t="s">
        <v>45</v>
      </c>
      <c r="G106" s="4" t="s">
        <v>369</v>
      </c>
      <c r="H106" s="7" t="s">
        <v>370</v>
      </c>
      <c r="I106" s="5"/>
    </row>
    <row r="107" ht="14.25" customHeight="1">
      <c r="A107" s="5">
        <v>8.0</v>
      </c>
      <c r="B107" s="5">
        <v>9.0</v>
      </c>
      <c r="C107" s="5" t="s">
        <v>371</v>
      </c>
      <c r="D107" s="5" t="s">
        <v>372</v>
      </c>
      <c r="E107" s="5" t="s">
        <v>50</v>
      </c>
      <c r="F107" s="5" t="s">
        <v>51</v>
      </c>
      <c r="G107" s="4" t="s">
        <v>373</v>
      </c>
      <c r="H107" s="8" t="s">
        <v>374</v>
      </c>
      <c r="I107" s="5"/>
    </row>
    <row r="108" ht="14.25" customHeight="1">
      <c r="A108" s="5">
        <v>8.0</v>
      </c>
      <c r="B108" s="5">
        <v>10.0</v>
      </c>
      <c r="C108" s="5" t="s">
        <v>375</v>
      </c>
      <c r="D108" s="5" t="s">
        <v>376</v>
      </c>
      <c r="E108" s="5" t="s">
        <v>50</v>
      </c>
      <c r="F108" s="5" t="s">
        <v>51</v>
      </c>
      <c r="G108" s="4" t="s">
        <v>307</v>
      </c>
      <c r="H108" s="7" t="s">
        <v>377</v>
      </c>
      <c r="I108" s="5"/>
    </row>
    <row r="109" ht="14.25" customHeight="1">
      <c r="A109" s="5">
        <v>8.0</v>
      </c>
      <c r="B109" s="5">
        <v>11.0</v>
      </c>
      <c r="C109" s="5" t="s">
        <v>378</v>
      </c>
      <c r="D109" s="5" t="s">
        <v>379</v>
      </c>
      <c r="E109" s="5" t="s">
        <v>88</v>
      </c>
      <c r="F109" s="5" t="s">
        <v>89</v>
      </c>
      <c r="G109" s="4" t="s">
        <v>380</v>
      </c>
      <c r="H109" s="7" t="s">
        <v>381</v>
      </c>
      <c r="I109" s="5"/>
    </row>
    <row r="110" ht="14.25" customHeight="1">
      <c r="A110" s="5">
        <v>8.0</v>
      </c>
      <c r="B110" s="5">
        <v>12.0</v>
      </c>
      <c r="C110" s="5" t="s">
        <v>382</v>
      </c>
      <c r="D110" s="5" t="s">
        <v>383</v>
      </c>
      <c r="E110" s="5" t="s">
        <v>88</v>
      </c>
      <c r="F110" s="5" t="s">
        <v>89</v>
      </c>
      <c r="G110" s="4" t="s">
        <v>384</v>
      </c>
      <c r="H110" s="8" t="s">
        <v>385</v>
      </c>
      <c r="I110" s="5"/>
    </row>
    <row r="111" ht="14.25" customHeight="1">
      <c r="A111" s="5">
        <v>8.0</v>
      </c>
      <c r="B111" s="5">
        <v>13.0</v>
      </c>
      <c r="C111" s="5" t="s">
        <v>386</v>
      </c>
      <c r="D111" s="5" t="s">
        <v>387</v>
      </c>
      <c r="E111" s="5" t="s">
        <v>88</v>
      </c>
      <c r="F111" s="5" t="s">
        <v>89</v>
      </c>
      <c r="G111" s="4" t="s">
        <v>388</v>
      </c>
      <c r="H111" s="8" t="s">
        <v>389</v>
      </c>
      <c r="I111" s="5"/>
    </row>
    <row r="112" ht="14.25" customHeight="1">
      <c r="A112" s="5">
        <v>8.0</v>
      </c>
      <c r="B112" s="5">
        <v>14.0</v>
      </c>
      <c r="C112" s="5" t="s">
        <v>390</v>
      </c>
      <c r="D112" s="5" t="s">
        <v>391</v>
      </c>
      <c r="E112" s="5" t="s">
        <v>186</v>
      </c>
      <c r="F112" s="5" t="s">
        <v>187</v>
      </c>
      <c r="G112" s="4" t="s">
        <v>392</v>
      </c>
      <c r="H112" s="7" t="s">
        <v>393</v>
      </c>
      <c r="I112" s="5"/>
    </row>
    <row r="113" ht="14.25" customHeight="1">
      <c r="A113" s="5">
        <v>9.0</v>
      </c>
      <c r="B113" s="5">
        <v>1.0</v>
      </c>
      <c r="C113" s="5" t="s">
        <v>394</v>
      </c>
      <c r="D113" s="5" t="s">
        <v>395</v>
      </c>
      <c r="E113" s="5" t="s">
        <v>186</v>
      </c>
      <c r="F113" s="5" t="s">
        <v>187</v>
      </c>
      <c r="G113" s="4" t="s">
        <v>72</v>
      </c>
      <c r="H113" s="7" t="s">
        <v>396</v>
      </c>
      <c r="I113" s="5"/>
    </row>
    <row r="114" ht="14.25" customHeight="1">
      <c r="A114" s="5">
        <v>9.0</v>
      </c>
      <c r="B114" s="5">
        <v>2.0</v>
      </c>
      <c r="C114" s="5" t="s">
        <v>397</v>
      </c>
      <c r="D114" s="5" t="s">
        <v>398</v>
      </c>
      <c r="E114" s="5" t="s">
        <v>138</v>
      </c>
      <c r="F114" s="5" t="s">
        <v>139</v>
      </c>
      <c r="G114" s="4" t="s">
        <v>399</v>
      </c>
      <c r="H114" s="8" t="s">
        <v>400</v>
      </c>
      <c r="I114" s="5"/>
    </row>
    <row r="115" ht="14.25" customHeight="1">
      <c r="A115" s="5">
        <v>9.0</v>
      </c>
      <c r="B115" s="5">
        <v>3.0</v>
      </c>
      <c r="C115" s="5" t="s">
        <v>401</v>
      </c>
      <c r="D115" s="5" t="s">
        <v>402</v>
      </c>
      <c r="E115" s="5" t="s">
        <v>94</v>
      </c>
      <c r="F115" s="5" t="s">
        <v>95</v>
      </c>
      <c r="G115" s="4" t="s">
        <v>403</v>
      </c>
      <c r="H115" s="7" t="s">
        <v>404</v>
      </c>
      <c r="I115" s="5"/>
    </row>
    <row r="116" ht="14.25" customHeight="1">
      <c r="A116" s="5">
        <v>9.0</v>
      </c>
      <c r="B116" s="5">
        <v>4.0</v>
      </c>
      <c r="C116" s="5" t="s">
        <v>405</v>
      </c>
      <c r="D116" s="5" t="s">
        <v>406</v>
      </c>
      <c r="E116" s="5" t="s">
        <v>104</v>
      </c>
      <c r="F116" s="5" t="s">
        <v>105</v>
      </c>
      <c r="G116" s="4" t="s">
        <v>407</v>
      </c>
      <c r="H116" s="8" t="s">
        <v>408</v>
      </c>
      <c r="I116" s="5"/>
    </row>
    <row r="117" ht="14.25" customHeight="1">
      <c r="A117" s="5">
        <v>9.0</v>
      </c>
      <c r="B117" s="5">
        <v>5.0</v>
      </c>
      <c r="C117" s="5" t="s">
        <v>409</v>
      </c>
      <c r="D117" s="5" t="s">
        <v>410</v>
      </c>
      <c r="E117" s="5" t="s">
        <v>104</v>
      </c>
      <c r="F117" s="5" t="s">
        <v>105</v>
      </c>
      <c r="G117" s="4" t="s">
        <v>72</v>
      </c>
      <c r="H117" s="7" t="s">
        <v>411</v>
      </c>
      <c r="I117" s="5"/>
    </row>
    <row r="118" ht="14.25" customHeight="1">
      <c r="A118" s="5">
        <v>9.0</v>
      </c>
      <c r="B118" s="5">
        <v>6.0</v>
      </c>
      <c r="C118" s="5" t="s">
        <v>412</v>
      </c>
      <c r="D118" s="5" t="s">
        <v>413</v>
      </c>
      <c r="E118" s="5" t="s">
        <v>32</v>
      </c>
      <c r="F118" s="5" t="s">
        <v>33</v>
      </c>
      <c r="G118" s="4" t="s">
        <v>414</v>
      </c>
      <c r="H118" s="8" t="s">
        <v>415</v>
      </c>
      <c r="I118" s="5"/>
    </row>
    <row r="119" ht="14.25" customHeight="1">
      <c r="A119" s="5">
        <v>9.0</v>
      </c>
      <c r="B119" s="5">
        <v>7.0</v>
      </c>
      <c r="C119" s="5" t="s">
        <v>416</v>
      </c>
      <c r="D119" s="5" t="s">
        <v>417</v>
      </c>
      <c r="E119" s="5" t="s">
        <v>38</v>
      </c>
      <c r="F119" s="5" t="s">
        <v>39</v>
      </c>
      <c r="G119" s="4" t="s">
        <v>182</v>
      </c>
      <c r="H119" s="8" t="s">
        <v>418</v>
      </c>
      <c r="I119" s="5"/>
    </row>
    <row r="120" ht="14.25" customHeight="1">
      <c r="A120" s="5">
        <v>9.0</v>
      </c>
      <c r="B120" s="5">
        <v>8.0</v>
      </c>
      <c r="C120" s="5" t="s">
        <v>419</v>
      </c>
      <c r="D120" s="5" t="s">
        <v>420</v>
      </c>
      <c r="E120" s="5" t="s">
        <v>44</v>
      </c>
      <c r="F120" s="5" t="s">
        <v>45</v>
      </c>
      <c r="G120" s="4" t="s">
        <v>72</v>
      </c>
      <c r="H120" s="7" t="s">
        <v>421</v>
      </c>
      <c r="I120" s="5"/>
    </row>
    <row r="121" ht="14.25" customHeight="1">
      <c r="A121" s="5">
        <v>9.0</v>
      </c>
      <c r="B121" s="5">
        <v>9.0</v>
      </c>
      <c r="C121" s="5" t="s">
        <v>422</v>
      </c>
      <c r="D121" s="5" t="s">
        <v>423</v>
      </c>
      <c r="E121" s="5" t="s">
        <v>50</v>
      </c>
      <c r="F121" s="5" t="s">
        <v>51</v>
      </c>
      <c r="G121" s="4" t="s">
        <v>414</v>
      </c>
      <c r="H121" s="8" t="s">
        <v>424</v>
      </c>
      <c r="I121" s="5"/>
    </row>
    <row r="122" ht="14.25" customHeight="1">
      <c r="A122" s="5">
        <v>9.0</v>
      </c>
      <c r="B122" s="5">
        <v>10.0</v>
      </c>
      <c r="C122" s="5" t="s">
        <v>425</v>
      </c>
      <c r="D122" s="5" t="s">
        <v>426</v>
      </c>
      <c r="E122" s="5" t="s">
        <v>50</v>
      </c>
      <c r="F122" s="5" t="s">
        <v>51</v>
      </c>
      <c r="G122" s="4" t="s">
        <v>174</v>
      </c>
      <c r="H122" s="8" t="s">
        <v>427</v>
      </c>
      <c r="I122" s="5"/>
    </row>
    <row r="123" ht="14.25" customHeight="1">
      <c r="A123" s="5">
        <v>9.0</v>
      </c>
      <c r="B123" s="5">
        <v>11.0</v>
      </c>
      <c r="C123" s="5" t="s">
        <v>428</v>
      </c>
      <c r="D123" s="5" t="s">
        <v>429</v>
      </c>
      <c r="E123" s="5" t="s">
        <v>88</v>
      </c>
      <c r="F123" s="5" t="s">
        <v>89</v>
      </c>
      <c r="G123" s="4" t="s">
        <v>257</v>
      </c>
      <c r="H123" s="7" t="s">
        <v>430</v>
      </c>
      <c r="I123" s="5"/>
    </row>
    <row r="124" ht="14.25" customHeight="1">
      <c r="A124" s="5">
        <v>9.0</v>
      </c>
      <c r="B124" s="5">
        <v>12.0</v>
      </c>
      <c r="C124" s="5" t="s">
        <v>431</v>
      </c>
      <c r="D124" s="5" t="s">
        <v>432</v>
      </c>
      <c r="E124" s="5" t="s">
        <v>88</v>
      </c>
      <c r="F124" s="5" t="s">
        <v>89</v>
      </c>
      <c r="G124" s="4" t="s">
        <v>315</v>
      </c>
      <c r="H124" s="8" t="s">
        <v>433</v>
      </c>
      <c r="I124" s="5"/>
    </row>
    <row r="125" ht="14.25" customHeight="1">
      <c r="A125" s="5">
        <v>9.0</v>
      </c>
      <c r="B125" s="5">
        <v>13.0</v>
      </c>
      <c r="C125" s="5" t="s">
        <v>434</v>
      </c>
      <c r="D125" s="5" t="s">
        <v>435</v>
      </c>
      <c r="E125" s="5" t="s">
        <v>88</v>
      </c>
      <c r="F125" s="5" t="s">
        <v>89</v>
      </c>
      <c r="G125" s="4" t="s">
        <v>436</v>
      </c>
      <c r="H125" s="8" t="s">
        <v>437</v>
      </c>
      <c r="I125" s="5"/>
    </row>
    <row r="126" ht="14.25" customHeight="1">
      <c r="A126" s="5">
        <v>9.0</v>
      </c>
      <c r="B126" s="5">
        <v>14.0</v>
      </c>
      <c r="C126" s="5" t="s">
        <v>438</v>
      </c>
      <c r="D126" s="5" t="s">
        <v>439</v>
      </c>
      <c r="E126" s="5" t="s">
        <v>186</v>
      </c>
      <c r="F126" s="5" t="s">
        <v>187</v>
      </c>
      <c r="G126" s="4" t="s">
        <v>72</v>
      </c>
      <c r="H126" s="7" t="s">
        <v>440</v>
      </c>
      <c r="I126" s="5"/>
    </row>
    <row r="127" ht="14.25" customHeight="1">
      <c r="A127" s="5">
        <v>10.0</v>
      </c>
      <c r="B127" s="5">
        <v>1.0</v>
      </c>
      <c r="C127" s="5" t="s">
        <v>441</v>
      </c>
      <c r="D127" s="5" t="s">
        <v>442</v>
      </c>
      <c r="E127" s="5" t="s">
        <v>186</v>
      </c>
      <c r="F127" s="5" t="s">
        <v>187</v>
      </c>
      <c r="G127" s="4" t="s">
        <v>154</v>
      </c>
      <c r="H127" s="8" t="s">
        <v>443</v>
      </c>
      <c r="I127" s="5"/>
    </row>
    <row r="128" ht="14.25" customHeight="1">
      <c r="A128" s="5">
        <v>10.0</v>
      </c>
      <c r="B128" s="5">
        <v>2.0</v>
      </c>
      <c r="C128" s="5" t="s">
        <v>444</v>
      </c>
      <c r="D128" s="5" t="s">
        <v>445</v>
      </c>
      <c r="E128" s="5" t="s">
        <v>138</v>
      </c>
      <c r="F128" s="5" t="s">
        <v>139</v>
      </c>
      <c r="G128" s="4" t="s">
        <v>158</v>
      </c>
      <c r="H128" s="7" t="s">
        <v>446</v>
      </c>
      <c r="I128" s="5"/>
    </row>
    <row r="129" ht="14.25" customHeight="1">
      <c r="A129" s="5">
        <v>10.0</v>
      </c>
      <c r="B129" s="5">
        <v>3.0</v>
      </c>
      <c r="C129" s="5" t="s">
        <v>447</v>
      </c>
      <c r="D129" s="5" t="s">
        <v>448</v>
      </c>
      <c r="E129" s="5" t="s">
        <v>94</v>
      </c>
      <c r="F129" s="5" t="s">
        <v>95</v>
      </c>
      <c r="G129" s="4" t="s">
        <v>384</v>
      </c>
      <c r="H129" s="8" t="s">
        <v>449</v>
      </c>
      <c r="I129" s="5"/>
    </row>
    <row r="130" ht="14.25" customHeight="1">
      <c r="A130" s="5">
        <v>10.0</v>
      </c>
      <c r="B130" s="5">
        <v>4.0</v>
      </c>
      <c r="C130" s="5" t="s">
        <v>450</v>
      </c>
      <c r="D130" s="5" t="s">
        <v>451</v>
      </c>
      <c r="E130" s="5" t="s">
        <v>104</v>
      </c>
      <c r="F130" s="5" t="s">
        <v>105</v>
      </c>
      <c r="G130" s="4" t="s">
        <v>174</v>
      </c>
      <c r="H130" s="8" t="s">
        <v>452</v>
      </c>
      <c r="I130" s="5"/>
    </row>
    <row r="131" ht="14.25" customHeight="1">
      <c r="A131" s="5">
        <v>10.0</v>
      </c>
      <c r="B131" s="5">
        <v>5.0</v>
      </c>
      <c r="C131" s="5" t="s">
        <v>453</v>
      </c>
      <c r="D131" s="5" t="s">
        <v>454</v>
      </c>
      <c r="E131" s="5" t="s">
        <v>104</v>
      </c>
      <c r="F131" s="5" t="s">
        <v>105</v>
      </c>
      <c r="G131" s="4" t="s">
        <v>436</v>
      </c>
      <c r="H131" s="8" t="s">
        <v>455</v>
      </c>
      <c r="I131" s="5"/>
    </row>
    <row r="132" ht="14.25" customHeight="1">
      <c r="A132" s="5">
        <v>10.0</v>
      </c>
      <c r="B132" s="5">
        <v>6.0</v>
      </c>
      <c r="C132" s="5" t="s">
        <v>456</v>
      </c>
      <c r="D132" s="5" t="s">
        <v>457</v>
      </c>
      <c r="E132" s="5" t="s">
        <v>32</v>
      </c>
      <c r="F132" s="5" t="s">
        <v>33</v>
      </c>
      <c r="G132" s="4" t="s">
        <v>253</v>
      </c>
      <c r="H132" s="7" t="s">
        <v>458</v>
      </c>
      <c r="I132" s="5"/>
    </row>
    <row r="133" ht="14.25" customHeight="1">
      <c r="A133" s="5">
        <v>10.0</v>
      </c>
      <c r="B133" s="5">
        <v>7.0</v>
      </c>
      <c r="C133" s="5" t="s">
        <v>459</v>
      </c>
      <c r="D133" s="5" t="s">
        <v>460</v>
      </c>
      <c r="E133" s="5" t="s">
        <v>38</v>
      </c>
      <c r="F133" s="5" t="s">
        <v>39</v>
      </c>
      <c r="G133" s="4" t="s">
        <v>461</v>
      </c>
      <c r="H133" s="8" t="s">
        <v>462</v>
      </c>
      <c r="I133" s="4"/>
    </row>
    <row r="134" ht="14.25" customHeight="1">
      <c r="A134" s="5">
        <v>10.0</v>
      </c>
      <c r="B134" s="5">
        <v>8.0</v>
      </c>
      <c r="C134" s="5" t="s">
        <v>463</v>
      </c>
      <c r="D134" s="5" t="s">
        <v>464</v>
      </c>
      <c r="E134" s="5" t="s">
        <v>44</v>
      </c>
      <c r="F134" s="5" t="s">
        <v>45</v>
      </c>
      <c r="G134" s="4" t="s">
        <v>465</v>
      </c>
      <c r="H134" s="8" t="s">
        <v>466</v>
      </c>
      <c r="I134" s="5"/>
    </row>
    <row r="135" ht="14.25" customHeight="1">
      <c r="A135" s="5">
        <v>10.0</v>
      </c>
      <c r="B135" s="5">
        <v>9.0</v>
      </c>
      <c r="C135" s="5" t="s">
        <v>467</v>
      </c>
      <c r="D135" s="5" t="s">
        <v>468</v>
      </c>
      <c r="E135" s="5" t="s">
        <v>50</v>
      </c>
      <c r="F135" s="5" t="s">
        <v>51</v>
      </c>
      <c r="G135" s="4" t="s">
        <v>469</v>
      </c>
      <c r="H135" s="7" t="s">
        <v>470</v>
      </c>
      <c r="I135" s="5"/>
    </row>
    <row r="136" ht="14.25" customHeight="1">
      <c r="A136" s="5">
        <v>10.0</v>
      </c>
      <c r="B136" s="5">
        <v>10.0</v>
      </c>
      <c r="C136" s="5" t="s">
        <v>471</v>
      </c>
      <c r="D136" s="5" t="s">
        <v>472</v>
      </c>
      <c r="E136" s="5" t="s">
        <v>50</v>
      </c>
      <c r="F136" s="5" t="s">
        <v>51</v>
      </c>
      <c r="G136" s="4" t="s">
        <v>473</v>
      </c>
      <c r="H136" s="8" t="s">
        <v>474</v>
      </c>
      <c r="I136" s="5"/>
    </row>
    <row r="137" ht="14.25" customHeight="1">
      <c r="A137" s="5">
        <v>10.0</v>
      </c>
      <c r="B137" s="5">
        <v>11.0</v>
      </c>
      <c r="C137" s="5" t="s">
        <v>475</v>
      </c>
      <c r="D137" s="5" t="s">
        <v>476</v>
      </c>
      <c r="E137" s="5" t="s">
        <v>88</v>
      </c>
      <c r="F137" s="5" t="s">
        <v>89</v>
      </c>
      <c r="G137" s="4" t="s">
        <v>130</v>
      </c>
      <c r="H137" s="7" t="s">
        <v>477</v>
      </c>
      <c r="I137" s="5"/>
    </row>
    <row r="138" ht="14.25" customHeight="1">
      <c r="A138" s="5">
        <v>10.0</v>
      </c>
      <c r="B138" s="5">
        <v>12.0</v>
      </c>
      <c r="C138" s="5" t="s">
        <v>478</v>
      </c>
      <c r="D138" s="5" t="s">
        <v>479</v>
      </c>
      <c r="E138" s="5" t="s">
        <v>88</v>
      </c>
      <c r="F138" s="5" t="s">
        <v>89</v>
      </c>
      <c r="G138" s="4" t="s">
        <v>154</v>
      </c>
      <c r="H138" s="8" t="s">
        <v>480</v>
      </c>
      <c r="I138" s="5"/>
    </row>
    <row r="139" ht="14.25" customHeight="1">
      <c r="A139" s="5">
        <v>10.0</v>
      </c>
      <c r="B139" s="5">
        <v>13.0</v>
      </c>
      <c r="C139" s="5" t="s">
        <v>481</v>
      </c>
      <c r="D139" s="5" t="s">
        <v>482</v>
      </c>
      <c r="E139" s="5" t="s">
        <v>88</v>
      </c>
      <c r="F139" s="5" t="s">
        <v>89</v>
      </c>
      <c r="G139" s="4" t="s">
        <v>483</v>
      </c>
      <c r="H139" s="7" t="s">
        <v>484</v>
      </c>
      <c r="I139" s="5"/>
    </row>
    <row r="140" ht="14.25" customHeight="1">
      <c r="A140" s="5">
        <v>10.0</v>
      </c>
      <c r="B140" s="5">
        <v>14.0</v>
      </c>
      <c r="C140" s="5" t="s">
        <v>485</v>
      </c>
      <c r="D140" s="5" t="s">
        <v>486</v>
      </c>
      <c r="E140" s="5" t="s">
        <v>186</v>
      </c>
      <c r="F140" s="5" t="s">
        <v>187</v>
      </c>
      <c r="G140" s="4" t="s">
        <v>487</v>
      </c>
      <c r="H140" s="8" t="s">
        <v>488</v>
      </c>
      <c r="I140" s="5"/>
    </row>
    <row r="141" ht="14.25" customHeight="1">
      <c r="A141" s="5">
        <v>11.0</v>
      </c>
      <c r="B141" s="5">
        <v>2.0</v>
      </c>
      <c r="C141" s="5" t="s">
        <v>489</v>
      </c>
      <c r="D141" s="5" t="s">
        <v>490</v>
      </c>
      <c r="E141" s="5" t="s">
        <v>138</v>
      </c>
      <c r="F141" s="5" t="s">
        <v>139</v>
      </c>
      <c r="G141" s="4" t="s">
        <v>343</v>
      </c>
      <c r="H141" s="8" t="s">
        <v>491</v>
      </c>
      <c r="I141" s="5"/>
    </row>
    <row r="142" ht="14.25" customHeight="1">
      <c r="A142" s="5">
        <v>11.0</v>
      </c>
      <c r="B142" s="5">
        <v>3.0</v>
      </c>
      <c r="C142" s="5" t="s">
        <v>492</v>
      </c>
      <c r="D142" s="5" t="s">
        <v>493</v>
      </c>
      <c r="E142" s="5" t="s">
        <v>94</v>
      </c>
      <c r="F142" s="5" t="s">
        <v>95</v>
      </c>
      <c r="G142" s="4" t="s">
        <v>257</v>
      </c>
      <c r="H142" s="7" t="s">
        <v>494</v>
      </c>
      <c r="I142" s="5"/>
    </row>
    <row r="143" ht="14.25" customHeight="1">
      <c r="A143" s="5">
        <v>11.0</v>
      </c>
      <c r="B143" s="5">
        <v>4.0</v>
      </c>
      <c r="C143" s="5" t="s">
        <v>495</v>
      </c>
      <c r="D143" s="5" t="s">
        <v>496</v>
      </c>
      <c r="E143" s="5" t="s">
        <v>104</v>
      </c>
      <c r="F143" s="5" t="s">
        <v>105</v>
      </c>
      <c r="G143" s="4" t="s">
        <v>392</v>
      </c>
      <c r="H143" s="7" t="s">
        <v>497</v>
      </c>
      <c r="I143" s="5"/>
    </row>
    <row r="144" ht="14.25" customHeight="1">
      <c r="A144" s="5">
        <v>11.0</v>
      </c>
      <c r="B144" s="5">
        <v>5.0</v>
      </c>
      <c r="C144" s="5" t="s">
        <v>498</v>
      </c>
      <c r="D144" s="5" t="s">
        <v>499</v>
      </c>
      <c r="E144" s="5" t="s">
        <v>104</v>
      </c>
      <c r="F144" s="5" t="s">
        <v>105</v>
      </c>
      <c r="G144" s="4" t="s">
        <v>500</v>
      </c>
      <c r="H144" s="7" t="s">
        <v>501</v>
      </c>
      <c r="I144" s="5"/>
    </row>
    <row r="145" ht="14.25" customHeight="1">
      <c r="A145" s="5">
        <v>11.0</v>
      </c>
      <c r="B145" s="5">
        <v>6.0</v>
      </c>
      <c r="C145" s="5" t="s">
        <v>502</v>
      </c>
      <c r="D145" s="5" t="s">
        <v>503</v>
      </c>
      <c r="E145" s="5" t="s">
        <v>32</v>
      </c>
      <c r="F145" s="5" t="s">
        <v>33</v>
      </c>
      <c r="G145" s="4" t="s">
        <v>504</v>
      </c>
      <c r="H145" s="8" t="s">
        <v>505</v>
      </c>
      <c r="I145" s="4"/>
    </row>
    <row r="146" ht="14.25" customHeight="1">
      <c r="A146" s="5">
        <v>11.0</v>
      </c>
      <c r="B146" s="5">
        <v>7.0</v>
      </c>
      <c r="C146" s="5" t="s">
        <v>506</v>
      </c>
      <c r="D146" s="5" t="s">
        <v>507</v>
      </c>
      <c r="E146" s="5" t="s">
        <v>38</v>
      </c>
      <c r="F146" s="5" t="s">
        <v>39</v>
      </c>
      <c r="G146" s="4" t="s">
        <v>343</v>
      </c>
      <c r="H146" s="7" t="s">
        <v>508</v>
      </c>
      <c r="I146" s="4"/>
    </row>
    <row r="147" ht="14.25" customHeight="1">
      <c r="A147" s="5">
        <v>11.0</v>
      </c>
      <c r="B147" s="5">
        <v>8.0</v>
      </c>
      <c r="C147" s="5" t="s">
        <v>509</v>
      </c>
      <c r="D147" s="5" t="s">
        <v>510</v>
      </c>
      <c r="E147" s="5" t="s">
        <v>44</v>
      </c>
      <c r="F147" s="5" t="s">
        <v>45</v>
      </c>
      <c r="G147" s="4" t="s">
        <v>384</v>
      </c>
      <c r="H147" s="8" t="s">
        <v>511</v>
      </c>
      <c r="I147" s="5"/>
    </row>
    <row r="148" ht="14.25" customHeight="1">
      <c r="A148" s="5">
        <v>11.0</v>
      </c>
      <c r="B148" s="5">
        <v>9.0</v>
      </c>
      <c r="C148" s="5" t="s">
        <v>512</v>
      </c>
      <c r="D148" s="5" t="s">
        <v>513</v>
      </c>
      <c r="E148" s="5" t="s">
        <v>50</v>
      </c>
      <c r="F148" s="5" t="s">
        <v>51</v>
      </c>
      <c r="G148" s="4" t="s">
        <v>500</v>
      </c>
      <c r="H148" s="7" t="s">
        <v>514</v>
      </c>
      <c r="I148" s="5"/>
    </row>
    <row r="149" ht="14.25" customHeight="1">
      <c r="A149" s="5">
        <v>11.0</v>
      </c>
      <c r="B149" s="5">
        <v>10.0</v>
      </c>
      <c r="C149" s="5" t="s">
        <v>515</v>
      </c>
      <c r="D149" s="5" t="s">
        <v>516</v>
      </c>
      <c r="E149" s="5" t="s">
        <v>50</v>
      </c>
      <c r="F149" s="5" t="s">
        <v>51</v>
      </c>
      <c r="G149" s="4" t="s">
        <v>517</v>
      </c>
      <c r="H149" s="8" t="s">
        <v>518</v>
      </c>
      <c r="I149" s="5"/>
    </row>
    <row r="150" ht="14.25" customHeight="1">
      <c r="A150" s="5">
        <v>11.0</v>
      </c>
      <c r="B150" s="5">
        <v>11.0</v>
      </c>
      <c r="C150" s="5" t="s">
        <v>519</v>
      </c>
      <c r="D150" s="5" t="s">
        <v>520</v>
      </c>
      <c r="E150" s="5" t="s">
        <v>88</v>
      </c>
      <c r="F150" s="5" t="s">
        <v>89</v>
      </c>
      <c r="G150" s="4" t="s">
        <v>465</v>
      </c>
      <c r="H150" s="8" t="s">
        <v>521</v>
      </c>
      <c r="I150" s="5"/>
    </row>
    <row r="151" ht="14.25" customHeight="1">
      <c r="A151" s="5">
        <v>11.0</v>
      </c>
      <c r="B151" s="5">
        <v>12.0</v>
      </c>
      <c r="C151" s="5" t="s">
        <v>522</v>
      </c>
      <c r="D151" s="5" t="s">
        <v>523</v>
      </c>
      <c r="E151" s="5" t="s">
        <v>88</v>
      </c>
      <c r="F151" s="5" t="s">
        <v>89</v>
      </c>
      <c r="G151" s="4" t="s">
        <v>524</v>
      </c>
      <c r="H151" s="7" t="s">
        <v>525</v>
      </c>
      <c r="I151" s="5"/>
    </row>
    <row r="152" ht="14.25" customHeight="1">
      <c r="A152" s="5">
        <v>11.0</v>
      </c>
      <c r="B152" s="5">
        <v>13.0</v>
      </c>
      <c r="C152" s="5" t="s">
        <v>526</v>
      </c>
      <c r="D152" s="5" t="s">
        <v>527</v>
      </c>
      <c r="E152" s="5" t="s">
        <v>88</v>
      </c>
      <c r="F152" s="5" t="s">
        <v>89</v>
      </c>
      <c r="G152" s="4" t="s">
        <v>473</v>
      </c>
      <c r="H152" s="8" t="s">
        <v>528</v>
      </c>
      <c r="I152" s="5"/>
    </row>
    <row r="153" ht="14.25" customHeight="1">
      <c r="A153" s="5">
        <v>12.0</v>
      </c>
      <c r="B153" s="5">
        <v>3.0</v>
      </c>
      <c r="C153" s="5" t="s">
        <v>529</v>
      </c>
      <c r="D153" s="5" t="s">
        <v>530</v>
      </c>
      <c r="E153" s="5" t="s">
        <v>94</v>
      </c>
      <c r="F153" s="5" t="s">
        <v>95</v>
      </c>
      <c r="G153" s="4" t="s">
        <v>72</v>
      </c>
      <c r="H153" s="7" t="s">
        <v>531</v>
      </c>
      <c r="I153" s="5"/>
    </row>
    <row r="154" ht="14.25" customHeight="1">
      <c r="A154" s="5">
        <v>12.0</v>
      </c>
      <c r="B154" s="5">
        <v>4.0</v>
      </c>
      <c r="C154" s="5" t="s">
        <v>532</v>
      </c>
      <c r="D154" s="5" t="s">
        <v>533</v>
      </c>
      <c r="E154" s="5" t="s">
        <v>104</v>
      </c>
      <c r="F154" s="5" t="s">
        <v>105</v>
      </c>
      <c r="G154" s="4" t="s">
        <v>154</v>
      </c>
      <c r="H154" s="8" t="s">
        <v>534</v>
      </c>
      <c r="I154" s="5"/>
    </row>
    <row r="155" ht="16.5" customHeight="1">
      <c r="A155" s="5">
        <v>12.0</v>
      </c>
      <c r="B155" s="5">
        <v>5.0</v>
      </c>
      <c r="C155" s="5" t="s">
        <v>535</v>
      </c>
      <c r="D155" s="5" t="s">
        <v>536</v>
      </c>
      <c r="E155" s="5" t="s">
        <v>104</v>
      </c>
      <c r="F155" s="5" t="s">
        <v>105</v>
      </c>
      <c r="G155" s="4" t="s">
        <v>537</v>
      </c>
      <c r="H155" s="8" t="s">
        <v>538</v>
      </c>
      <c r="I155" s="5"/>
    </row>
    <row r="156" ht="14.25" customHeight="1">
      <c r="A156" s="5">
        <v>12.0</v>
      </c>
      <c r="B156" s="5">
        <v>6.0</v>
      </c>
      <c r="C156" s="5" t="s">
        <v>539</v>
      </c>
      <c r="D156" s="5" t="s">
        <v>540</v>
      </c>
      <c r="E156" s="5" t="s">
        <v>32</v>
      </c>
      <c r="F156" s="5" t="s">
        <v>33</v>
      </c>
      <c r="G156" s="4" t="s">
        <v>72</v>
      </c>
      <c r="H156" s="7" t="s">
        <v>541</v>
      </c>
      <c r="I156" s="5"/>
    </row>
    <row r="157" ht="14.25" customHeight="1">
      <c r="A157" s="5">
        <v>12.0</v>
      </c>
      <c r="B157" s="5">
        <v>7.0</v>
      </c>
      <c r="C157" s="5" t="s">
        <v>542</v>
      </c>
      <c r="D157" s="5" t="s">
        <v>543</v>
      </c>
      <c r="E157" s="5" t="s">
        <v>38</v>
      </c>
      <c r="F157" s="5" t="s">
        <v>39</v>
      </c>
      <c r="G157" s="4" t="s">
        <v>544</v>
      </c>
      <c r="H157" s="7" t="s">
        <v>545</v>
      </c>
      <c r="I157" s="5"/>
    </row>
    <row r="158" ht="14.25" customHeight="1">
      <c r="A158" s="5">
        <v>12.0</v>
      </c>
      <c r="B158" s="5">
        <v>8.0</v>
      </c>
      <c r="C158" s="5" t="s">
        <v>546</v>
      </c>
      <c r="D158" s="5" t="s">
        <v>547</v>
      </c>
      <c r="E158" s="5" t="s">
        <v>44</v>
      </c>
      <c r="F158" s="5" t="s">
        <v>45</v>
      </c>
      <c r="G158" s="4" t="s">
        <v>182</v>
      </c>
      <c r="H158" s="7" t="s">
        <v>548</v>
      </c>
      <c r="I158" s="4"/>
    </row>
    <row r="159" ht="14.25" customHeight="1">
      <c r="A159" s="5">
        <v>12.0</v>
      </c>
      <c r="B159" s="5">
        <v>9.0</v>
      </c>
      <c r="C159" s="5" t="s">
        <v>549</v>
      </c>
      <c r="D159" s="5" t="s">
        <v>550</v>
      </c>
      <c r="E159" s="5" t="s">
        <v>50</v>
      </c>
      <c r="F159" s="5" t="s">
        <v>51</v>
      </c>
      <c r="G159" s="4" t="s">
        <v>329</v>
      </c>
      <c r="H159" s="7" t="s">
        <v>551</v>
      </c>
      <c r="I159" s="5"/>
    </row>
    <row r="160" ht="14.25" customHeight="1">
      <c r="A160" s="5">
        <v>12.0</v>
      </c>
      <c r="B160" s="5">
        <v>10.0</v>
      </c>
      <c r="C160" s="5" t="s">
        <v>552</v>
      </c>
      <c r="D160" s="5" t="s">
        <v>553</v>
      </c>
      <c r="E160" s="5" t="s">
        <v>50</v>
      </c>
      <c r="F160" s="5" t="s">
        <v>51</v>
      </c>
      <c r="G160" s="4" t="s">
        <v>257</v>
      </c>
      <c r="H160" s="7" t="s">
        <v>554</v>
      </c>
      <c r="I160" s="5"/>
    </row>
    <row r="161" ht="14.25" customHeight="1">
      <c r="A161" s="5">
        <v>12.0</v>
      </c>
      <c r="B161" s="5">
        <v>11.0</v>
      </c>
      <c r="C161" s="5" t="s">
        <v>555</v>
      </c>
      <c r="D161" s="5" t="s">
        <v>556</v>
      </c>
      <c r="E161" s="5" t="s">
        <v>88</v>
      </c>
      <c r="F161" s="5" t="s">
        <v>89</v>
      </c>
      <c r="G161" s="4" t="s">
        <v>557</v>
      </c>
      <c r="H161" s="10" t="s">
        <v>558</v>
      </c>
      <c r="I161" s="5"/>
    </row>
    <row r="162" ht="14.25" customHeight="1">
      <c r="A162" s="5">
        <v>12.0</v>
      </c>
      <c r="B162" s="5">
        <v>12.0</v>
      </c>
      <c r="C162" s="5" t="s">
        <v>559</v>
      </c>
      <c r="D162" s="5" t="s">
        <v>560</v>
      </c>
      <c r="E162" s="5" t="s">
        <v>88</v>
      </c>
      <c r="F162" s="5" t="s">
        <v>89</v>
      </c>
      <c r="G162" s="4" t="s">
        <v>561</v>
      </c>
      <c r="H162" s="11" t="s">
        <v>562</v>
      </c>
      <c r="I162" s="5"/>
    </row>
    <row r="163" ht="14.25" customHeight="1">
      <c r="A163" s="5">
        <v>12.0</v>
      </c>
      <c r="B163" s="5">
        <v>13.0</v>
      </c>
      <c r="C163" s="5" t="s">
        <v>563</v>
      </c>
      <c r="D163" s="5" t="s">
        <v>564</v>
      </c>
      <c r="E163" s="5" t="s">
        <v>88</v>
      </c>
      <c r="F163" s="5" t="s">
        <v>89</v>
      </c>
      <c r="G163" s="4" t="s">
        <v>257</v>
      </c>
      <c r="H163" s="7" t="s">
        <v>565</v>
      </c>
      <c r="I163" s="5"/>
    </row>
    <row r="164" ht="14.25" customHeight="1">
      <c r="A164" s="5">
        <v>13.0</v>
      </c>
      <c r="B164" s="5">
        <v>3.0</v>
      </c>
      <c r="C164" s="5" t="s">
        <v>566</v>
      </c>
      <c r="D164" s="5" t="s">
        <v>567</v>
      </c>
      <c r="E164" s="5" t="s">
        <v>94</v>
      </c>
      <c r="F164" s="5" t="s">
        <v>95</v>
      </c>
      <c r="G164" s="4" t="s">
        <v>568</v>
      </c>
      <c r="H164" s="8" t="s">
        <v>569</v>
      </c>
      <c r="I164" s="5"/>
    </row>
    <row r="165" ht="14.25" customHeight="1">
      <c r="A165" s="5">
        <v>13.0</v>
      </c>
      <c r="B165" s="5">
        <v>4.0</v>
      </c>
      <c r="C165" s="5" t="s">
        <v>570</v>
      </c>
      <c r="D165" s="5" t="s">
        <v>571</v>
      </c>
      <c r="E165" s="5" t="s">
        <v>104</v>
      </c>
      <c r="F165" s="5" t="s">
        <v>105</v>
      </c>
      <c r="G165" s="4" t="s">
        <v>572</v>
      </c>
      <c r="H165" s="7" t="s">
        <v>573</v>
      </c>
      <c r="I165" s="5"/>
    </row>
    <row r="166" ht="14.25" customHeight="1">
      <c r="A166" s="5">
        <v>13.0</v>
      </c>
      <c r="B166" s="5">
        <v>5.0</v>
      </c>
      <c r="C166" s="5" t="s">
        <v>574</v>
      </c>
      <c r="D166" s="5" t="s">
        <v>575</v>
      </c>
      <c r="E166" s="5" t="s">
        <v>104</v>
      </c>
      <c r="F166" s="5" t="s">
        <v>105</v>
      </c>
      <c r="G166" s="4" t="s">
        <v>576</v>
      </c>
      <c r="H166" s="8" t="s">
        <v>577</v>
      </c>
      <c r="I166" s="5"/>
    </row>
    <row r="167" ht="14.25" customHeight="1">
      <c r="A167" s="5">
        <v>13.0</v>
      </c>
      <c r="B167" s="5">
        <v>6.0</v>
      </c>
      <c r="C167" s="5" t="s">
        <v>578</v>
      </c>
      <c r="D167" s="5" t="s">
        <v>579</v>
      </c>
      <c r="E167" s="5" t="s">
        <v>32</v>
      </c>
      <c r="F167" s="5" t="s">
        <v>33</v>
      </c>
      <c r="G167" s="4" t="s">
        <v>580</v>
      </c>
      <c r="H167" s="8" t="s">
        <v>581</v>
      </c>
      <c r="I167" s="5"/>
    </row>
    <row r="168" ht="14.25" customHeight="1">
      <c r="A168" s="5">
        <v>13.0</v>
      </c>
      <c r="B168" s="5">
        <v>7.0</v>
      </c>
      <c r="C168" s="5" t="s">
        <v>582</v>
      </c>
      <c r="D168" s="5" t="s">
        <v>583</v>
      </c>
      <c r="E168" s="5" t="s">
        <v>38</v>
      </c>
      <c r="F168" s="5" t="s">
        <v>39</v>
      </c>
      <c r="G168" s="4" t="s">
        <v>584</v>
      </c>
      <c r="H168" s="7" t="s">
        <v>585</v>
      </c>
      <c r="I168" s="5"/>
    </row>
    <row r="169" ht="14.25" customHeight="1">
      <c r="A169" s="5">
        <v>13.0</v>
      </c>
      <c r="B169" s="5">
        <v>8.0</v>
      </c>
      <c r="C169" s="5" t="s">
        <v>586</v>
      </c>
      <c r="D169" s="5" t="s">
        <v>587</v>
      </c>
      <c r="E169" s="5" t="s">
        <v>44</v>
      </c>
      <c r="F169" s="5" t="s">
        <v>45</v>
      </c>
      <c r="G169" s="4" t="s">
        <v>557</v>
      </c>
      <c r="H169" s="10" t="s">
        <v>588</v>
      </c>
      <c r="I169" s="5"/>
    </row>
    <row r="170" ht="14.25" customHeight="1">
      <c r="A170" s="5">
        <v>13.0</v>
      </c>
      <c r="B170" s="5">
        <v>9.0</v>
      </c>
      <c r="C170" s="5" t="s">
        <v>589</v>
      </c>
      <c r="D170" s="5" t="s">
        <v>590</v>
      </c>
      <c r="E170" s="5" t="s">
        <v>50</v>
      </c>
      <c r="F170" s="5" t="s">
        <v>51</v>
      </c>
      <c r="G170" s="4" t="s">
        <v>591</v>
      </c>
      <c r="H170" s="8" t="s">
        <v>592</v>
      </c>
      <c r="I170" s="5"/>
    </row>
    <row r="171" ht="14.25" customHeight="1">
      <c r="A171" s="5">
        <v>13.0</v>
      </c>
      <c r="B171" s="5">
        <v>10.0</v>
      </c>
      <c r="C171" s="5" t="s">
        <v>593</v>
      </c>
      <c r="D171" s="5" t="s">
        <v>594</v>
      </c>
      <c r="E171" s="5" t="s">
        <v>50</v>
      </c>
      <c r="F171" s="5" t="s">
        <v>51</v>
      </c>
      <c r="G171" s="4" t="s">
        <v>461</v>
      </c>
      <c r="H171" s="8" t="s">
        <v>595</v>
      </c>
      <c r="I171" s="5"/>
    </row>
    <row r="172" ht="14.25" customHeight="1">
      <c r="A172" s="5">
        <v>13.0</v>
      </c>
      <c r="B172" s="5">
        <v>11.0</v>
      </c>
      <c r="C172" s="5" t="s">
        <v>596</v>
      </c>
      <c r="D172" s="5" t="s">
        <v>597</v>
      </c>
      <c r="E172" s="5" t="s">
        <v>88</v>
      </c>
      <c r="F172" s="5" t="s">
        <v>89</v>
      </c>
      <c r="G172" s="4" t="s">
        <v>598</v>
      </c>
      <c r="H172" s="7" t="s">
        <v>599</v>
      </c>
      <c r="I172" s="5"/>
    </row>
    <row r="173" ht="14.25" customHeight="1">
      <c r="A173" s="5">
        <v>13.0</v>
      </c>
      <c r="B173" s="5">
        <v>12.0</v>
      </c>
      <c r="C173" s="5" t="s">
        <v>600</v>
      </c>
      <c r="D173" s="5" t="s">
        <v>601</v>
      </c>
      <c r="E173" s="5" t="s">
        <v>88</v>
      </c>
      <c r="F173" s="5" t="s">
        <v>89</v>
      </c>
      <c r="G173" s="4" t="s">
        <v>602</v>
      </c>
      <c r="H173" s="7" t="s">
        <v>603</v>
      </c>
      <c r="I173" s="5"/>
    </row>
    <row r="174" ht="14.25" customHeight="1">
      <c r="A174" s="5">
        <v>14.0</v>
      </c>
      <c r="B174" s="5">
        <v>4.0</v>
      </c>
      <c r="C174" s="5" t="s">
        <v>604</v>
      </c>
      <c r="D174" s="5" t="s">
        <v>605</v>
      </c>
      <c r="E174" s="5" t="s">
        <v>104</v>
      </c>
      <c r="F174" s="5" t="s">
        <v>105</v>
      </c>
      <c r="G174" s="4" t="s">
        <v>557</v>
      </c>
      <c r="H174" s="10" t="s">
        <v>606</v>
      </c>
      <c r="I174" s="5"/>
    </row>
    <row r="175" ht="14.25" customHeight="1">
      <c r="A175" s="5">
        <v>14.0</v>
      </c>
      <c r="B175" s="5">
        <v>5.0</v>
      </c>
      <c r="C175" s="5" t="s">
        <v>607</v>
      </c>
      <c r="D175" s="5" t="s">
        <v>608</v>
      </c>
      <c r="E175" s="5" t="s">
        <v>104</v>
      </c>
      <c r="F175" s="5" t="s">
        <v>105</v>
      </c>
      <c r="G175" s="4" t="s">
        <v>561</v>
      </c>
      <c r="H175" s="11" t="s">
        <v>609</v>
      </c>
      <c r="I175" s="5"/>
    </row>
    <row r="176" ht="14.25" customHeight="1">
      <c r="A176" s="5">
        <v>14.0</v>
      </c>
      <c r="B176" s="5">
        <v>6.0</v>
      </c>
      <c r="C176" s="5" t="s">
        <v>610</v>
      </c>
      <c r="D176" s="5" t="s">
        <v>611</v>
      </c>
      <c r="E176" s="5" t="s">
        <v>32</v>
      </c>
      <c r="F176" s="5" t="s">
        <v>33</v>
      </c>
      <c r="G176" s="4" t="s">
        <v>329</v>
      </c>
      <c r="H176" s="8" t="s">
        <v>612</v>
      </c>
      <c r="I176" s="5"/>
    </row>
    <row r="177" ht="14.25" customHeight="1">
      <c r="A177" s="5">
        <v>14.0</v>
      </c>
      <c r="B177" s="5">
        <v>7.0</v>
      </c>
      <c r="C177" s="5" t="s">
        <v>613</v>
      </c>
      <c r="D177" s="5" t="s">
        <v>614</v>
      </c>
      <c r="E177" s="5" t="s">
        <v>38</v>
      </c>
      <c r="F177" s="5" t="s">
        <v>39</v>
      </c>
      <c r="G177" s="4" t="s">
        <v>465</v>
      </c>
      <c r="H177" s="8" t="s">
        <v>615</v>
      </c>
      <c r="I177" s="5"/>
    </row>
    <row r="178" ht="14.25" customHeight="1">
      <c r="A178" s="5">
        <v>14.0</v>
      </c>
      <c r="B178" s="5">
        <v>8.0</v>
      </c>
      <c r="C178" s="5" t="s">
        <v>616</v>
      </c>
      <c r="D178" s="5" t="s">
        <v>617</v>
      </c>
      <c r="E178" s="5" t="s">
        <v>44</v>
      </c>
      <c r="F178" s="5" t="s">
        <v>45</v>
      </c>
      <c r="G178" s="4" t="s">
        <v>195</v>
      </c>
      <c r="H178" s="12" t="s">
        <v>618</v>
      </c>
      <c r="I178" s="5"/>
    </row>
    <row r="179" ht="14.25" customHeight="1">
      <c r="A179" s="5">
        <v>14.0</v>
      </c>
      <c r="B179" s="5">
        <v>9.0</v>
      </c>
      <c r="C179" s="5" t="s">
        <v>619</v>
      </c>
      <c r="D179" s="5" t="s">
        <v>620</v>
      </c>
      <c r="E179" s="5" t="s">
        <v>50</v>
      </c>
      <c r="F179" s="5" t="s">
        <v>51</v>
      </c>
      <c r="G179" s="4" t="s">
        <v>621</v>
      </c>
      <c r="H179" s="7" t="s">
        <v>622</v>
      </c>
      <c r="I179" s="5"/>
    </row>
    <row r="180" ht="14.25" customHeight="1">
      <c r="A180" s="5">
        <v>14.0</v>
      </c>
      <c r="B180" s="5">
        <v>10.0</v>
      </c>
      <c r="C180" s="5" t="s">
        <v>623</v>
      </c>
      <c r="D180" s="5" t="s">
        <v>624</v>
      </c>
      <c r="E180" s="5" t="s">
        <v>50</v>
      </c>
      <c r="F180" s="5" t="s">
        <v>51</v>
      </c>
      <c r="G180" s="4" t="s">
        <v>625</v>
      </c>
      <c r="H180" s="10" t="s">
        <v>626</v>
      </c>
      <c r="I180" s="5"/>
    </row>
    <row r="181" ht="14.25" customHeight="1">
      <c r="A181" s="5">
        <v>14.0</v>
      </c>
      <c r="B181" s="5">
        <v>11.0</v>
      </c>
      <c r="C181" s="5" t="s">
        <v>627</v>
      </c>
      <c r="D181" s="5" t="s">
        <v>628</v>
      </c>
      <c r="E181" s="5" t="s">
        <v>88</v>
      </c>
      <c r="F181" s="5" t="s">
        <v>89</v>
      </c>
      <c r="G181" s="4" t="s">
        <v>473</v>
      </c>
      <c r="H181" s="8" t="s">
        <v>629</v>
      </c>
      <c r="I181" s="5"/>
    </row>
    <row r="182" ht="14.25" customHeight="1">
      <c r="A182" s="5">
        <v>15.0</v>
      </c>
      <c r="B182" s="5">
        <v>5.0</v>
      </c>
      <c r="C182" s="5" t="s">
        <v>630</v>
      </c>
      <c r="D182" s="5" t="s">
        <v>631</v>
      </c>
      <c r="E182" s="5" t="s">
        <v>104</v>
      </c>
      <c r="F182" s="5" t="s">
        <v>105</v>
      </c>
      <c r="G182" s="4" t="s">
        <v>158</v>
      </c>
      <c r="H182" s="7" t="s">
        <v>632</v>
      </c>
      <c r="I182" s="5"/>
    </row>
    <row r="183" ht="14.25" customHeight="1">
      <c r="A183" s="5">
        <v>15.0</v>
      </c>
      <c r="B183" s="5">
        <v>6.0</v>
      </c>
      <c r="C183" s="5" t="s">
        <v>633</v>
      </c>
      <c r="D183" s="5" t="s">
        <v>634</v>
      </c>
      <c r="E183" s="5" t="s">
        <v>32</v>
      </c>
      <c r="F183" s="5" t="s">
        <v>33</v>
      </c>
      <c r="G183" s="4" t="s">
        <v>343</v>
      </c>
      <c r="H183" s="8" t="s">
        <v>635</v>
      </c>
      <c r="I183" s="5"/>
    </row>
    <row r="184" ht="14.25" customHeight="1">
      <c r="A184" s="5">
        <v>15.0</v>
      </c>
      <c r="B184" s="5">
        <v>7.0</v>
      </c>
      <c r="C184" s="5" t="s">
        <v>636</v>
      </c>
      <c r="D184" s="5" t="s">
        <v>637</v>
      </c>
      <c r="E184" s="5" t="s">
        <v>38</v>
      </c>
      <c r="F184" s="5" t="s">
        <v>39</v>
      </c>
      <c r="G184" s="4" t="s">
        <v>638</v>
      </c>
      <c r="H184" s="7" t="s">
        <v>639</v>
      </c>
      <c r="I184" s="5"/>
    </row>
    <row r="185" ht="14.25" customHeight="1">
      <c r="A185" s="5">
        <v>15.0</v>
      </c>
      <c r="B185" s="5">
        <v>8.0</v>
      </c>
      <c r="C185" s="5" t="s">
        <v>640</v>
      </c>
      <c r="D185" s="5" t="s">
        <v>641</v>
      </c>
      <c r="E185" s="5" t="s">
        <v>44</v>
      </c>
      <c r="F185" s="5" t="s">
        <v>45</v>
      </c>
      <c r="G185" s="4" t="s">
        <v>80</v>
      </c>
      <c r="H185" s="7" t="s">
        <v>642</v>
      </c>
      <c r="I185" s="5"/>
    </row>
    <row r="186" ht="14.25" customHeight="1">
      <c r="A186" s="5">
        <v>15.0</v>
      </c>
      <c r="B186" s="5">
        <v>9.0</v>
      </c>
      <c r="C186" s="5" t="s">
        <v>643</v>
      </c>
      <c r="D186" s="5" t="s">
        <v>644</v>
      </c>
      <c r="E186" s="5" t="s">
        <v>50</v>
      </c>
      <c r="F186" s="5" t="s">
        <v>51</v>
      </c>
      <c r="G186" s="4" t="s">
        <v>257</v>
      </c>
      <c r="H186" s="7" t="s">
        <v>645</v>
      </c>
      <c r="I186" s="5"/>
    </row>
    <row r="187" ht="14.25" customHeight="1">
      <c r="A187" s="5">
        <v>15.0</v>
      </c>
      <c r="B187" s="5">
        <v>10.0</v>
      </c>
      <c r="C187" s="5" t="s">
        <v>646</v>
      </c>
      <c r="D187" s="5" t="s">
        <v>647</v>
      </c>
      <c r="E187" s="5" t="s">
        <v>50</v>
      </c>
      <c r="F187" s="5" t="s">
        <v>51</v>
      </c>
      <c r="G187" s="13" t="s">
        <v>648</v>
      </c>
      <c r="H187" s="8" t="s">
        <v>649</v>
      </c>
      <c r="I187" s="5"/>
    </row>
    <row r="188" ht="14.25" customHeight="1">
      <c r="A188" s="5">
        <v>16.0</v>
      </c>
      <c r="B188" s="5">
        <v>6.0</v>
      </c>
      <c r="C188" s="5" t="s">
        <v>650</v>
      </c>
      <c r="D188" s="5" t="s">
        <v>651</v>
      </c>
      <c r="E188" s="5" t="s">
        <v>32</v>
      </c>
      <c r="F188" s="5" t="s">
        <v>33</v>
      </c>
      <c r="G188" s="4" t="s">
        <v>257</v>
      </c>
      <c r="H188" s="7" t="s">
        <v>652</v>
      </c>
      <c r="I188" s="5"/>
    </row>
    <row r="189" ht="14.25" customHeight="1">
      <c r="A189" s="5">
        <v>16.0</v>
      </c>
      <c r="B189" s="5">
        <v>7.0</v>
      </c>
      <c r="C189" s="5" t="s">
        <v>653</v>
      </c>
      <c r="D189" s="5" t="s">
        <v>654</v>
      </c>
      <c r="E189" s="5" t="s">
        <v>38</v>
      </c>
      <c r="F189" s="5" t="s">
        <v>39</v>
      </c>
      <c r="G189" s="4" t="s">
        <v>655</v>
      </c>
      <c r="H189" s="7" t="s">
        <v>656</v>
      </c>
      <c r="I189" s="5"/>
    </row>
    <row r="190" ht="14.25" customHeight="1">
      <c r="A190" s="5">
        <v>16.0</v>
      </c>
      <c r="B190" s="5">
        <v>8.0</v>
      </c>
      <c r="C190" s="5" t="s">
        <v>657</v>
      </c>
      <c r="D190" s="5" t="s">
        <v>658</v>
      </c>
      <c r="E190" s="5" t="s">
        <v>44</v>
      </c>
      <c r="F190" s="5" t="s">
        <v>45</v>
      </c>
      <c r="G190" s="4" t="s">
        <v>659</v>
      </c>
      <c r="H190" s="7" t="s">
        <v>660</v>
      </c>
      <c r="I190" s="5"/>
    </row>
    <row r="191" ht="14.25" customHeight="1">
      <c r="A191" s="5">
        <v>16.0</v>
      </c>
      <c r="B191" s="5">
        <v>9.0</v>
      </c>
      <c r="C191" s="5" t="s">
        <v>661</v>
      </c>
      <c r="D191" s="5" t="s">
        <v>662</v>
      </c>
      <c r="E191" s="5" t="s">
        <v>50</v>
      </c>
      <c r="F191" s="5" t="s">
        <v>51</v>
      </c>
      <c r="G191" s="4" t="s">
        <v>663</v>
      </c>
      <c r="H191" s="7" t="s">
        <v>664</v>
      </c>
      <c r="I191" s="5"/>
    </row>
    <row r="192" ht="14.25" customHeight="1">
      <c r="A192" s="5">
        <v>17.0</v>
      </c>
      <c r="B192" s="5">
        <v>7.0</v>
      </c>
      <c r="C192" s="5" t="s">
        <v>665</v>
      </c>
      <c r="D192" s="5" t="s">
        <v>666</v>
      </c>
      <c r="E192" s="5" t="s">
        <v>38</v>
      </c>
      <c r="F192" s="5" t="s">
        <v>39</v>
      </c>
      <c r="G192" s="4" t="s">
        <v>667</v>
      </c>
      <c r="H192" s="8" t="s">
        <v>668</v>
      </c>
      <c r="I192" s="5"/>
    </row>
    <row r="193" ht="14.25" customHeight="1">
      <c r="A193" s="5">
        <v>17.0</v>
      </c>
      <c r="B193" s="5">
        <v>8.0</v>
      </c>
      <c r="C193" s="5" t="s">
        <v>669</v>
      </c>
      <c r="D193" s="5" t="s">
        <v>670</v>
      </c>
      <c r="E193" s="5" t="s">
        <v>44</v>
      </c>
      <c r="F193" s="5" t="s">
        <v>45</v>
      </c>
      <c r="G193" s="4" t="s">
        <v>671</v>
      </c>
      <c r="H193" s="7" t="s">
        <v>672</v>
      </c>
      <c r="I193" s="5"/>
    </row>
    <row r="194" ht="14.25" customHeight="1">
      <c r="A194" s="5">
        <v>19.0</v>
      </c>
      <c r="B194" s="5">
        <v>7.0</v>
      </c>
      <c r="C194" s="5" t="s">
        <v>673</v>
      </c>
      <c r="D194" s="5" t="s">
        <v>674</v>
      </c>
      <c r="E194" s="5" t="s">
        <v>675</v>
      </c>
      <c r="F194" s="5" t="s">
        <v>676</v>
      </c>
      <c r="G194" s="4" t="s">
        <v>257</v>
      </c>
      <c r="H194" s="7" t="s">
        <v>677</v>
      </c>
      <c r="I194" s="5"/>
    </row>
    <row r="195" ht="14.25" customHeight="1">
      <c r="A195" s="5">
        <v>19.0</v>
      </c>
      <c r="B195" s="5">
        <v>8.0</v>
      </c>
      <c r="C195" s="5" t="s">
        <v>678</v>
      </c>
      <c r="D195" s="5" t="s">
        <v>679</v>
      </c>
      <c r="E195" s="5" t="s">
        <v>675</v>
      </c>
      <c r="F195" s="5" t="s">
        <v>676</v>
      </c>
      <c r="G195" s="4" t="s">
        <v>680</v>
      </c>
      <c r="H195" s="7" t="s">
        <v>681</v>
      </c>
      <c r="I195" s="5"/>
    </row>
    <row r="196" ht="14.25" customHeight="1">
      <c r="A196" s="5">
        <v>20.0</v>
      </c>
      <c r="B196" s="5">
        <v>7.0</v>
      </c>
      <c r="C196" s="5" t="s">
        <v>682</v>
      </c>
      <c r="D196" s="5" t="s">
        <v>683</v>
      </c>
      <c r="E196" s="5" t="s">
        <v>684</v>
      </c>
      <c r="F196" s="5" t="s">
        <v>685</v>
      </c>
      <c r="G196" s="4" t="s">
        <v>238</v>
      </c>
      <c r="H196" s="7" t="s">
        <v>686</v>
      </c>
      <c r="I196" s="5"/>
    </row>
    <row r="197" ht="14.25" customHeight="1">
      <c r="A197" s="5">
        <v>20.0</v>
      </c>
      <c r="B197" s="5">
        <v>8.0</v>
      </c>
      <c r="C197" s="5" t="s">
        <v>687</v>
      </c>
      <c r="D197" s="5" t="s">
        <v>688</v>
      </c>
      <c r="E197" s="5" t="s">
        <v>684</v>
      </c>
      <c r="F197" s="5" t="s">
        <v>685</v>
      </c>
      <c r="G197" s="4" t="s">
        <v>343</v>
      </c>
      <c r="H197" s="8" t="s">
        <v>689</v>
      </c>
      <c r="I197" s="5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</row>
    <row r="199" ht="14.25" customHeight="1">
      <c r="A199" s="2" t="s">
        <v>690</v>
      </c>
      <c r="B199" s="2"/>
      <c r="C199" s="2"/>
      <c r="D199" s="2"/>
      <c r="E199" s="2"/>
      <c r="F199" s="2"/>
      <c r="G199" s="2"/>
      <c r="H199" s="2"/>
      <c r="I199" s="2"/>
    </row>
    <row r="200" ht="14.25" customHeight="1">
      <c r="A200" s="2" t="s">
        <v>691</v>
      </c>
      <c r="B200" s="2" t="s">
        <v>692</v>
      </c>
      <c r="C200" s="2" t="s">
        <v>693</v>
      </c>
      <c r="D200" s="2">
        <v>20.0</v>
      </c>
      <c r="E200" s="2">
        <v>23.0</v>
      </c>
      <c r="F200" s="2">
        <v>35.0</v>
      </c>
      <c r="G200" s="2">
        <v>0.0</v>
      </c>
      <c r="H200" s="2">
        <v>20.0</v>
      </c>
      <c r="I200" s="2">
        <v>17.0</v>
      </c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mergeCells count="2">
    <mergeCell ref="A1:H1"/>
    <mergeCell ref="C17:G18"/>
  </mergeCells>
  <hyperlinks>
    <hyperlink r:id="rId1" ref="H21"/>
    <hyperlink r:id="rId2" ref="H22"/>
    <hyperlink r:id="rId3" ref="H23"/>
    <hyperlink r:id="rId4" ref="H24"/>
    <hyperlink r:id="rId5" ref="H25"/>
    <hyperlink r:id="rId6" ref="H26"/>
    <hyperlink r:id="rId7" ref="H27"/>
    <hyperlink r:id="rId8" ref="H28"/>
    <hyperlink r:id="rId9" ref="H29"/>
    <hyperlink r:id="rId10" ref="H30"/>
    <hyperlink r:id="rId11" ref="H31"/>
    <hyperlink r:id="rId12" ref="H32"/>
    <hyperlink r:id="rId13" ref="H33"/>
    <hyperlink r:id="rId14" ref="H34"/>
    <hyperlink r:id="rId15" ref="H35"/>
    <hyperlink r:id="rId16" ref="H36"/>
    <hyperlink r:id="rId17" ref="H37"/>
    <hyperlink r:id="rId18" ref="H38"/>
    <hyperlink r:id="rId19" ref="H39"/>
    <hyperlink r:id="rId20" ref="H40"/>
    <hyperlink r:id="rId21" ref="H41"/>
    <hyperlink r:id="rId22" ref="H42"/>
    <hyperlink r:id="rId23" ref="H43"/>
    <hyperlink r:id="rId24" ref="H44"/>
    <hyperlink r:id="rId25" ref="H45"/>
    <hyperlink r:id="rId26" ref="H46"/>
    <hyperlink r:id="rId27" ref="H47"/>
    <hyperlink r:id="rId28" ref="H48"/>
    <hyperlink r:id="rId29" ref="H49"/>
    <hyperlink r:id="rId30" ref="H50"/>
    <hyperlink r:id="rId31" ref="H51"/>
    <hyperlink r:id="rId32" ref="H52"/>
    <hyperlink r:id="rId33" ref="H53"/>
    <hyperlink r:id="rId34" ref="H54"/>
    <hyperlink r:id="rId35" ref="H55"/>
    <hyperlink r:id="rId36" ref="H56"/>
    <hyperlink r:id="rId37" ref="H57"/>
    <hyperlink r:id="rId38" ref="H58"/>
    <hyperlink r:id="rId39" ref="H59"/>
    <hyperlink r:id="rId40" ref="H60"/>
    <hyperlink r:id="rId41" ref="H61"/>
    <hyperlink r:id="rId42" ref="H62"/>
    <hyperlink r:id="rId43" ref="H63"/>
    <hyperlink r:id="rId44" ref="H64"/>
    <hyperlink r:id="rId45" ref="H65"/>
    <hyperlink r:id="rId46" ref="H66"/>
    <hyperlink r:id="rId47" ref="H67"/>
    <hyperlink r:id="rId48" ref="H68"/>
    <hyperlink r:id="rId49" ref="H69"/>
    <hyperlink r:id="rId50" ref="H70"/>
    <hyperlink r:id="rId51" ref="H71"/>
    <hyperlink r:id="rId52" ref="H72"/>
    <hyperlink r:id="rId53" ref="H73"/>
    <hyperlink r:id="rId54" ref="H74"/>
    <hyperlink r:id="rId55" ref="H75"/>
    <hyperlink r:id="rId56" ref="H76"/>
    <hyperlink r:id="rId57" ref="H77"/>
    <hyperlink r:id="rId58" ref="H78"/>
    <hyperlink r:id="rId59" ref="H79"/>
    <hyperlink r:id="rId60" ref="H80"/>
    <hyperlink r:id="rId61" ref="H81"/>
    <hyperlink r:id="rId62" ref="H82"/>
    <hyperlink r:id="rId63" ref="H83"/>
    <hyperlink r:id="rId64" ref="H84"/>
    <hyperlink r:id="rId65" ref="H85"/>
    <hyperlink r:id="rId66" ref="H86"/>
    <hyperlink r:id="rId67" ref="H87"/>
    <hyperlink r:id="rId68" ref="H88"/>
    <hyperlink r:id="rId69" ref="H89"/>
    <hyperlink r:id="rId70" ref="H90"/>
    <hyperlink r:id="rId71" ref="H91"/>
    <hyperlink r:id="rId72" ref="H92"/>
    <hyperlink r:id="rId73" ref="H93"/>
    <hyperlink r:id="rId74" ref="H94"/>
    <hyperlink r:id="rId75" ref="H95"/>
    <hyperlink r:id="rId76" ref="H96"/>
    <hyperlink r:id="rId77" ref="H97"/>
    <hyperlink r:id="rId78" ref="H98"/>
    <hyperlink r:id="rId79" ref="H99"/>
    <hyperlink r:id="rId80" ref="H100"/>
    <hyperlink r:id="rId81" ref="H101"/>
    <hyperlink r:id="rId82" ref="H102"/>
    <hyperlink r:id="rId83" ref="H103"/>
    <hyperlink r:id="rId84" ref="H104"/>
    <hyperlink r:id="rId85" ref="H105"/>
    <hyperlink r:id="rId86" ref="H106"/>
    <hyperlink r:id="rId87" ref="H107"/>
    <hyperlink r:id="rId88" ref="H108"/>
    <hyperlink r:id="rId89" ref="H109"/>
    <hyperlink r:id="rId90" ref="H110"/>
    <hyperlink r:id="rId91" ref="H111"/>
    <hyperlink r:id="rId92" ref="H112"/>
    <hyperlink r:id="rId93" ref="H113"/>
    <hyperlink r:id="rId94" ref="H114"/>
    <hyperlink r:id="rId95" ref="H115"/>
    <hyperlink r:id="rId96" ref="H116"/>
    <hyperlink r:id="rId97" ref="H117"/>
    <hyperlink r:id="rId98" ref="H118"/>
    <hyperlink r:id="rId99" ref="H119"/>
    <hyperlink r:id="rId100" ref="H120"/>
    <hyperlink r:id="rId101" ref="H121"/>
    <hyperlink r:id="rId102" ref="H122"/>
    <hyperlink r:id="rId103" ref="H123"/>
    <hyperlink r:id="rId104" ref="H124"/>
    <hyperlink r:id="rId105" ref="H125"/>
    <hyperlink r:id="rId106" ref="H126"/>
    <hyperlink r:id="rId107" ref="H127"/>
    <hyperlink r:id="rId108" ref="H128"/>
    <hyperlink r:id="rId109" ref="H129"/>
    <hyperlink r:id="rId110" ref="H130"/>
    <hyperlink r:id="rId111" ref="H131"/>
    <hyperlink r:id="rId112" ref="H132"/>
    <hyperlink r:id="rId113" ref="H133"/>
    <hyperlink r:id="rId114" ref="H134"/>
    <hyperlink r:id="rId115" ref="H135"/>
    <hyperlink r:id="rId116" ref="H136"/>
    <hyperlink r:id="rId117" ref="H137"/>
    <hyperlink r:id="rId118" ref="H138"/>
    <hyperlink r:id="rId119" ref="H139"/>
    <hyperlink r:id="rId120" ref="H140"/>
    <hyperlink r:id="rId121" ref="H141"/>
    <hyperlink r:id="rId122" ref="H142"/>
    <hyperlink r:id="rId123" ref="H143"/>
    <hyperlink r:id="rId124" ref="H144"/>
    <hyperlink r:id="rId125" ref="H145"/>
    <hyperlink r:id="rId126" ref="H146"/>
    <hyperlink r:id="rId127" ref="H147"/>
    <hyperlink r:id="rId128" ref="H148"/>
    <hyperlink r:id="rId129" ref="H149"/>
    <hyperlink r:id="rId130" ref="H150"/>
    <hyperlink r:id="rId131" ref="H151"/>
    <hyperlink r:id="rId132" ref="H152"/>
    <hyperlink r:id="rId133" ref="H153"/>
    <hyperlink r:id="rId134" ref="H154"/>
    <hyperlink r:id="rId135" ref="H155"/>
    <hyperlink r:id="rId136" ref="H156"/>
    <hyperlink r:id="rId137" ref="H157"/>
    <hyperlink r:id="rId138" ref="H158"/>
    <hyperlink r:id="rId139" ref="H159"/>
    <hyperlink r:id="rId140" ref="H160"/>
    <hyperlink r:id="rId141" ref="H161"/>
    <hyperlink r:id="rId142" ref="H162"/>
    <hyperlink r:id="rId143" ref="H163"/>
    <hyperlink r:id="rId144" ref="H164"/>
    <hyperlink r:id="rId145" ref="H165"/>
    <hyperlink r:id="rId146" ref="H166"/>
    <hyperlink r:id="rId147" ref="H167"/>
    <hyperlink r:id="rId148" ref="H168"/>
    <hyperlink r:id="rId149" ref="H169"/>
    <hyperlink r:id="rId150" ref="H170"/>
    <hyperlink r:id="rId151" ref="H171"/>
    <hyperlink r:id="rId152" ref="H172"/>
    <hyperlink r:id="rId153" ref="H173"/>
    <hyperlink r:id="rId154" ref="H174"/>
    <hyperlink r:id="rId155" ref="H175"/>
    <hyperlink r:id="rId156" ref="H176"/>
    <hyperlink r:id="rId157" ref="H177"/>
    <hyperlink r:id="rId158" ref="H178"/>
    <hyperlink r:id="rId159" ref="H179"/>
    <hyperlink r:id="rId160" ref="H180"/>
    <hyperlink r:id="rId161" ref="H181"/>
    <hyperlink r:id="rId162" ref="H182"/>
    <hyperlink r:id="rId163" ref="H183"/>
    <hyperlink r:id="rId164" ref="H184"/>
    <hyperlink r:id="rId165" ref="H185"/>
    <hyperlink r:id="rId166" ref="H186"/>
    <hyperlink r:id="rId167" ref="H187"/>
    <hyperlink r:id="rId168" ref="H188"/>
    <hyperlink r:id="rId169" ref="H189"/>
    <hyperlink r:id="rId170" ref="H190"/>
    <hyperlink r:id="rId171" ref="H191"/>
    <hyperlink r:id="rId172" ref="H192"/>
    <hyperlink r:id="rId173" ref="H193"/>
    <hyperlink r:id="rId174" ref="H194"/>
    <hyperlink r:id="rId175" ref="H195"/>
    <hyperlink r:id="rId176" ref="H196"/>
    <hyperlink r:id="rId177" ref="H197"/>
  </hyperlinks>
  <printOptions/>
  <pageMargins bottom="0.75" footer="0.0" header="0.0" left="0.7" right="0.7" top="0.75"/>
  <pageSetup orientation="landscape"/>
  <drawing r:id="rId178"/>
</worksheet>
</file>