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" sheetId="1" r:id="rId3"/>
    <sheet state="visible" name="Map of positions" sheetId="2" r:id="rId4"/>
    <sheet state="visible" name="Coordinates" sheetId="3" r:id="rId5"/>
    <sheet state="visible" name="Registrations" sheetId="4" r:id="rId6"/>
    <sheet state="visible" name="Availability" sheetId="5" r:id="rId7"/>
  </sheets>
  <definedNames/>
  <calcPr/>
</workbook>
</file>

<file path=xl/sharedStrings.xml><?xml version="1.0" encoding="utf-8"?>
<sst xmlns="http://schemas.openxmlformats.org/spreadsheetml/2006/main" count="1703" uniqueCount="881">
  <si>
    <t>Pirates flag virtual garden in McKinney, TX</t>
  </si>
  <si>
    <t>https://goo.gl/iUmwW7</t>
  </si>
  <si>
    <t>We would like to ask you for cooperation on a new project.</t>
  </si>
  <si>
    <t>In the following sheet, you can see how it should look like in the final form.</t>
  </si>
  <si>
    <t>You will find the coordinates and needed colors in the third sheet.</t>
  </si>
  <si>
    <t>You can register your position by this form (one entry per position):</t>
  </si>
  <si>
    <t>https://goo.gl/eprTyL</t>
  </si>
  <si>
    <t>After using the form, you can make sure that your munzee nick has appeared by your chosen position.</t>
  </si>
  <si>
    <t>COLOR INFO:</t>
  </si>
  <si>
    <t>To keep the picture nice and tidy, please use following munzee for specific colors:</t>
  </si>
  <si>
    <t>BLACK</t>
  </si>
  <si>
    <t>BLACK MYSTERY VIRTUAL</t>
  </si>
  <si>
    <t>WHITE</t>
  </si>
  <si>
    <t>VIRTUAL</t>
  </si>
  <si>
    <t xml:space="preserve">
</t>
  </si>
  <si>
    <t>virtual munzee</t>
  </si>
  <si>
    <t>black mystery virtual munzee</t>
  </si>
  <si>
    <t>Position</t>
  </si>
  <si>
    <t>N</t>
  </si>
  <si>
    <t>W</t>
  </si>
  <si>
    <t>Username</t>
  </si>
  <si>
    <t>Munzee URL</t>
  </si>
  <si>
    <t>A1</t>
  </si>
  <si>
    <t>MV</t>
  </si>
  <si>
    <t>33.18493363</t>
  </si>
  <si>
    <t>-96.64499736</t>
  </si>
  <si>
    <t>B1</t>
  </si>
  <si>
    <t>-96.64482562</t>
  </si>
  <si>
    <t>C1</t>
  </si>
  <si>
    <t>-96.64465388</t>
  </si>
  <si>
    <t>D1</t>
  </si>
  <si>
    <t>-96.64448214</t>
  </si>
  <si>
    <t>E1</t>
  </si>
  <si>
    <t>-96.6443104</t>
  </si>
  <si>
    <t>F1</t>
  </si>
  <si>
    <t>-96.64413866</t>
  </si>
  <si>
    <t>G1</t>
  </si>
  <si>
    <t>-96.64396692</t>
  </si>
  <si>
    <t>H1</t>
  </si>
  <si>
    <t>-96.64379518</t>
  </si>
  <si>
    <t>I1</t>
  </si>
  <si>
    <t>-96.64362344</t>
  </si>
  <si>
    <t>J1</t>
  </si>
  <si>
    <t>-96.64345171</t>
  </si>
  <si>
    <t>K1</t>
  </si>
  <si>
    <t>-96.64327997</t>
  </si>
  <si>
    <t>L1</t>
  </si>
  <si>
    <t>-96.64310823</t>
  </si>
  <si>
    <t>M1</t>
  </si>
  <si>
    <t>-96.64293649</t>
  </si>
  <si>
    <t>N1</t>
  </si>
  <si>
    <t>33.18493362</t>
  </si>
  <si>
    <t>-96.64276475</t>
  </si>
  <si>
    <t>O1</t>
  </si>
  <si>
    <t>-96.64259301</t>
  </si>
  <si>
    <t>P1</t>
  </si>
  <si>
    <t>-96.64242127</t>
  </si>
  <si>
    <t>Q1</t>
  </si>
  <si>
    <t>-96.64224953</t>
  </si>
  <si>
    <t>R1</t>
  </si>
  <si>
    <t>-96.64207779</t>
  </si>
  <si>
    <t>S1</t>
  </si>
  <si>
    <t>-96.64190605</t>
  </si>
  <si>
    <t>A2</t>
  </si>
  <si>
    <t>33.1847899</t>
  </si>
  <si>
    <t>-96.64499737</t>
  </si>
  <si>
    <t>B2</t>
  </si>
  <si>
    <t>-96.64482563</t>
  </si>
  <si>
    <t>C2</t>
  </si>
  <si>
    <t>V</t>
  </si>
  <si>
    <t>-96.64465389</t>
  </si>
  <si>
    <t>D2</t>
  </si>
  <si>
    <t>-96.64448215</t>
  </si>
  <si>
    <t>E2</t>
  </si>
  <si>
    <t>-96.64431041</t>
  </si>
  <si>
    <t>F2</t>
  </si>
  <si>
    <t>-96.64413867</t>
  </si>
  <si>
    <t>-96.64396693</t>
  </si>
  <si>
    <t>-96.64379519</t>
  </si>
  <si>
    <t>-96.64362345</t>
  </si>
  <si>
    <t>33.18478989</t>
  </si>
  <si>
    <t>-96.6429365</t>
  </si>
  <si>
    <t>-96.64276476</t>
  </si>
  <si>
    <t>-96.64259302</t>
  </si>
  <si>
    <t>-96.64242128</t>
  </si>
  <si>
    <t>-96.64224954</t>
  </si>
  <si>
    <t>-96.6420778</t>
  </si>
  <si>
    <t>-96.64190606</t>
  </si>
  <si>
    <t>33.18464617</t>
  </si>
  <si>
    <t>-96.64499738</t>
  </si>
  <si>
    <t>-96.64482564</t>
  </si>
  <si>
    <t>-96.6446539</t>
  </si>
  <si>
    <t>-96.64448216</t>
  </si>
  <si>
    <t>-96.64431042</t>
  </si>
  <si>
    <t>33.18464616</t>
  </si>
  <si>
    <t>-96.64413868</t>
  </si>
  <si>
    <t>-96.64396694</t>
  </si>
  <si>
    <t>-96.6437952</t>
  </si>
  <si>
    <t>-96.64362346</t>
  </si>
  <si>
    <t>-96.64345172</t>
  </si>
  <si>
    <t>-96.64327998</t>
  </si>
  <si>
    <t>-96.64310824</t>
  </si>
  <si>
    <t>-96.64276477</t>
  </si>
  <si>
    <t>-96.64259303</t>
  </si>
  <si>
    <t>-96.64242129</t>
  </si>
  <si>
    <t>-96.64224955</t>
  </si>
  <si>
    <t>-96.64207781</t>
  </si>
  <si>
    <t>-96.64190607</t>
  </si>
  <si>
    <t>33.18450244</t>
  </si>
  <si>
    <t>33.18450243</t>
  </si>
  <si>
    <t>-96.64431043</t>
  </si>
  <si>
    <t>-96.64413869</t>
  </si>
  <si>
    <t>-96.64396695</t>
  </si>
  <si>
    <t>-96.64379521</t>
  </si>
  <si>
    <t>-96.64362347</t>
  </si>
  <si>
    <t>-96.64345173</t>
  </si>
  <si>
    <t>-96.64327999</t>
  </si>
  <si>
    <t>-96.64310825</t>
  </si>
  <si>
    <t>-96.64293651</t>
  </si>
  <si>
    <t>-96.64259304</t>
  </si>
  <si>
    <t>-96.6424213</t>
  </si>
  <si>
    <t>-96.64224956</t>
  </si>
  <si>
    <t>-96.64207782</t>
  </si>
  <si>
    <t>-96.64190608</t>
  </si>
  <si>
    <t>33.1843587</t>
  </si>
  <si>
    <t>-96.64499739</t>
  </si>
  <si>
    <t>-96.64482565</t>
  </si>
  <si>
    <t>-96.64465391</t>
  </si>
  <si>
    <t>-96.64448217</t>
  </si>
  <si>
    <t>-96.64379522</t>
  </si>
  <si>
    <t>-96.64362348</t>
  </si>
  <si>
    <t>-96.64345174</t>
  </si>
  <si>
    <t>-96.64328</t>
  </si>
  <si>
    <t>-96.64310826</t>
  </si>
  <si>
    <t>-96.64293652</t>
  </si>
  <si>
    <t>-96.64276478</t>
  </si>
  <si>
    <t>-96.64259305</t>
  </si>
  <si>
    <t>-96.64242131</t>
  </si>
  <si>
    <t>-96.64224957</t>
  </si>
  <si>
    <t>-96.64207783</t>
  </si>
  <si>
    <t>-96.64190609</t>
  </si>
  <si>
    <t>33.18421497</t>
  </si>
  <si>
    <t>-96.64465392</t>
  </si>
  <si>
    <t>-96.64448218</t>
  </si>
  <si>
    <t>-96.64431044</t>
  </si>
  <si>
    <t>-96.6441387</t>
  </si>
  <si>
    <t>-96.64396696</t>
  </si>
  <si>
    <t>-96.64362349</t>
  </si>
  <si>
    <t>-96.64345175</t>
  </si>
  <si>
    <t>-96.64328001</t>
  </si>
  <si>
    <t>-96.64310827</t>
  </si>
  <si>
    <t>-96.64293653</t>
  </si>
  <si>
    <t>-96.64276479</t>
  </si>
  <si>
    <t>-96.64259306</t>
  </si>
  <si>
    <t>-96.64242132</t>
  </si>
  <si>
    <t>-96.64224958</t>
  </si>
  <si>
    <t>-96.64207784</t>
  </si>
  <si>
    <t>-96.6419061</t>
  </si>
  <si>
    <t>33.18407124</t>
  </si>
  <si>
    <t>-96.6449974</t>
  </si>
  <si>
    <t>-96.64482566</t>
  </si>
  <si>
    <t>-96.64431045</t>
  </si>
  <si>
    <t>-96.64413871</t>
  </si>
  <si>
    <t>-96.64396697</t>
  </si>
  <si>
    <t>-96.64379523</t>
  </si>
  <si>
    <t>-96.64345176</t>
  </si>
  <si>
    <t>-96.64328002</t>
  </si>
  <si>
    <t>-96.64310828</t>
  </si>
  <si>
    <t>-96.64293654</t>
  </si>
  <si>
    <t>-96.6427648</t>
  </si>
  <si>
    <t>-96.64259307</t>
  </si>
  <si>
    <t>-96.64242133</t>
  </si>
  <si>
    <t>-96.64224959</t>
  </si>
  <si>
    <t>-96.64207785</t>
  </si>
  <si>
    <t>-96.64190611</t>
  </si>
  <si>
    <t>33.18392751</t>
  </si>
  <si>
    <t>-96.64482567</t>
  </si>
  <si>
    <t>-96.64465393</t>
  </si>
  <si>
    <t>-96.64448219</t>
  </si>
  <si>
    <t>-96.64413872</t>
  </si>
  <si>
    <t>-96.64396698</t>
  </si>
  <si>
    <t>-96.64379524</t>
  </si>
  <si>
    <t>-96.6436235</t>
  </si>
  <si>
    <t>-96.64328003</t>
  </si>
  <si>
    <t>-96.64310829</t>
  </si>
  <si>
    <t>-96.64293655</t>
  </si>
  <si>
    <t>-96.64276481</t>
  </si>
  <si>
    <t>-96.64259308</t>
  </si>
  <si>
    <t>-96.64242134</t>
  </si>
  <si>
    <t>-96.6422496</t>
  </si>
  <si>
    <t>-96.64207786</t>
  </si>
  <si>
    <t>-96.64190612</t>
  </si>
  <si>
    <t>33.18378378</t>
  </si>
  <si>
    <t>-96.64499741</t>
  </si>
  <si>
    <t>-96.64465394</t>
  </si>
  <si>
    <t>-96.6444822</t>
  </si>
  <si>
    <t>-96.64431046</t>
  </si>
  <si>
    <t>-96.64396699</t>
  </si>
  <si>
    <t>-96.64379525</t>
  </si>
  <si>
    <t>-96.64362351</t>
  </si>
  <si>
    <t>-96.64345177</t>
  </si>
  <si>
    <t>-96.64328004</t>
  </si>
  <si>
    <t>-96.6431083</t>
  </si>
  <si>
    <t>-96.64293656</t>
  </si>
  <si>
    <t>-96.64276482</t>
  </si>
  <si>
    <t>-96.64259309</t>
  </si>
  <si>
    <t>-96.64242135</t>
  </si>
  <si>
    <t>-96.64224961</t>
  </si>
  <si>
    <t>-96.64207787</t>
  </si>
  <si>
    <t>-96.64190614</t>
  </si>
  <si>
    <t>33.18364005</t>
  </si>
  <si>
    <t>-96.64499742</t>
  </si>
  <si>
    <t>-96.64482568</t>
  </si>
  <si>
    <t>-96.64431047</t>
  </si>
  <si>
    <t>-96.64413873</t>
  </si>
  <si>
    <t>-96.64379526</t>
  </si>
  <si>
    <t>-96.64362352</t>
  </si>
  <si>
    <t>-96.64345178</t>
  </si>
  <si>
    <t>-96.64310831</t>
  </si>
  <si>
    <t>-96.64293657</t>
  </si>
  <si>
    <t>-96.64276483</t>
  </si>
  <si>
    <t>-96.6425931</t>
  </si>
  <si>
    <t>-96.64242136</t>
  </si>
  <si>
    <t>-96.64224962</t>
  </si>
  <si>
    <t>-96.64207788</t>
  </si>
  <si>
    <t>-96.64190615</t>
  </si>
  <si>
    <t>33.18349632</t>
  </si>
  <si>
    <t>-96.64482569</t>
  </si>
  <si>
    <t>-96.64465395</t>
  </si>
  <si>
    <t>-96.64448221</t>
  </si>
  <si>
    <t>-96.64413874</t>
  </si>
  <si>
    <t>-96.643967</t>
  </si>
  <si>
    <t>-96.64362353</t>
  </si>
  <si>
    <t>-96.64345179</t>
  </si>
  <si>
    <t>-96.64328005</t>
  </si>
  <si>
    <t>-96.64310832</t>
  </si>
  <si>
    <t>-96.64293658</t>
  </si>
  <si>
    <t>-96.64276484</t>
  </si>
  <si>
    <t>-96.64242137</t>
  </si>
  <si>
    <t>-96.64224963</t>
  </si>
  <si>
    <t>-96.64207789</t>
  </si>
  <si>
    <t>-96.64190616</t>
  </si>
  <si>
    <t>33.18335259</t>
  </si>
  <si>
    <t>-96.64499743</t>
  </si>
  <si>
    <t>-96.64448222</t>
  </si>
  <si>
    <t>-96.64431048</t>
  </si>
  <si>
    <t>-96.64396701</t>
  </si>
  <si>
    <t>-96.64379527</t>
  </si>
  <si>
    <t>-96.6434518</t>
  </si>
  <si>
    <t>-96.64328006</t>
  </si>
  <si>
    <t>-96.64293659</t>
  </si>
  <si>
    <t>-96.64276485</t>
  </si>
  <si>
    <t>-96.64259311</t>
  </si>
  <si>
    <t>-96.64242138</t>
  </si>
  <si>
    <t>-96.64224964</t>
  </si>
  <si>
    <t>-96.6420779</t>
  </si>
  <si>
    <t>-96.64190617</t>
  </si>
  <si>
    <t>33.18320886</t>
  </si>
  <si>
    <t>-96.6448257</t>
  </si>
  <si>
    <t>-96.64465396</t>
  </si>
  <si>
    <t>-96.64448223</t>
  </si>
  <si>
    <t>-96.64431049</t>
  </si>
  <si>
    <t>-96.64413875</t>
  </si>
  <si>
    <t>-96.64396702</t>
  </si>
  <si>
    <t>-96.64379528</t>
  </si>
  <si>
    <t>-96.64362354</t>
  </si>
  <si>
    <t>-96.64345181</t>
  </si>
  <si>
    <t>-96.64328007</t>
  </si>
  <si>
    <t>-96.64310833</t>
  </si>
  <si>
    <t>-96.6429366</t>
  </si>
  <si>
    <t>-96.64276486</t>
  </si>
  <si>
    <t>-96.64259312</t>
  </si>
  <si>
    <t>-96.64242139</t>
  </si>
  <si>
    <t>-96.64224965</t>
  </si>
  <si>
    <t>-96.64207792</t>
  </si>
  <si>
    <t>-96.64190618</t>
  </si>
  <si>
    <t>33.18306513</t>
  </si>
  <si>
    <t>-96.64499744</t>
  </si>
  <si>
    <t>-96.64465397</t>
  </si>
  <si>
    <t>-96.6443105</t>
  </si>
  <si>
    <t>-96.64413876</t>
  </si>
  <si>
    <t>-96.64379529</t>
  </si>
  <si>
    <t>-96.64362355</t>
  </si>
  <si>
    <t>-96.64345182</t>
  </si>
  <si>
    <t>-96.64328008</t>
  </si>
  <si>
    <t>-96.64310834</t>
  </si>
  <si>
    <t>-96.64293661</t>
  </si>
  <si>
    <t>-96.64276487</t>
  </si>
  <si>
    <t>-96.64259313</t>
  </si>
  <si>
    <t>-96.6424214</t>
  </si>
  <si>
    <t>-96.64224966</t>
  </si>
  <si>
    <t>-96.64207793</t>
  </si>
  <si>
    <t>-96.64190619</t>
  </si>
  <si>
    <t>Časová značka</t>
  </si>
  <si>
    <t>S14</t>
  </si>
  <si>
    <t>d-n</t>
  </si>
  <si>
    <t>www.munzee.com/m/d-n/3172</t>
  </si>
  <si>
    <t>Kahluakel</t>
  </si>
  <si>
    <t>https://www.munzee.com/m/Kahluakel/1664/</t>
  </si>
  <si>
    <t>https://www.munzee.com/m/Kahluakel/1665/</t>
  </si>
  <si>
    <t>R14</t>
  </si>
  <si>
    <t>https://www.munzee.com/m/Kahluakel/1667/</t>
  </si>
  <si>
    <t>A14</t>
  </si>
  <si>
    <t>https://www.munzee.com/m/Kahluakel/1668/</t>
  </si>
  <si>
    <t>I4</t>
  </si>
  <si>
    <t>delaner46</t>
  </si>
  <si>
    <t>www.munzee.com/m/delaner46/682/admin/map/</t>
  </si>
  <si>
    <t>j7</t>
  </si>
  <si>
    <t>www.munzee.com/m/delaner46/681/admin/map/</t>
  </si>
  <si>
    <t>J11</t>
  </si>
  <si>
    <t>www.munzee.com/m/delaner46/680/admin/</t>
  </si>
  <si>
    <t>B14</t>
  </si>
  <si>
    <t>www.munzee.com/m/delaner46/678/admin/</t>
  </si>
  <si>
    <t>S13</t>
  </si>
  <si>
    <t>CACHEEATER</t>
  </si>
  <si>
    <t>https://www.munzee.com/m/CACHEEATER/4715/</t>
  </si>
  <si>
    <t>P14</t>
  </si>
  <si>
    <t>https://www.munzee.com/m/CACHEEATER/4716/</t>
  </si>
  <si>
    <t>S10</t>
  </si>
  <si>
    <t>https://www.munzee.com/m/CACHEEATER/4717/</t>
  </si>
  <si>
    <t>S11</t>
  </si>
  <si>
    <t>https://www.munzee.com/m/d-n/3190/</t>
  </si>
  <si>
    <t>gspleo</t>
  </si>
  <si>
    <t>https://www.munzee.com/m/gspleo/487/</t>
  </si>
  <si>
    <t>Neesu</t>
  </si>
  <si>
    <t>https://www.munzee.com/m/Neesu/1161/</t>
  </si>
  <si>
    <t>K4</t>
  </si>
  <si>
    <t>https://www.munzee.com/m/Neesu/1162/</t>
  </si>
  <si>
    <t>K7</t>
  </si>
  <si>
    <t>https://www.munzee.com/m/Neesu/1147/</t>
  </si>
  <si>
    <t>S9</t>
  </si>
  <si>
    <t>Superkoe</t>
  </si>
  <si>
    <t>https://www.munzee.com/m/SuperKoe/4278/</t>
  </si>
  <si>
    <t>K10</t>
  </si>
  <si>
    <t>https://www.munzee.com/m/Neesu/1163/</t>
  </si>
  <si>
    <t>K13</t>
  </si>
  <si>
    <t>https://www.munzee.com/m/Neesu/1164/</t>
  </si>
  <si>
    <t>https://www.munzee.com/m/Neesu/1165/</t>
  </si>
  <si>
    <t>S12</t>
  </si>
  <si>
    <t>https://www.munzee.com/m/SuperKoe/4277/</t>
  </si>
  <si>
    <t>N4</t>
  </si>
  <si>
    <t>https://www.munzee.com/m/Neesu/1167/</t>
  </si>
  <si>
    <t>N7</t>
  </si>
  <si>
    <t>https://www.munzee.com/m/Neesu/1153/</t>
  </si>
  <si>
    <t>S2</t>
  </si>
  <si>
    <t>https://www.munzee.com/m/SuperKoe/4276/</t>
  </si>
  <si>
    <t>N10</t>
  </si>
  <si>
    <t>https://www.munzee.com/m/Neesu/1168/</t>
  </si>
  <si>
    <t>N13</t>
  </si>
  <si>
    <t>https://www.munzee.com/m/Neesu/1169/</t>
  </si>
  <si>
    <t>K3</t>
  </si>
  <si>
    <t>emmi01</t>
  </si>
  <si>
    <t>https://www.munzee.com/m/emmi01/12/</t>
  </si>
  <si>
    <t>J2</t>
  </si>
  <si>
    <t>aliwolf</t>
  </si>
  <si>
    <t>https://www.munzee.com/m/AliWolf/70/</t>
  </si>
  <si>
    <t>J5</t>
  </si>
  <si>
    <t>nyisutter</t>
  </si>
  <si>
    <t>https://www.munzee.com/m/nyisutter/1302/</t>
  </si>
  <si>
    <t>djeagle</t>
  </si>
  <si>
    <t>https://www.munzee.com/m/djeagle/1051/</t>
  </si>
  <si>
    <t>https://www.munzee.com/m/djeagle/1050/</t>
  </si>
  <si>
    <t>C14</t>
  </si>
  <si>
    <t>https://www.munzee.com/m/djeagle/1049/</t>
  </si>
  <si>
    <t>c1</t>
  </si>
  <si>
    <t>rodz</t>
  </si>
  <si>
    <t>https://www.munzee.com/m/rodz/6299/</t>
  </si>
  <si>
    <t>https://www.munzee.com/m/rodz/6298/</t>
  </si>
  <si>
    <t>https://www.munzee.com/m/rodz/6297/</t>
  </si>
  <si>
    <t>G2</t>
  </si>
  <si>
    <t>https://www.munzee.com/m/rodz/6295/</t>
  </si>
  <si>
    <t>O4</t>
  </si>
  <si>
    <t>https://www.munzee.com/m/rodz/6294/</t>
  </si>
  <si>
    <t>J9</t>
  </si>
  <si>
    <t>https://www.munzee.com/m/rodz/6287/</t>
  </si>
  <si>
    <t>D14</t>
  </si>
  <si>
    <t>https://www.munzee.com/m/rodz/6284/</t>
  </si>
  <si>
    <t>Q14</t>
  </si>
  <si>
    <t>https://www.munzee.com/m/rodz/6283/</t>
  </si>
  <si>
    <t>G14</t>
  </si>
  <si>
    <t>https://www.munzee.com/m/rodz/6064/</t>
  </si>
  <si>
    <t>J14</t>
  </si>
  <si>
    <t>https://www.munzee.com/m/rodz/6052/</t>
  </si>
  <si>
    <t>S8</t>
  </si>
  <si>
    <t>https://www.munzee.com/m/d-n/3191/</t>
  </si>
  <si>
    <t>R2</t>
  </si>
  <si>
    <t>https://www.munzee.com/m/d-n/3193/</t>
  </si>
  <si>
    <t>S5</t>
  </si>
  <si>
    <t>https://www.munzee.com/m/d-n/3192/</t>
  </si>
  <si>
    <t>P13</t>
  </si>
  <si>
    <t>https://www.munzee.com/m/d-n/3210/</t>
  </si>
  <si>
    <t>P10</t>
  </si>
  <si>
    <t>https://www.munzee.com/m/d-n/3211/</t>
  </si>
  <si>
    <t>P12</t>
  </si>
  <si>
    <t>DarthGarbage</t>
  </si>
  <si>
    <t>https://www.munzee.com/m/DarthGarbage/735/</t>
  </si>
  <si>
    <t>S7</t>
  </si>
  <si>
    <t>https://www.munzee.com/m/DarthGarbage/743/</t>
  </si>
  <si>
    <t>https://www.munzee.com/m/DarthGarbage/742/</t>
  </si>
  <si>
    <t>I14</t>
  </si>
  <si>
    <t>https://www.munzee.com/m/DarthGarbage/741/</t>
  </si>
  <si>
    <t>M12</t>
  </si>
  <si>
    <t>https://www.munzee.com/m/d-n/3082/</t>
  </si>
  <si>
    <t>P6</t>
  </si>
  <si>
    <t>https://www.munzee.com/m/d-n/3083/</t>
  </si>
  <si>
    <t>ForeverJoy</t>
  </si>
  <si>
    <t>https://www.munzee.com/m/ForeverJoy/58/</t>
  </si>
  <si>
    <t>K2</t>
  </si>
  <si>
    <t>https://www.munzee.com/m/ForeverJoy/68/</t>
  </si>
  <si>
    <t>K5</t>
  </si>
  <si>
    <t>https://www.munzee.com/m/ForeverJoy/70/</t>
  </si>
  <si>
    <t>k11</t>
  </si>
  <si>
    <t>dekaper</t>
  </si>
  <si>
    <t>https://www.munzee.com/m/dekaper/785</t>
  </si>
  <si>
    <t>e11</t>
  </si>
  <si>
    <t>https://www.munzee.com/m/dekaper/779</t>
  </si>
  <si>
    <t>C3</t>
  </si>
  <si>
    <t>ActMoritz</t>
  </si>
  <si>
    <t>https://www.munzee.com/m/ActMoritz/2183</t>
  </si>
  <si>
    <t>G3</t>
  </si>
  <si>
    <t>https://www.munzee.com/m/ActMoritz/2179</t>
  </si>
  <si>
    <t>P3</t>
  </si>
  <si>
    <t>https://www.munzee.com/m/ActMoritz</t>
  </si>
  <si>
    <t>a8</t>
  </si>
  <si>
    <t>https://www.munzee.com/m/ActMoritz/2180</t>
  </si>
  <si>
    <t>q3</t>
  </si>
  <si>
    <t>https://www.munzee.com/m/dekaper/514</t>
  </si>
  <si>
    <t>a3</t>
  </si>
  <si>
    <t>https://www.munzee.com/m/dekaper/790</t>
  </si>
  <si>
    <t>j6</t>
  </si>
  <si>
    <t>https://www.munzee.com/m/dekaper/776/</t>
  </si>
  <si>
    <t>s6</t>
  </si>
  <si>
    <t>https://www.munzee.com/m/dekaper/778</t>
  </si>
  <si>
    <t>f8</t>
  </si>
  <si>
    <t>https://www.munzee.com/m/dekaper/652/</t>
  </si>
  <si>
    <t>O13</t>
  </si>
  <si>
    <t>MeanderingMonkeys</t>
  </si>
  <si>
    <t>https://www.munzee.com/m/MeanderingMonkeys/4820/</t>
  </si>
  <si>
    <t>R13</t>
  </si>
  <si>
    <t>https://www.munzee.com/m/MeanderingMonkeys/4773/</t>
  </si>
  <si>
    <t>Q4</t>
  </si>
  <si>
    <t>https://www.munzee.com/m/MeanderingMonkeys/4821/</t>
  </si>
  <si>
    <t>R10</t>
  </si>
  <si>
    <t>https://www.munzee.com/m/MeanderingMonkeys/4774/</t>
  </si>
  <si>
    <t>P5</t>
  </si>
  <si>
    <t>brawnybear</t>
  </si>
  <si>
    <t>https://www.munzee.com/m/brawnybear/1172/</t>
  </si>
  <si>
    <t>D6</t>
  </si>
  <si>
    <t>https://www.munzee.com/m/brawnybear/1171/</t>
  </si>
  <si>
    <t>K6</t>
  </si>
  <si>
    <t>https://www.munzee.com/m/brawnybear/1170/</t>
  </si>
  <si>
    <t>G8</t>
  </si>
  <si>
    <t>https://www.munzee.com/m/brawnybear/1164/</t>
  </si>
  <si>
    <t>https://www.munzee.com/m/brawnybear/930/</t>
  </si>
  <si>
    <t>N2</t>
  </si>
  <si>
    <t>https://www.munzee.com/m/brawnybear/929/</t>
  </si>
  <si>
    <t>J13</t>
  </si>
  <si>
    <t>https://www.munzee.com/m/brawnybear/928/</t>
  </si>
  <si>
    <t>N14</t>
  </si>
  <si>
    <t>https://www.munzee.com/m/brawnybear/927/</t>
  </si>
  <si>
    <t>B12</t>
  </si>
  <si>
    <t>https://www.munzee.com/m/brawnybear/926/</t>
  </si>
  <si>
    <t>P4</t>
  </si>
  <si>
    <t>https://www.munzee.com/m/emmi01/14/</t>
  </si>
  <si>
    <t>H3</t>
  </si>
  <si>
    <t>https://www.munzee.com/m/emmi01/13/</t>
  </si>
  <si>
    <t>I3</t>
  </si>
  <si>
    <t>https://www.munzee.com/m/djeagle/1061/</t>
  </si>
  <si>
    <t>D5</t>
  </si>
  <si>
    <t>https://www.munzee.com/m/djeagle/1060/</t>
  </si>
  <si>
    <t>L3</t>
  </si>
  <si>
    <t>https://www.munzee.com/m/gspleo/723/</t>
  </si>
  <si>
    <t>millie</t>
  </si>
  <si>
    <t>https://www.munzee.com/m/millie/501</t>
  </si>
  <si>
    <t>S4</t>
  </si>
  <si>
    <t>https://www.munzee.com/m/rodz/6049/</t>
  </si>
  <si>
    <t>M14</t>
  </si>
  <si>
    <t>https://www.munzee.com/m/rodz/6048/</t>
  </si>
  <si>
    <t>A13</t>
  </si>
  <si>
    <t>https://www.munzee.com/m/rodz/6047/</t>
  </si>
  <si>
    <t>A10</t>
  </si>
  <si>
    <t>https://www.munzee.com/m/rodz/6046/</t>
  </si>
  <si>
    <t>A7</t>
  </si>
  <si>
    <t>https://www.munzee.com/m/rodz/6045/</t>
  </si>
  <si>
    <t>D7</t>
  </si>
  <si>
    <t>https://www.munzee.com/m/rodz/6043/</t>
  </si>
  <si>
    <t>D10</t>
  </si>
  <si>
    <t>https://www.munzee.com/m/rodz/6041/</t>
  </si>
  <si>
    <t>G7</t>
  </si>
  <si>
    <t>https://www.munzee.com/m/rodz/5958/</t>
  </si>
  <si>
    <t>G10</t>
  </si>
  <si>
    <t>https://www.munzee.com/m/rodz/5904/</t>
  </si>
  <si>
    <t>L6</t>
  </si>
  <si>
    <t>https://www.munzee.com/m/rodz/5899/</t>
  </si>
  <si>
    <t>D4</t>
  </si>
  <si>
    <t>https://www.munzee.com/m/AliWolf/169/</t>
  </si>
  <si>
    <t>O12</t>
  </si>
  <si>
    <t>https://www.munzee.com/m/AliWolf/168/</t>
  </si>
  <si>
    <t>N11</t>
  </si>
  <si>
    <t>RODZ</t>
  </si>
  <si>
    <t>https://www.munzee.com/m/rodz/5898/</t>
  </si>
  <si>
    <t>R11</t>
  </si>
  <si>
    <t>https://www.munzee.com/m/rodz/5897/</t>
  </si>
  <si>
    <t>R8</t>
  </si>
  <si>
    <t>https://www.munzee.com/m/rodz/5896/</t>
  </si>
  <si>
    <t>O8</t>
  </si>
  <si>
    <t>https://www.munzee.com/m/rodz/5895/</t>
  </si>
  <si>
    <t>S3</t>
  </si>
  <si>
    <t>https://www.munzee.com/m/DarthGarbage/628/</t>
  </si>
  <si>
    <t>P9</t>
  </si>
  <si>
    <t>https://www.munzee.com/m/DarthGarbage/740/</t>
  </si>
  <si>
    <t>l14</t>
  </si>
  <si>
    <t>https://www.munzee.com/m/DarthGarbage/738/</t>
  </si>
  <si>
    <t>P8</t>
  </si>
  <si>
    <t>olivideae</t>
  </si>
  <si>
    <t>https://www.munzee.com/m/OliviDeae/6224/</t>
  </si>
  <si>
    <t>Sivontim</t>
  </si>
  <si>
    <t>https://www.munzee.com/m/Sivontim/2794/</t>
  </si>
  <si>
    <t>J3</t>
  </si>
  <si>
    <t>https://www.munzee.com/m/Sivontim/2527/</t>
  </si>
  <si>
    <t>B8</t>
  </si>
  <si>
    <t>https://www.munzee.com/m/OliviDeae/6223/</t>
  </si>
  <si>
    <t>h10</t>
  </si>
  <si>
    <t>https://www.munzee.com/m/OliviDeae/6222/</t>
  </si>
  <si>
    <t>K14</t>
  </si>
  <si>
    <t>www.munzee.com/m/delaner46/677</t>
  </si>
  <si>
    <t>Q13</t>
  </si>
  <si>
    <t>denali0407</t>
  </si>
  <si>
    <t>https://www.munzee.com/m/denali0407/2029</t>
  </si>
  <si>
    <t>C4</t>
  </si>
  <si>
    <t>www.munzee.com/m/delaner46/497/</t>
  </si>
  <si>
    <t>o6</t>
  </si>
  <si>
    <t>www.munzee.com/m/delaner46/496</t>
  </si>
  <si>
    <t>pritzen</t>
  </si>
  <si>
    <t>https://www.munzee.com/m/pritzen/2261/</t>
  </si>
  <si>
    <t>R12</t>
  </si>
  <si>
    <t>https://www.munzee.com/m/pritzen/2262/</t>
  </si>
  <si>
    <t>F4</t>
  </si>
  <si>
    <t>Nov64</t>
  </si>
  <si>
    <t>https://www.munzee.com/m/Nov64/2489/</t>
  </si>
  <si>
    <t>O7</t>
  </si>
  <si>
    <t>https://www.munzee.com/m/pritzen/2488/</t>
  </si>
  <si>
    <t>J4</t>
  </si>
  <si>
    <t>https://www.munzee.com/m/SuperKoe/4282</t>
  </si>
  <si>
    <t>H9</t>
  </si>
  <si>
    <t>https://www.munzee.com/m/SuperKoe/4281</t>
  </si>
  <si>
    <t>haulr</t>
  </si>
  <si>
    <t>https://www.munzee.com/m/haulr/1776/</t>
  </si>
  <si>
    <t>A4</t>
  </si>
  <si>
    <t>https://www.munzee.com/m/rodz/6044/</t>
  </si>
  <si>
    <t>R7</t>
  </si>
  <si>
    <t>https://www.munzee.com/m/haulr/1775/</t>
  </si>
  <si>
    <t>N12</t>
  </si>
  <si>
    <t>https://www.munzee.com/m/delaner46/501/</t>
  </si>
  <si>
    <t>n8</t>
  </si>
  <si>
    <t>https://www.munzee.com/m/dekaper/657</t>
  </si>
  <si>
    <t>o11</t>
  </si>
  <si>
    <t>https://www.munzee.com/m/dekaper/661</t>
  </si>
  <si>
    <t>h11</t>
  </si>
  <si>
    <t>https://www.munzee.com/m/dekaper/803</t>
  </si>
  <si>
    <t>Cski</t>
  </si>
  <si>
    <t>https://www.munzee.com/m/cski/5340/</t>
  </si>
  <si>
    <t>C8</t>
  </si>
  <si>
    <t>https://www.munzee.com/m/cski/5328/</t>
  </si>
  <si>
    <t>J8</t>
  </si>
  <si>
    <t>https://www.munzee.com/m/cski/5324/</t>
  </si>
  <si>
    <t>E13</t>
  </si>
  <si>
    <t>https://www.munzee.com/m/Sivontim/2528/</t>
  </si>
  <si>
    <t>O2</t>
  </si>
  <si>
    <t>https://www.munzee.com/m/Sivontim/2795/</t>
  </si>
  <si>
    <t>H7</t>
  </si>
  <si>
    <t>https://www.munzee.com/m/djeagle/1046/</t>
  </si>
  <si>
    <t>Q10</t>
  </si>
  <si>
    <t>https://www.munzee.com/m/djeagle/1045/</t>
  </si>
  <si>
    <t>H4</t>
  </si>
  <si>
    <t>Zindzi</t>
  </si>
  <si>
    <t>https://www.munzee.com/m/Zindzi/584/</t>
  </si>
  <si>
    <t>TienCool</t>
  </si>
  <si>
    <t>https://www.munzee.com/m/TienCool/744/</t>
  </si>
  <si>
    <t>L4</t>
  </si>
  <si>
    <t>https://www.munzee.com/m/d-n/3288</t>
  </si>
  <si>
    <t>E12</t>
  </si>
  <si>
    <t>www.munzee.com/m/delaner46/491/admin/</t>
  </si>
  <si>
    <t>A9</t>
  </si>
  <si>
    <t>www.munzee.com/m/delaner46/586/admin/</t>
  </si>
  <si>
    <t>FrankBroughton</t>
  </si>
  <si>
    <t>https://www.munzee.com/m/FrankBroughton/5790/</t>
  </si>
  <si>
    <t>R9</t>
  </si>
  <si>
    <t>https://www.munzee.com/m/dekaper/786/</t>
  </si>
  <si>
    <t>Q12</t>
  </si>
  <si>
    <t>https://www.munzee.com/m/haulr/1778/</t>
  </si>
  <si>
    <t>E10</t>
  </si>
  <si>
    <t>silleb</t>
  </si>
  <si>
    <t>https://www.munzee.com/m/silleb/306</t>
  </si>
  <si>
    <t>K9</t>
  </si>
  <si>
    <t>https://www.munzee.com/m/silleb/352</t>
  </si>
  <si>
    <t>A5</t>
  </si>
  <si>
    <t>Arts5</t>
  </si>
  <si>
    <t>https://www.munzee.com/m/arts5/8533/</t>
  </si>
  <si>
    <t>a11</t>
  </si>
  <si>
    <t>https://www.munzee.com/m/arts5/7047</t>
  </si>
  <si>
    <t>https://www.munzee.com/m/arts5/7046/</t>
  </si>
  <si>
    <t>H14</t>
  </si>
  <si>
    <t>https://www.munzee.com/m/arts5/7045/</t>
  </si>
  <si>
    <t>E14</t>
  </si>
  <si>
    <t>https://www.munzee.com/m/arts5/7044/</t>
  </si>
  <si>
    <t>e3</t>
  </si>
  <si>
    <t>https://www.munzee.com/m/arts5/7043/</t>
  </si>
  <si>
    <t>n3</t>
  </si>
  <si>
    <t>https://www.munzee.com/m/arts5/7042/</t>
  </si>
  <si>
    <t>r3</t>
  </si>
  <si>
    <t>https://www.munzee.com/m/arts5/7041/</t>
  </si>
  <si>
    <t>m13</t>
  </si>
  <si>
    <t>https://www.munzee.com/m/arts5/7040/</t>
  </si>
  <si>
    <t>r6</t>
  </si>
  <si>
    <t>https://www.munzee.com/m/arts5/6866/</t>
  </si>
  <si>
    <t>M9</t>
  </si>
  <si>
    <t>https://www.munzee.com/m/brawnybear/1163/</t>
  </si>
  <si>
    <t>G12</t>
  </si>
  <si>
    <t>https://www.munzee.com/m/brawnybear/910/</t>
  </si>
  <si>
    <t>H12</t>
  </si>
  <si>
    <t>JackSparrow</t>
  </si>
  <si>
    <t>http://www.munzee.com/m/jacksparrow/7199</t>
  </si>
  <si>
    <t>Q8</t>
  </si>
  <si>
    <t>https://www.munzee.com/m/brawnybear/925/</t>
  </si>
  <si>
    <t>A6</t>
  </si>
  <si>
    <t>https://www.munzee.com/m/brawnybear/924/</t>
  </si>
  <si>
    <t>M8</t>
  </si>
  <si>
    <t>j1huisman</t>
  </si>
  <si>
    <t>https://www.munzee.com/m/J1Huisman/2574/</t>
  </si>
  <si>
    <t>B9</t>
  </si>
  <si>
    <t>https://www.munzee.com/m/brawnybear/923/</t>
  </si>
  <si>
    <t>I5</t>
  </si>
  <si>
    <t>revbuggy</t>
  </si>
  <si>
    <t>https://www.munzee.com/m/revbuggy/244/admin/</t>
  </si>
  <si>
    <t>B3</t>
  </si>
  <si>
    <t>https://www.munzee.com/m/Zindzi/545/</t>
  </si>
  <si>
    <t>TeamTek</t>
  </si>
  <si>
    <t>https://www.munzee.com/m/TeamTek/2017/</t>
  </si>
  <si>
    <t>G9</t>
  </si>
  <si>
    <t>https://www.munzee.com/m/TeamTek/2016/</t>
  </si>
  <si>
    <t>L11</t>
  </si>
  <si>
    <t>https://www.munzee.com/m/TeamTek/2106/</t>
  </si>
  <si>
    <t>E6</t>
  </si>
  <si>
    <t>https://www.munzee.com/m/TeamTek/2121/</t>
  </si>
  <si>
    <t>M11</t>
  </si>
  <si>
    <t>OHail</t>
  </si>
  <si>
    <t>https://www.munzee.com/m/OHail/2912/</t>
  </si>
  <si>
    <t>Q11</t>
  </si>
  <si>
    <t>https://www.munzee.com/m/OHail/2539/</t>
  </si>
  <si>
    <t>a12</t>
  </si>
  <si>
    <t>guido</t>
  </si>
  <si>
    <t>https://www.munzee.com/m/guido/670/</t>
  </si>
  <si>
    <t>F14</t>
  </si>
  <si>
    <t>https://www.munzee.com/m/TeamTek/2257/</t>
  </si>
  <si>
    <t>E7</t>
  </si>
  <si>
    <t>https://www.munzee.com/m/Neesu/1247/</t>
  </si>
  <si>
    <t>G11</t>
  </si>
  <si>
    <t>https://www.munzee.com/m/Neesu/1246/</t>
  </si>
  <si>
    <t>D3</t>
  </si>
  <si>
    <t>ryves</t>
  </si>
  <si>
    <t>https://www.munzee.com/m/ryves/5338/</t>
  </si>
  <si>
    <t>J10</t>
  </si>
  <si>
    <t>PandG2</t>
  </si>
  <si>
    <t>https://www.munzee.com/m/PandG2/870/</t>
  </si>
  <si>
    <t>I7</t>
  </si>
  <si>
    <t>https://www.munzee.com/m/Kahluakel/1678/</t>
  </si>
  <si>
    <t>i9</t>
  </si>
  <si>
    <t>https://www.munzee.com/m/arts5/8541/</t>
  </si>
  <si>
    <t>m7</t>
  </si>
  <si>
    <t>https://www.munzee.com/m/arts5/7039/</t>
  </si>
  <si>
    <t>o10</t>
  </si>
  <si>
    <t>https://www.munzee.com/m/arts5/7038/</t>
  </si>
  <si>
    <t>l10</t>
  </si>
  <si>
    <t>https://www.munzee.com/m/arts5/7037/</t>
  </si>
  <si>
    <t>f10</t>
  </si>
  <si>
    <t>https://www.munzee.com/m/arts5/7036/</t>
  </si>
  <si>
    <t>h6</t>
  </si>
  <si>
    <t>https://www.munzee.com/m/arts5/7035/</t>
  </si>
  <si>
    <t>m5</t>
  </si>
  <si>
    <t>goldfish72</t>
  </si>
  <si>
    <t>https://www.munzee.com/m/goldfish72/616/admin/</t>
  </si>
  <si>
    <t>H5</t>
  </si>
  <si>
    <t>https://www.munzee.com/m/denali0407/2035</t>
  </si>
  <si>
    <t>r4</t>
  </si>
  <si>
    <t>https://www.munzee.com/m/goldfish72/615/admin/</t>
  </si>
  <si>
    <t>B5</t>
  </si>
  <si>
    <t>https://www.munzee.com/m/denali0407/2141</t>
  </si>
  <si>
    <t>f3</t>
  </si>
  <si>
    <t>goldfish67</t>
  </si>
  <si>
    <t>https://www.munzee.com/m/Goldfish67/121/admin/</t>
  </si>
  <si>
    <t>m3</t>
  </si>
  <si>
    <t>https://www.munzee.com/m/Goldfish67/298/admin/</t>
  </si>
  <si>
    <t>B10</t>
  </si>
  <si>
    <t>https://www.munzee.com/m/TeamTek/2258/</t>
  </si>
  <si>
    <t>G4</t>
  </si>
  <si>
    <t>https://www.munzee.com/m/brawnybear/921/</t>
  </si>
  <si>
    <t>F7</t>
  </si>
  <si>
    <t>https://www.munzee.com/m/nyisutter/1306/</t>
  </si>
  <si>
    <t>D12</t>
  </si>
  <si>
    <t>https://www.munzee.com/m/nyisutter/1307/</t>
  </si>
  <si>
    <t>L5</t>
  </si>
  <si>
    <t>Leusink</t>
  </si>
  <si>
    <t>https://www.munzee.com/m/Leusink/7992/</t>
  </si>
  <si>
    <t>I6</t>
  </si>
  <si>
    <t>https://www.munzee.com/m/Leusink/7993/</t>
  </si>
  <si>
    <t>L9</t>
  </si>
  <si>
    <t>https://www.munzee.com/m/Leusink/7995/</t>
  </si>
  <si>
    <t>I11</t>
  </si>
  <si>
    <t>https://www.munzee.com/m/Leusink/7997/</t>
  </si>
  <si>
    <t>F12</t>
  </si>
  <si>
    <t>https://www.munzee.com/m/Leusink/8064/</t>
  </si>
  <si>
    <t>B11</t>
  </si>
  <si>
    <t>Crashbum</t>
  </si>
  <si>
    <t>https://www.munzee.com/m/crashbum/731/</t>
  </si>
  <si>
    <t>n9</t>
  </si>
  <si>
    <t>https://www.munzee.com/m/goldfish72/614/admin/</t>
  </si>
  <si>
    <t>q9</t>
  </si>
  <si>
    <t>https://www.munzee.com/m/goldfish72/613/admin/map/</t>
  </si>
  <si>
    <t>f11</t>
  </si>
  <si>
    <t>https://www.munzee.com/m/goldfish72/612/admin/</t>
  </si>
  <si>
    <t>q5</t>
  </si>
  <si>
    <t>https://www.munzee.com/m/Goldfish67/297/admin/</t>
  </si>
  <si>
    <t>d8</t>
  </si>
  <si>
    <t>https://www.munzee.com/m/Goldfish67/296/admin/map/</t>
  </si>
  <si>
    <t>o9</t>
  </si>
  <si>
    <t>https://www.munzee.com/m/Goldfish67/295/admin/</t>
  </si>
  <si>
    <t>G5</t>
  </si>
  <si>
    <t>https://www.munzee.com/m/silleb/307</t>
  </si>
  <si>
    <t>O3</t>
  </si>
  <si>
    <t>breathez</t>
  </si>
  <si>
    <t>https://www.munzee.com/m/BreathEZ/440</t>
  </si>
  <si>
    <t>F5</t>
  </si>
  <si>
    <t>EagleDadandXenia</t>
  </si>
  <si>
    <t>https://www.munzee.com/m/EagleDadandXenia/3144/</t>
  </si>
  <si>
    <t>N5</t>
  </si>
  <si>
    <t>https://www.munzee.com/m/EagleDadandXenia/3143/</t>
  </si>
  <si>
    <t>B6</t>
  </si>
  <si>
    <t>https://www.munzee.com/m/EagleDadandXenia/3142/</t>
  </si>
  <si>
    <t>I10</t>
  </si>
  <si>
    <t>https://www.munzee.com/m/EagleDadandXenia/3141/</t>
  </si>
  <si>
    <t>L13</t>
  </si>
  <si>
    <t>https://www.munzee.com/m/EagleDadandXenia/3140/</t>
  </si>
  <si>
    <t>B4</t>
  </si>
  <si>
    <t>kasimir</t>
  </si>
  <si>
    <t>https://www.munzee.com/m/kasimir/1917/</t>
  </si>
  <si>
    <t>E4</t>
  </si>
  <si>
    <t>https://www.munzee.com/m/kasimir/1919/</t>
  </si>
  <si>
    <t>R5</t>
  </si>
  <si>
    <t>https://www.munzee.com/m/kasimir/1915/</t>
  </si>
  <si>
    <t>L7</t>
  </si>
  <si>
    <t>https://www.munzee.com/m/kasimir/1918/</t>
  </si>
  <si>
    <t>B13</t>
  </si>
  <si>
    <t>https://www.munzee.com/m/kasimir/1920/</t>
  </si>
  <si>
    <t>E9</t>
  </si>
  <si>
    <t>Bfloanonchick</t>
  </si>
  <si>
    <t>https://www.munzee.com/m/Bfloanonchick/2162/</t>
  </si>
  <si>
    <t>m4</t>
  </si>
  <si>
    <t>https://www.munzee.com/m/dekaper/740</t>
  </si>
  <si>
    <t>b7</t>
  </si>
  <si>
    <t>https://www.munzee.com/m/dekaper/742</t>
  </si>
  <si>
    <t>D13</t>
  </si>
  <si>
    <t>https://www.munzee.com/m/Bfloanonchick/2161/</t>
  </si>
  <si>
    <t>c5</t>
  </si>
  <si>
    <t>ubique</t>
  </si>
  <si>
    <t>https://www.munzee.com/m/Ubique/1894/</t>
  </si>
  <si>
    <t>c11</t>
  </si>
  <si>
    <t>https://www.munzee.com/m/Ubique/1893/</t>
  </si>
  <si>
    <t>m6</t>
  </si>
  <si>
    <t>https://www.munzee.com/m/Ubique/1892/</t>
  </si>
  <si>
    <t>C6</t>
  </si>
  <si>
    <t>WellstrandTribe</t>
  </si>
  <si>
    <t>https://www.munzee.com/m/WellstrandTribe/1329</t>
  </si>
  <si>
    <t>K12</t>
  </si>
  <si>
    <t>https://www.munzee.com/m/WellstrandTribe/1399</t>
  </si>
  <si>
    <t>O5</t>
  </si>
  <si>
    <t>CrazyLadyLisa</t>
  </si>
  <si>
    <t>https://www.munzee.com/m/CrazyLadyLisa/5356/</t>
  </si>
  <si>
    <t>F6</t>
  </si>
  <si>
    <t>https://www.munzee.com/m/CrazyLadyLisa/5471/</t>
  </si>
  <si>
    <t>G6</t>
  </si>
  <si>
    <t>curly</t>
  </si>
  <si>
    <t>https://www.munzee.com/m/curly/1724/</t>
  </si>
  <si>
    <t>Q6</t>
  </si>
  <si>
    <t>https://www.munzee.com/m/SuperKoe/4319/</t>
  </si>
  <si>
    <t>i13</t>
  </si>
  <si>
    <t>spanky</t>
  </si>
  <si>
    <t>https://www.munzee.com/m/spanky/340</t>
  </si>
  <si>
    <t>c7</t>
  </si>
  <si>
    <t>https://www.munzee.com/m/spanky/339</t>
  </si>
  <si>
    <t>h8</t>
  </si>
  <si>
    <t>https://www.munzee.com/m/spanky/338</t>
  </si>
  <si>
    <t>N6</t>
  </si>
  <si>
    <t>FRLK</t>
  </si>
  <si>
    <t>https://www.munzee.com/m/FRLK/2143/</t>
  </si>
  <si>
    <t>Q7</t>
  </si>
  <si>
    <t>https://www.munzee.com/m/FRLK/1927/</t>
  </si>
  <si>
    <t>I8</t>
  </si>
  <si>
    <t>I12</t>
  </si>
  <si>
    <t>https://www.munzee.com/m/FRLK/1926/</t>
  </si>
  <si>
    <t>M10</t>
  </si>
  <si>
    <t>Marock</t>
  </si>
  <si>
    <t>https://www.munzee.com/m/Marock/612/</t>
  </si>
  <si>
    <t>D11</t>
  </si>
  <si>
    <t>https://www.munzee.com/m/Marock/610/</t>
  </si>
  <si>
    <t>K8</t>
  </si>
  <si>
    <t>rednuam6</t>
  </si>
  <si>
    <t>https://www.munzee.com/m/rednuam6/1441</t>
  </si>
  <si>
    <t>C9</t>
  </si>
  <si>
    <t>https://www.munzee.com/m/rednuam6/1440</t>
  </si>
  <si>
    <t>C12</t>
  </si>
  <si>
    <t>https://www.munzee.com/m/rednuam6/1439</t>
  </si>
  <si>
    <t>H13</t>
  </si>
  <si>
    <t>https://www.munzee.com/m/rednuam6/2056</t>
  </si>
  <si>
    <t>F9</t>
  </si>
  <si>
    <t>https://www.munzee.com/m/rednuam6/1438</t>
  </si>
  <si>
    <t>L8</t>
  </si>
  <si>
    <t>lexilou</t>
  </si>
  <si>
    <t>https://www.munzee.com/m/lexilou/300</t>
  </si>
  <si>
    <t>G13</t>
  </si>
  <si>
    <t>https://www.munzee.com/m/lexilou/452</t>
  </si>
  <si>
    <t>J12</t>
  </si>
  <si>
    <t>https://www.munzee.com/m/lexilou/430</t>
  </si>
  <si>
    <t>C13</t>
  </si>
  <si>
    <t>hijax</t>
  </si>
  <si>
    <t>https://www.munzee.com/m/hijax/623</t>
  </si>
  <si>
    <t>C10</t>
  </si>
  <si>
    <t>https://www.munzee.com/m/hijax/608</t>
  </si>
  <si>
    <t>D9</t>
  </si>
  <si>
    <t>https://www.munzee.com/m/lexilou/214</t>
  </si>
  <si>
    <t>Ubique</t>
  </si>
  <si>
    <t>https://www.munzee.com/m/Ubique/1888</t>
  </si>
  <si>
    <t>https://www.munzee.com/m/Ubique/1891</t>
  </si>
  <si>
    <t>H2</t>
  </si>
  <si>
    <t>https://www.munzee.com/m/Ubique/1890</t>
  </si>
  <si>
    <t>M2</t>
  </si>
  <si>
    <t>https://www.munzee.com/m/Ubique/1889</t>
  </si>
  <si>
    <t>P2</t>
  </si>
  <si>
    <t>https://www.munzee.com/m/Ubique/1887/</t>
  </si>
  <si>
    <t>P7</t>
  </si>
  <si>
    <t>https://www.munzee.com/m/Ubique/1886/</t>
  </si>
  <si>
    <t>E8</t>
  </si>
  <si>
    <t>https://www.munzee.com/m/Ubique/1885/</t>
  </si>
  <si>
    <t>Millie</t>
  </si>
  <si>
    <t>https://www.munzee.com/m/millie/503/</t>
  </si>
  <si>
    <t>I2</t>
  </si>
  <si>
    <t>https://www.munzee.com/m/millie/500</t>
  </si>
  <si>
    <t>L2</t>
  </si>
  <si>
    <t>https://www.munzee.com/m/millie/502</t>
  </si>
  <si>
    <t>Q2</t>
  </si>
  <si>
    <t>https://www.munzee.com/m/millie/498</t>
  </si>
  <si>
    <t>E5</t>
  </si>
  <si>
    <t>https://www.munzee.com/m/millie/499</t>
  </si>
  <si>
    <t>O14</t>
  </si>
  <si>
    <t>https://www.munzee.com/m/Ubique/1884/</t>
  </si>
  <si>
    <t>P11</t>
  </si>
  <si>
    <t>https://www.munzee.com/m/Ubique/1881/</t>
  </si>
  <si>
    <t>L12</t>
  </si>
  <si>
    <t>https://www.munzee.com/m/Ubique/1882/</t>
  </si>
  <si>
    <t>F13</t>
  </si>
  <si>
    <t>https://www.munzee.com/m/Ubique/1883/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</si>
  <si>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</si>
  <si>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</si>
  <si>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</si>
  <si>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</si>
  <si>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</si>
  <si>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</si>
  <si>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</si>
  <si>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</si>
  <si>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</si>
  <si>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</si>
  <si>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</si>
  <si>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</si>
  <si>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</si>
  <si>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</si>
  <si>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</si>
  <si>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</si>
  <si>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</si>
  <si>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</si>
  <si>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Occupied</t>
  </si>
  <si>
    <t>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</si>
</sst>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8">
    <font>
      <sz val="10.0"/>
      <color rgb="FF000000"/>
      <name val="Arial"/>
    </font>
    <font>
      <b/>
      <sz val="17.0"/>
    </font>
    <font/>
    <font>
      <b/>
      <sz val="18.0"/>
    </font>
    <font>
      <u/>
      <sz val="11.0"/>
      <color rgb="FF0000FF"/>
    </font>
    <font>
      <sz val="11.0"/>
    </font>
    <font>
      <b/>
      <i/>
      <sz val="12.0"/>
    </font>
    <font>
      <u/>
      <sz val="12.0"/>
      <color rgb="FF0000FF"/>
    </font>
    <font>
      <sz val="12.0"/>
    </font>
    <font>
      <color rgb="FFFFFFFF"/>
    </font>
    <font>
      <b/>
    </font>
    <font>
      <color rgb="FF000000"/>
    </font>
    <font>
      <u/>
      <color rgb="FF0000FF"/>
    </font>
    <font>
      <u/>
      <color rgb="FF0000FF"/>
    </font>
    <font>
      <u/>
      <color rgb="FF0000FF"/>
    </font>
    <font>
      <color rgb="FFCC0000"/>
    </font>
    <font>
      <color rgb="FFB6D7A8"/>
    </font>
    <font>
      <sz val="11.0"/>
      <color rgb="FFB6D7A8"/>
    </font>
  </fonts>
  <fills count="7">
    <fill>
      <patternFill patternType="none"/>
    </fill>
    <fill>
      <patternFill patternType="lightGray"/>
    </fill>
    <fill>
      <patternFill patternType="solid">
        <fgColor rgb="FFF8F8F8"/>
        <bgColor rgb="FFF8F8F8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</fills>
  <borders count="4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9" numFmtId="0" xfId="0" applyAlignment="1" applyFill="1" applyFont="1">
      <alignment readingOrder="0" vertical="bottom"/>
    </xf>
    <xf borderId="0" fillId="0" fontId="9" numFmtId="0" xfId="0" applyFont="1"/>
    <xf borderId="0" fillId="3" fontId="9" numFmtId="0" xfId="0" applyAlignment="1" applyFont="1">
      <alignment horizontal="center" readingOrder="0"/>
    </xf>
    <xf borderId="0" fillId="3" fontId="9" numFmtId="0" xfId="0" applyAlignment="1" applyFont="1">
      <alignment horizontal="center"/>
    </xf>
    <xf borderId="0" fillId="4" fontId="9" numFmtId="0" xfId="0" applyAlignment="1" applyFill="1" applyFont="1">
      <alignment horizontal="center"/>
    </xf>
    <xf borderId="0" fillId="0" fontId="10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right" readingOrder="0"/>
    </xf>
    <xf borderId="2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left" readingOrder="0"/>
    </xf>
    <xf borderId="0" fillId="3" fontId="9" numFmtId="0" xfId="0" applyAlignment="1" applyFont="1">
      <alignment readingOrder="0"/>
    </xf>
    <xf borderId="0" fillId="0" fontId="11" numFmtId="0" xfId="0" applyAlignment="1" applyFont="1">
      <alignment readingOrder="0" vertical="bottom"/>
    </xf>
    <xf borderId="3" fillId="0" fontId="2" numFmtId="0" xfId="0" applyAlignment="1" applyBorder="1" applyFont="1">
      <alignment readingOrder="0"/>
    </xf>
    <xf borderId="0" fillId="0" fontId="2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11" numFmtId="0" xfId="0" applyAlignment="1" applyFont="1">
      <alignment horizontal="center" readingOrder="0"/>
    </xf>
    <xf borderId="0" fillId="4" fontId="11" numFmtId="0" xfId="0" applyAlignment="1" applyFont="1">
      <alignment readingOrder="0"/>
    </xf>
    <xf borderId="0" fillId="0" fontId="11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4" fontId="2" numFmtId="0" xfId="0" applyAlignment="1" applyFont="1">
      <alignment readingOrder="0"/>
    </xf>
    <xf borderId="0" fillId="4" fontId="14" numFmtId="0" xfId="0" applyAlignment="1" applyFont="1">
      <alignment horizontal="left" readingOrder="0"/>
    </xf>
    <xf borderId="0" fillId="4" fontId="2" numFmtId="0" xfId="0" applyAlignment="1" applyFont="1">
      <alignment horizontal="left" readingOrder="0"/>
    </xf>
    <xf borderId="0" fillId="4" fontId="9" numFmtId="0" xfId="0" applyAlignment="1" applyFont="1">
      <alignment readingOrder="0"/>
    </xf>
    <xf borderId="0" fillId="3" fontId="15" numFmtId="0" xfId="0" applyAlignment="1" applyFont="1">
      <alignment horizontal="center" readingOrder="0"/>
    </xf>
    <xf borderId="0" fillId="4" fontId="11" numFmtId="0" xfId="0" applyAlignment="1" applyFont="1">
      <alignment horizontal="center" readingOrder="0"/>
    </xf>
    <xf borderId="0" fillId="4" fontId="16" numFmtId="0" xfId="0" applyFont="1"/>
    <xf borderId="0" fillId="4" fontId="15" numFmtId="0" xfId="0" applyAlignment="1" applyFont="1">
      <alignment horizontal="center" readingOrder="0"/>
    </xf>
    <xf borderId="0" fillId="0" fontId="16" numFmtId="0" xfId="0" applyFont="1"/>
    <xf borderId="0" fillId="4" fontId="16" numFmtId="0" xfId="0" applyAlignment="1" applyFont="1">
      <alignment readingOrder="0"/>
    </xf>
    <xf borderId="0" fillId="5" fontId="15" numFmtId="0" xfId="0" applyAlignment="1" applyFill="1" applyFont="1">
      <alignment horizontal="center" readingOrder="0"/>
    </xf>
    <xf borderId="0" fillId="0" fontId="17" numFmtId="0" xfId="0" applyFont="1"/>
    <xf borderId="0" fillId="4" fontId="9" numFmtId="0" xfId="0" applyFont="1"/>
    <xf borderId="0" fillId="6" fontId="16" numFmtId="0" xfId="0" applyFill="1" applyFont="1"/>
    <xf borderId="0" fillId="0" fontId="11" numFmtId="0" xfId="0" applyAlignment="1" applyFont="1">
      <alignment readingOrder="0"/>
    </xf>
    <xf borderId="0" fillId="0" fontId="11" numFmtId="0" xfId="0" applyFont="1"/>
    <xf borderId="0" fillId="0" fontId="11" numFmtId="0" xfId="0" applyAlignment="1" applyFont="1">
      <alignment horizontal="right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CC0000"/>
      </font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iUmwW7" TargetMode="External"/><Relationship Id="rId2" Type="http://schemas.openxmlformats.org/officeDocument/2006/relationships/hyperlink" Target="https://goo.gl/eprTyL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rodz/6284/" TargetMode="External"/><Relationship Id="rId190" Type="http://schemas.openxmlformats.org/officeDocument/2006/relationships/hyperlink" Target="https://www.munzee.com/m/Goldfish67/121/admin/" TargetMode="External"/><Relationship Id="rId42" Type="http://schemas.openxmlformats.org/officeDocument/2006/relationships/hyperlink" Target="https://www.munzee.com/m/rodz/6064/" TargetMode="External"/><Relationship Id="rId41" Type="http://schemas.openxmlformats.org/officeDocument/2006/relationships/hyperlink" Target="https://www.munzee.com/m/rodz/6283/" TargetMode="External"/><Relationship Id="rId44" Type="http://schemas.openxmlformats.org/officeDocument/2006/relationships/hyperlink" Target="https://www.munzee.com/m/d-n/3191/" TargetMode="External"/><Relationship Id="rId194" Type="http://schemas.openxmlformats.org/officeDocument/2006/relationships/hyperlink" Target="https://www.munzee.com/m/nyisutter/1306/" TargetMode="External"/><Relationship Id="rId43" Type="http://schemas.openxmlformats.org/officeDocument/2006/relationships/hyperlink" Target="https://www.munzee.com/m/rodz/6052/" TargetMode="External"/><Relationship Id="rId193" Type="http://schemas.openxmlformats.org/officeDocument/2006/relationships/hyperlink" Target="https://www.munzee.com/m/brawnybear/921/" TargetMode="External"/><Relationship Id="rId46" Type="http://schemas.openxmlformats.org/officeDocument/2006/relationships/hyperlink" Target="https://www.munzee.com/m/d-n/3192/" TargetMode="External"/><Relationship Id="rId192" Type="http://schemas.openxmlformats.org/officeDocument/2006/relationships/hyperlink" Target="https://www.munzee.com/m/TeamTek/2258/" TargetMode="External"/><Relationship Id="rId45" Type="http://schemas.openxmlformats.org/officeDocument/2006/relationships/hyperlink" Target="https://www.munzee.com/m/d-n/3193/" TargetMode="External"/><Relationship Id="rId191" Type="http://schemas.openxmlformats.org/officeDocument/2006/relationships/hyperlink" Target="https://www.munzee.com/m/Goldfish67/298/admin/" TargetMode="External"/><Relationship Id="rId48" Type="http://schemas.openxmlformats.org/officeDocument/2006/relationships/hyperlink" Target="https://www.munzee.com/m/d-n/3211/" TargetMode="External"/><Relationship Id="rId187" Type="http://schemas.openxmlformats.org/officeDocument/2006/relationships/hyperlink" Target="https://www.munzee.com/m/denali0407/2035" TargetMode="External"/><Relationship Id="rId47" Type="http://schemas.openxmlformats.org/officeDocument/2006/relationships/hyperlink" Target="https://www.munzee.com/m/d-n/3210/" TargetMode="External"/><Relationship Id="rId186" Type="http://schemas.openxmlformats.org/officeDocument/2006/relationships/hyperlink" Target="https://www.munzee.com/m/goldfish72/616/admin/" TargetMode="External"/><Relationship Id="rId185" Type="http://schemas.openxmlformats.org/officeDocument/2006/relationships/hyperlink" Target="https://www.munzee.com/m/arts5/7035/" TargetMode="External"/><Relationship Id="rId49" Type="http://schemas.openxmlformats.org/officeDocument/2006/relationships/hyperlink" Target="https://www.munzee.com/m/DarthGarbage/735/" TargetMode="External"/><Relationship Id="rId184" Type="http://schemas.openxmlformats.org/officeDocument/2006/relationships/hyperlink" Target="https://www.munzee.com/m/arts5/7036/" TargetMode="External"/><Relationship Id="rId189" Type="http://schemas.openxmlformats.org/officeDocument/2006/relationships/hyperlink" Target="https://www.munzee.com/m/denali0407/2141" TargetMode="External"/><Relationship Id="rId188" Type="http://schemas.openxmlformats.org/officeDocument/2006/relationships/hyperlink" Target="https://www.munzee.com/m/goldfish72/615/admin/" TargetMode="External"/><Relationship Id="rId31" Type="http://schemas.openxmlformats.org/officeDocument/2006/relationships/hyperlink" Target="https://www.munzee.com/m/djeagle/1051/" TargetMode="External"/><Relationship Id="rId30" Type="http://schemas.openxmlformats.org/officeDocument/2006/relationships/hyperlink" Target="https://www.munzee.com/m/nyisutter/1302/" TargetMode="External"/><Relationship Id="rId33" Type="http://schemas.openxmlformats.org/officeDocument/2006/relationships/hyperlink" Target="https://www.munzee.com/m/djeagle/1049/" TargetMode="External"/><Relationship Id="rId183" Type="http://schemas.openxmlformats.org/officeDocument/2006/relationships/hyperlink" Target="https://www.munzee.com/m/arts5/7037/" TargetMode="External"/><Relationship Id="rId32" Type="http://schemas.openxmlformats.org/officeDocument/2006/relationships/hyperlink" Target="https://www.munzee.com/m/djeagle/1050/" TargetMode="External"/><Relationship Id="rId182" Type="http://schemas.openxmlformats.org/officeDocument/2006/relationships/hyperlink" Target="https://www.munzee.com/m/arts5/7038/" TargetMode="External"/><Relationship Id="rId35" Type="http://schemas.openxmlformats.org/officeDocument/2006/relationships/hyperlink" Target="https://www.munzee.com/m/rodz/6298/" TargetMode="External"/><Relationship Id="rId181" Type="http://schemas.openxmlformats.org/officeDocument/2006/relationships/hyperlink" Target="https://www.munzee.com/m/arts5/7039/" TargetMode="External"/><Relationship Id="rId34" Type="http://schemas.openxmlformats.org/officeDocument/2006/relationships/hyperlink" Target="https://www.munzee.com/m/rodz/6299/" TargetMode="External"/><Relationship Id="rId180" Type="http://schemas.openxmlformats.org/officeDocument/2006/relationships/hyperlink" Target="https://www.munzee.com/m/arts5/8541/" TargetMode="External"/><Relationship Id="rId37" Type="http://schemas.openxmlformats.org/officeDocument/2006/relationships/hyperlink" Target="https://www.munzee.com/m/rodz/6295/" TargetMode="External"/><Relationship Id="rId176" Type="http://schemas.openxmlformats.org/officeDocument/2006/relationships/hyperlink" Target="https://www.munzee.com/m/Neesu/1246/" TargetMode="External"/><Relationship Id="rId36" Type="http://schemas.openxmlformats.org/officeDocument/2006/relationships/hyperlink" Target="https://www.munzee.com/m/rodz/6297/" TargetMode="External"/><Relationship Id="rId175" Type="http://schemas.openxmlformats.org/officeDocument/2006/relationships/hyperlink" Target="https://www.munzee.com/m/Neesu/1247/" TargetMode="External"/><Relationship Id="rId39" Type="http://schemas.openxmlformats.org/officeDocument/2006/relationships/hyperlink" Target="https://www.munzee.com/m/rodz/6287/" TargetMode="External"/><Relationship Id="rId174" Type="http://schemas.openxmlformats.org/officeDocument/2006/relationships/hyperlink" Target="https://www.munzee.com/m/TeamTek/2257/" TargetMode="External"/><Relationship Id="rId38" Type="http://schemas.openxmlformats.org/officeDocument/2006/relationships/hyperlink" Target="https://www.munzee.com/m/rodz/6294/" TargetMode="External"/><Relationship Id="rId173" Type="http://schemas.openxmlformats.org/officeDocument/2006/relationships/hyperlink" Target="https://www.munzee.com/m/guido/670/" TargetMode="External"/><Relationship Id="rId179" Type="http://schemas.openxmlformats.org/officeDocument/2006/relationships/hyperlink" Target="https://www.munzee.com/m/Kahluakel/1678/" TargetMode="External"/><Relationship Id="rId178" Type="http://schemas.openxmlformats.org/officeDocument/2006/relationships/hyperlink" Target="https://www.munzee.com/m/PandG2/870/" TargetMode="External"/><Relationship Id="rId177" Type="http://schemas.openxmlformats.org/officeDocument/2006/relationships/hyperlink" Target="https://www.munzee.com/m/ryves/5338/" TargetMode="External"/><Relationship Id="rId20" Type="http://schemas.openxmlformats.org/officeDocument/2006/relationships/hyperlink" Target="https://www.munzee.com/m/Neesu/1164/" TargetMode="External"/><Relationship Id="rId22" Type="http://schemas.openxmlformats.org/officeDocument/2006/relationships/hyperlink" Target="https://www.munzee.com/m/SuperKoe/4277/" TargetMode="External"/><Relationship Id="rId21" Type="http://schemas.openxmlformats.org/officeDocument/2006/relationships/hyperlink" Target="https://www.munzee.com/m/Neesu/1165/" TargetMode="External"/><Relationship Id="rId24" Type="http://schemas.openxmlformats.org/officeDocument/2006/relationships/hyperlink" Target="https://www.munzee.com/m/Neesu/1153/" TargetMode="External"/><Relationship Id="rId23" Type="http://schemas.openxmlformats.org/officeDocument/2006/relationships/hyperlink" Target="https://www.munzee.com/m/Neesu/1167/" TargetMode="External"/><Relationship Id="rId26" Type="http://schemas.openxmlformats.org/officeDocument/2006/relationships/hyperlink" Target="https://www.munzee.com/m/Neesu/1168/" TargetMode="External"/><Relationship Id="rId25" Type="http://schemas.openxmlformats.org/officeDocument/2006/relationships/hyperlink" Target="https://www.munzee.com/m/SuperKoe/4276/" TargetMode="External"/><Relationship Id="rId28" Type="http://schemas.openxmlformats.org/officeDocument/2006/relationships/hyperlink" Target="https://www.munzee.com/m/emmi01/12/" TargetMode="External"/><Relationship Id="rId27" Type="http://schemas.openxmlformats.org/officeDocument/2006/relationships/hyperlink" Target="https://www.munzee.com/m/Neesu/1169/" TargetMode="External"/><Relationship Id="rId29" Type="http://schemas.openxmlformats.org/officeDocument/2006/relationships/hyperlink" Target="https://www.munzee.com/m/AliWolf/70/" TargetMode="External"/><Relationship Id="rId11" Type="http://schemas.openxmlformats.org/officeDocument/2006/relationships/hyperlink" Target="https://www.munzee.com/m/CACHEEATER/4716/" TargetMode="External"/><Relationship Id="rId10" Type="http://schemas.openxmlformats.org/officeDocument/2006/relationships/hyperlink" Target="https://www.munzee.com/m/CACHEEATER/4715/" TargetMode="External"/><Relationship Id="rId13" Type="http://schemas.openxmlformats.org/officeDocument/2006/relationships/hyperlink" Target="https://www.munzee.com/m/d-n/3190/" TargetMode="External"/><Relationship Id="rId12" Type="http://schemas.openxmlformats.org/officeDocument/2006/relationships/hyperlink" Target="https://www.munzee.com/m/CACHEEATER/4717/" TargetMode="External"/><Relationship Id="rId15" Type="http://schemas.openxmlformats.org/officeDocument/2006/relationships/hyperlink" Target="https://www.munzee.com/m/Neesu/1161/" TargetMode="External"/><Relationship Id="rId198" Type="http://schemas.openxmlformats.org/officeDocument/2006/relationships/hyperlink" Target="https://www.munzee.com/m/Leusink/7995/" TargetMode="External"/><Relationship Id="rId14" Type="http://schemas.openxmlformats.org/officeDocument/2006/relationships/hyperlink" Target="https://www.munzee.com/m/gspleo/487/" TargetMode="External"/><Relationship Id="rId197" Type="http://schemas.openxmlformats.org/officeDocument/2006/relationships/hyperlink" Target="https://www.munzee.com/m/Leusink/7993/" TargetMode="External"/><Relationship Id="rId17" Type="http://schemas.openxmlformats.org/officeDocument/2006/relationships/hyperlink" Target="https://www.munzee.com/m/Neesu/1147/" TargetMode="External"/><Relationship Id="rId196" Type="http://schemas.openxmlformats.org/officeDocument/2006/relationships/hyperlink" Target="https://www.munzee.com/m/Leusink/7992/" TargetMode="External"/><Relationship Id="rId16" Type="http://schemas.openxmlformats.org/officeDocument/2006/relationships/hyperlink" Target="https://www.munzee.com/m/Neesu/1162/" TargetMode="External"/><Relationship Id="rId195" Type="http://schemas.openxmlformats.org/officeDocument/2006/relationships/hyperlink" Target="https://www.munzee.com/m/nyisutter/1307/" TargetMode="External"/><Relationship Id="rId19" Type="http://schemas.openxmlformats.org/officeDocument/2006/relationships/hyperlink" Target="https://www.munzee.com/m/Neesu/1163/" TargetMode="External"/><Relationship Id="rId18" Type="http://schemas.openxmlformats.org/officeDocument/2006/relationships/hyperlink" Target="https://www.munzee.com/m/SuperKoe/4278/" TargetMode="External"/><Relationship Id="rId199" Type="http://schemas.openxmlformats.org/officeDocument/2006/relationships/hyperlink" Target="https://www.munzee.com/m/Leusink/7997/" TargetMode="External"/><Relationship Id="rId84" Type="http://schemas.openxmlformats.org/officeDocument/2006/relationships/hyperlink" Target="https://www.munzee.com/m/djeagle/1061/" TargetMode="External"/><Relationship Id="rId83" Type="http://schemas.openxmlformats.org/officeDocument/2006/relationships/hyperlink" Target="https://www.munzee.com/m/emmi01/13/" TargetMode="External"/><Relationship Id="rId86" Type="http://schemas.openxmlformats.org/officeDocument/2006/relationships/hyperlink" Target="https://www.munzee.com/m/gspleo/723/" TargetMode="External"/><Relationship Id="rId85" Type="http://schemas.openxmlformats.org/officeDocument/2006/relationships/hyperlink" Target="https://www.munzee.com/m/djeagle/1060/" TargetMode="External"/><Relationship Id="rId88" Type="http://schemas.openxmlformats.org/officeDocument/2006/relationships/hyperlink" Target="https://www.munzee.com/m/rodz/6052/" TargetMode="External"/><Relationship Id="rId150" Type="http://schemas.openxmlformats.org/officeDocument/2006/relationships/hyperlink" Target="https://www.munzee.com/m/arts5/7046/" TargetMode="External"/><Relationship Id="rId87" Type="http://schemas.openxmlformats.org/officeDocument/2006/relationships/hyperlink" Target="https://www.munzee.com/m/millie/501" TargetMode="External"/><Relationship Id="rId270" Type="http://schemas.openxmlformats.org/officeDocument/2006/relationships/drawing" Target="../drawings/drawing4.xml"/><Relationship Id="rId89" Type="http://schemas.openxmlformats.org/officeDocument/2006/relationships/hyperlink" Target="https://www.munzee.com/m/rodz/6049/" TargetMode="External"/><Relationship Id="rId80" Type="http://schemas.openxmlformats.org/officeDocument/2006/relationships/hyperlink" Target="https://www.munzee.com/m/brawnybear/927/" TargetMode="External"/><Relationship Id="rId82" Type="http://schemas.openxmlformats.org/officeDocument/2006/relationships/hyperlink" Target="https://www.munzee.com/m/emmi01/14/" TargetMode="External"/><Relationship Id="rId81" Type="http://schemas.openxmlformats.org/officeDocument/2006/relationships/hyperlink" Target="https://www.munzee.com/m/brawnybear/926/" TargetMode="External"/><Relationship Id="rId1" Type="http://schemas.openxmlformats.org/officeDocument/2006/relationships/hyperlink" Target="http://www.munzee.com/m/d-n/3172" TargetMode="External"/><Relationship Id="rId2" Type="http://schemas.openxmlformats.org/officeDocument/2006/relationships/hyperlink" Target="https://www.munzee.com/m/Kahluakel/1664/" TargetMode="External"/><Relationship Id="rId3" Type="http://schemas.openxmlformats.org/officeDocument/2006/relationships/hyperlink" Target="https://www.munzee.com/m/Kahluakel/1665/" TargetMode="External"/><Relationship Id="rId149" Type="http://schemas.openxmlformats.org/officeDocument/2006/relationships/hyperlink" Target="https://www.munzee.com/m/arts5/7047" TargetMode="External"/><Relationship Id="rId4" Type="http://schemas.openxmlformats.org/officeDocument/2006/relationships/hyperlink" Target="https://www.munzee.com/m/Kahluakel/1667/" TargetMode="External"/><Relationship Id="rId148" Type="http://schemas.openxmlformats.org/officeDocument/2006/relationships/hyperlink" Target="https://www.munzee.com/m/arts5/8533/" TargetMode="External"/><Relationship Id="rId269" Type="http://schemas.openxmlformats.org/officeDocument/2006/relationships/hyperlink" Target="https://www.munzee.com/m/Ubique/1883/" TargetMode="External"/><Relationship Id="rId9" Type="http://schemas.openxmlformats.org/officeDocument/2006/relationships/hyperlink" Target="http://www.munzee.com/m/delaner46/678/admin/" TargetMode="External"/><Relationship Id="rId143" Type="http://schemas.openxmlformats.org/officeDocument/2006/relationships/hyperlink" Target="https://www.munzee.com/m/FrankBroughton/5790/" TargetMode="External"/><Relationship Id="rId264" Type="http://schemas.openxmlformats.org/officeDocument/2006/relationships/hyperlink" Target="https://www.munzee.com/m/millie/498" TargetMode="External"/><Relationship Id="rId142" Type="http://schemas.openxmlformats.org/officeDocument/2006/relationships/hyperlink" Target="http://www.munzee.com/m/delaner46/586/admin/" TargetMode="External"/><Relationship Id="rId263" Type="http://schemas.openxmlformats.org/officeDocument/2006/relationships/hyperlink" Target="https://www.munzee.com/m/millie/502" TargetMode="External"/><Relationship Id="rId141" Type="http://schemas.openxmlformats.org/officeDocument/2006/relationships/hyperlink" Target="http://www.munzee.com/m/delaner46/491/admin/" TargetMode="External"/><Relationship Id="rId262" Type="http://schemas.openxmlformats.org/officeDocument/2006/relationships/hyperlink" Target="https://www.munzee.com/m/millie/500" TargetMode="External"/><Relationship Id="rId140" Type="http://schemas.openxmlformats.org/officeDocument/2006/relationships/hyperlink" Target="https://www.munzee.com/m/d-n/3288" TargetMode="External"/><Relationship Id="rId261" Type="http://schemas.openxmlformats.org/officeDocument/2006/relationships/hyperlink" Target="https://www.munzee.com/m/millie/503/" TargetMode="External"/><Relationship Id="rId5" Type="http://schemas.openxmlformats.org/officeDocument/2006/relationships/hyperlink" Target="https://www.munzee.com/m/Kahluakel/1668/" TargetMode="External"/><Relationship Id="rId147" Type="http://schemas.openxmlformats.org/officeDocument/2006/relationships/hyperlink" Target="https://www.munzee.com/m/silleb/352" TargetMode="External"/><Relationship Id="rId268" Type="http://schemas.openxmlformats.org/officeDocument/2006/relationships/hyperlink" Target="https://www.munzee.com/m/Ubique/1882/" TargetMode="External"/><Relationship Id="rId6" Type="http://schemas.openxmlformats.org/officeDocument/2006/relationships/hyperlink" Target="http://www.munzee.com/m/delaner46/682/admin/map/" TargetMode="External"/><Relationship Id="rId146" Type="http://schemas.openxmlformats.org/officeDocument/2006/relationships/hyperlink" Target="https://www.munzee.com/m/silleb/306" TargetMode="External"/><Relationship Id="rId267" Type="http://schemas.openxmlformats.org/officeDocument/2006/relationships/hyperlink" Target="https://www.munzee.com/m/Ubique/1881/" TargetMode="External"/><Relationship Id="rId7" Type="http://schemas.openxmlformats.org/officeDocument/2006/relationships/hyperlink" Target="http://www.munzee.com/m/delaner46/681/admin/map/" TargetMode="External"/><Relationship Id="rId145" Type="http://schemas.openxmlformats.org/officeDocument/2006/relationships/hyperlink" Target="https://www.munzee.com/m/haulr/1778/" TargetMode="External"/><Relationship Id="rId266" Type="http://schemas.openxmlformats.org/officeDocument/2006/relationships/hyperlink" Target="https://www.munzee.com/m/Ubique/1884/" TargetMode="External"/><Relationship Id="rId8" Type="http://schemas.openxmlformats.org/officeDocument/2006/relationships/hyperlink" Target="http://www.munzee.com/m/delaner46/680/admin/" TargetMode="External"/><Relationship Id="rId144" Type="http://schemas.openxmlformats.org/officeDocument/2006/relationships/hyperlink" Target="https://www.munzee.com/m/dekaper/786/" TargetMode="External"/><Relationship Id="rId265" Type="http://schemas.openxmlformats.org/officeDocument/2006/relationships/hyperlink" Target="https://www.munzee.com/m/millie/499" TargetMode="External"/><Relationship Id="rId73" Type="http://schemas.openxmlformats.org/officeDocument/2006/relationships/hyperlink" Target="https://www.munzee.com/m/brawnybear/1172/" TargetMode="External"/><Relationship Id="rId72" Type="http://schemas.openxmlformats.org/officeDocument/2006/relationships/hyperlink" Target="https://www.munzee.com/m/MeanderingMonkeys/4774/" TargetMode="External"/><Relationship Id="rId75" Type="http://schemas.openxmlformats.org/officeDocument/2006/relationships/hyperlink" Target="https://www.munzee.com/m/brawnybear/1170/" TargetMode="External"/><Relationship Id="rId74" Type="http://schemas.openxmlformats.org/officeDocument/2006/relationships/hyperlink" Target="https://www.munzee.com/m/brawnybear/1171/" TargetMode="External"/><Relationship Id="rId77" Type="http://schemas.openxmlformats.org/officeDocument/2006/relationships/hyperlink" Target="https://www.munzee.com/m/brawnybear/930/" TargetMode="External"/><Relationship Id="rId260" Type="http://schemas.openxmlformats.org/officeDocument/2006/relationships/hyperlink" Target="https://www.munzee.com/m/Ubique/1885/" TargetMode="External"/><Relationship Id="rId76" Type="http://schemas.openxmlformats.org/officeDocument/2006/relationships/hyperlink" Target="https://www.munzee.com/m/brawnybear/1164/" TargetMode="External"/><Relationship Id="rId79" Type="http://schemas.openxmlformats.org/officeDocument/2006/relationships/hyperlink" Target="https://www.munzee.com/m/brawnybear/928/" TargetMode="External"/><Relationship Id="rId78" Type="http://schemas.openxmlformats.org/officeDocument/2006/relationships/hyperlink" Target="https://www.munzee.com/m/brawnybear/929/" TargetMode="External"/><Relationship Id="rId71" Type="http://schemas.openxmlformats.org/officeDocument/2006/relationships/hyperlink" Target="https://www.munzee.com/m/MeanderingMonkeys/4821/" TargetMode="External"/><Relationship Id="rId70" Type="http://schemas.openxmlformats.org/officeDocument/2006/relationships/hyperlink" Target="https://www.munzee.com/m/MeanderingMonkeys/4773/" TargetMode="External"/><Relationship Id="rId139" Type="http://schemas.openxmlformats.org/officeDocument/2006/relationships/hyperlink" Target="https://www.munzee.com/m/TienCool/744/" TargetMode="External"/><Relationship Id="rId138" Type="http://schemas.openxmlformats.org/officeDocument/2006/relationships/hyperlink" Target="https://www.munzee.com/m/Zindzi/584/" TargetMode="External"/><Relationship Id="rId259" Type="http://schemas.openxmlformats.org/officeDocument/2006/relationships/hyperlink" Target="https://www.munzee.com/m/Ubique/1886/" TargetMode="External"/><Relationship Id="rId137" Type="http://schemas.openxmlformats.org/officeDocument/2006/relationships/hyperlink" Target="https://www.munzee.com/m/djeagle/1045/" TargetMode="External"/><Relationship Id="rId258" Type="http://schemas.openxmlformats.org/officeDocument/2006/relationships/hyperlink" Target="https://www.munzee.com/m/Ubique/1887/" TargetMode="External"/><Relationship Id="rId132" Type="http://schemas.openxmlformats.org/officeDocument/2006/relationships/hyperlink" Target="https://www.munzee.com/m/cski/5328/" TargetMode="External"/><Relationship Id="rId253" Type="http://schemas.openxmlformats.org/officeDocument/2006/relationships/hyperlink" Target="https://www.munzee.com/m/lexilou/214" TargetMode="External"/><Relationship Id="rId131" Type="http://schemas.openxmlformats.org/officeDocument/2006/relationships/hyperlink" Target="https://www.munzee.com/m/cski/5340/" TargetMode="External"/><Relationship Id="rId252" Type="http://schemas.openxmlformats.org/officeDocument/2006/relationships/hyperlink" Target="https://www.munzee.com/m/hijax/608" TargetMode="External"/><Relationship Id="rId130" Type="http://schemas.openxmlformats.org/officeDocument/2006/relationships/hyperlink" Target="https://www.munzee.com/m/dekaper/803" TargetMode="External"/><Relationship Id="rId251" Type="http://schemas.openxmlformats.org/officeDocument/2006/relationships/hyperlink" Target="https://www.munzee.com/m/hijax/623" TargetMode="External"/><Relationship Id="rId250" Type="http://schemas.openxmlformats.org/officeDocument/2006/relationships/hyperlink" Target="https://www.munzee.com/m/lexilou/430" TargetMode="External"/><Relationship Id="rId136" Type="http://schemas.openxmlformats.org/officeDocument/2006/relationships/hyperlink" Target="https://www.munzee.com/m/djeagle/1046/" TargetMode="External"/><Relationship Id="rId257" Type="http://schemas.openxmlformats.org/officeDocument/2006/relationships/hyperlink" Target="https://www.munzee.com/m/Ubique/1889" TargetMode="External"/><Relationship Id="rId135" Type="http://schemas.openxmlformats.org/officeDocument/2006/relationships/hyperlink" Target="https://www.munzee.com/m/Sivontim/2795/" TargetMode="External"/><Relationship Id="rId256" Type="http://schemas.openxmlformats.org/officeDocument/2006/relationships/hyperlink" Target="https://www.munzee.com/m/Ubique/1890" TargetMode="External"/><Relationship Id="rId134" Type="http://schemas.openxmlformats.org/officeDocument/2006/relationships/hyperlink" Target="https://www.munzee.com/m/Sivontim/2528/" TargetMode="External"/><Relationship Id="rId255" Type="http://schemas.openxmlformats.org/officeDocument/2006/relationships/hyperlink" Target="https://www.munzee.com/m/Ubique/1891" TargetMode="External"/><Relationship Id="rId133" Type="http://schemas.openxmlformats.org/officeDocument/2006/relationships/hyperlink" Target="https://www.munzee.com/m/cski/5324/" TargetMode="External"/><Relationship Id="rId254" Type="http://schemas.openxmlformats.org/officeDocument/2006/relationships/hyperlink" Target="https://www.munzee.com/m/Ubique/1888" TargetMode="External"/><Relationship Id="rId62" Type="http://schemas.openxmlformats.org/officeDocument/2006/relationships/hyperlink" Target="https://www.munzee.com/m/ActMoritz" TargetMode="External"/><Relationship Id="rId61" Type="http://schemas.openxmlformats.org/officeDocument/2006/relationships/hyperlink" Target="https://www.munzee.com/m/ActMoritz/2179" TargetMode="External"/><Relationship Id="rId64" Type="http://schemas.openxmlformats.org/officeDocument/2006/relationships/hyperlink" Target="https://www.munzee.com/m/dekaper/514" TargetMode="External"/><Relationship Id="rId63" Type="http://schemas.openxmlformats.org/officeDocument/2006/relationships/hyperlink" Target="https://www.munzee.com/m/ActMoritz/2180" TargetMode="External"/><Relationship Id="rId66" Type="http://schemas.openxmlformats.org/officeDocument/2006/relationships/hyperlink" Target="https://www.munzee.com/m/dekaper/776/" TargetMode="External"/><Relationship Id="rId172" Type="http://schemas.openxmlformats.org/officeDocument/2006/relationships/hyperlink" Target="https://www.munzee.com/m/OHail/2539/" TargetMode="External"/><Relationship Id="rId65" Type="http://schemas.openxmlformats.org/officeDocument/2006/relationships/hyperlink" Target="https://www.munzee.com/m/dekaper/790" TargetMode="External"/><Relationship Id="rId171" Type="http://schemas.openxmlformats.org/officeDocument/2006/relationships/hyperlink" Target="https://www.munzee.com/m/OHail/2912/" TargetMode="External"/><Relationship Id="rId68" Type="http://schemas.openxmlformats.org/officeDocument/2006/relationships/hyperlink" Target="https://www.munzee.com/m/dekaper/652/" TargetMode="External"/><Relationship Id="rId170" Type="http://schemas.openxmlformats.org/officeDocument/2006/relationships/hyperlink" Target="https://www.munzee.com/m/TeamTek/2121/" TargetMode="External"/><Relationship Id="rId67" Type="http://schemas.openxmlformats.org/officeDocument/2006/relationships/hyperlink" Target="https://www.munzee.com/m/dekaper/778" TargetMode="External"/><Relationship Id="rId60" Type="http://schemas.openxmlformats.org/officeDocument/2006/relationships/hyperlink" Target="https://www.munzee.com/m/ActMoritz/2183" TargetMode="External"/><Relationship Id="rId165" Type="http://schemas.openxmlformats.org/officeDocument/2006/relationships/hyperlink" Target="https://www.munzee.com/m/revbuggy/244/admin/" TargetMode="External"/><Relationship Id="rId69" Type="http://schemas.openxmlformats.org/officeDocument/2006/relationships/hyperlink" Target="https://www.munzee.com/m/MeanderingMonkeys/4820/" TargetMode="External"/><Relationship Id="rId164" Type="http://schemas.openxmlformats.org/officeDocument/2006/relationships/hyperlink" Target="https://www.munzee.com/m/brawnybear/923/" TargetMode="External"/><Relationship Id="rId163" Type="http://schemas.openxmlformats.org/officeDocument/2006/relationships/hyperlink" Target="https://www.munzee.com/m/J1Huisman/2574/" TargetMode="External"/><Relationship Id="rId162" Type="http://schemas.openxmlformats.org/officeDocument/2006/relationships/hyperlink" Target="https://www.munzee.com/m/brawnybear/924/" TargetMode="External"/><Relationship Id="rId169" Type="http://schemas.openxmlformats.org/officeDocument/2006/relationships/hyperlink" Target="https://www.munzee.com/m/TeamTek/2106/" TargetMode="External"/><Relationship Id="rId168" Type="http://schemas.openxmlformats.org/officeDocument/2006/relationships/hyperlink" Target="https://www.munzee.com/m/TeamTek/2016/" TargetMode="External"/><Relationship Id="rId167" Type="http://schemas.openxmlformats.org/officeDocument/2006/relationships/hyperlink" Target="https://www.munzee.com/m/TeamTek/2017/" TargetMode="External"/><Relationship Id="rId166" Type="http://schemas.openxmlformats.org/officeDocument/2006/relationships/hyperlink" Target="https://www.munzee.com/m/Zindzi/545/" TargetMode="External"/><Relationship Id="rId51" Type="http://schemas.openxmlformats.org/officeDocument/2006/relationships/hyperlink" Target="https://www.munzee.com/m/DarthGarbage/742/" TargetMode="External"/><Relationship Id="rId50" Type="http://schemas.openxmlformats.org/officeDocument/2006/relationships/hyperlink" Target="https://www.munzee.com/m/DarthGarbage/743/" TargetMode="External"/><Relationship Id="rId53" Type="http://schemas.openxmlformats.org/officeDocument/2006/relationships/hyperlink" Target="https://www.munzee.com/m/d-n/3082/" TargetMode="External"/><Relationship Id="rId52" Type="http://schemas.openxmlformats.org/officeDocument/2006/relationships/hyperlink" Target="https://www.munzee.com/m/DarthGarbage/741/" TargetMode="External"/><Relationship Id="rId55" Type="http://schemas.openxmlformats.org/officeDocument/2006/relationships/hyperlink" Target="https://www.munzee.com/m/ForeverJoy/58/" TargetMode="External"/><Relationship Id="rId161" Type="http://schemas.openxmlformats.org/officeDocument/2006/relationships/hyperlink" Target="https://www.munzee.com/m/brawnybear/925/" TargetMode="External"/><Relationship Id="rId54" Type="http://schemas.openxmlformats.org/officeDocument/2006/relationships/hyperlink" Target="https://www.munzee.com/m/d-n/3083/" TargetMode="External"/><Relationship Id="rId160" Type="http://schemas.openxmlformats.org/officeDocument/2006/relationships/hyperlink" Target="http://www.munzee.com/m/jacksparrow/7199" TargetMode="External"/><Relationship Id="rId57" Type="http://schemas.openxmlformats.org/officeDocument/2006/relationships/hyperlink" Target="https://www.munzee.com/m/ForeverJoy/70/" TargetMode="External"/><Relationship Id="rId56" Type="http://schemas.openxmlformats.org/officeDocument/2006/relationships/hyperlink" Target="https://www.munzee.com/m/ForeverJoy/68/" TargetMode="External"/><Relationship Id="rId159" Type="http://schemas.openxmlformats.org/officeDocument/2006/relationships/hyperlink" Target="https://www.munzee.com/m/brawnybear/910/" TargetMode="External"/><Relationship Id="rId59" Type="http://schemas.openxmlformats.org/officeDocument/2006/relationships/hyperlink" Target="https://www.munzee.com/m/dekaper/779" TargetMode="External"/><Relationship Id="rId154" Type="http://schemas.openxmlformats.org/officeDocument/2006/relationships/hyperlink" Target="https://www.munzee.com/m/arts5/7042/" TargetMode="External"/><Relationship Id="rId58" Type="http://schemas.openxmlformats.org/officeDocument/2006/relationships/hyperlink" Target="https://www.munzee.com/m/dekaper/785" TargetMode="External"/><Relationship Id="rId153" Type="http://schemas.openxmlformats.org/officeDocument/2006/relationships/hyperlink" Target="https://www.munzee.com/m/arts5/7043/" TargetMode="External"/><Relationship Id="rId152" Type="http://schemas.openxmlformats.org/officeDocument/2006/relationships/hyperlink" Target="https://www.munzee.com/m/arts5/7044/" TargetMode="External"/><Relationship Id="rId151" Type="http://schemas.openxmlformats.org/officeDocument/2006/relationships/hyperlink" Target="https://www.munzee.com/m/arts5/7045/" TargetMode="External"/><Relationship Id="rId158" Type="http://schemas.openxmlformats.org/officeDocument/2006/relationships/hyperlink" Target="https://www.munzee.com/m/brawnybear/1163/" TargetMode="External"/><Relationship Id="rId157" Type="http://schemas.openxmlformats.org/officeDocument/2006/relationships/hyperlink" Target="https://www.munzee.com/m/arts5/6866/" TargetMode="External"/><Relationship Id="rId156" Type="http://schemas.openxmlformats.org/officeDocument/2006/relationships/hyperlink" Target="https://www.munzee.com/m/arts5/7040/" TargetMode="External"/><Relationship Id="rId155" Type="http://schemas.openxmlformats.org/officeDocument/2006/relationships/hyperlink" Target="https://www.munzee.com/m/arts5/7041/" TargetMode="External"/><Relationship Id="rId107" Type="http://schemas.openxmlformats.org/officeDocument/2006/relationships/hyperlink" Target="https://www.munzee.com/m/DarthGarbage/740/" TargetMode="External"/><Relationship Id="rId228" Type="http://schemas.openxmlformats.org/officeDocument/2006/relationships/hyperlink" Target="https://www.munzee.com/m/WellstrandTribe/1399" TargetMode="External"/><Relationship Id="rId106" Type="http://schemas.openxmlformats.org/officeDocument/2006/relationships/hyperlink" Target="https://www.munzee.com/m/DarthGarbage/628/" TargetMode="External"/><Relationship Id="rId227" Type="http://schemas.openxmlformats.org/officeDocument/2006/relationships/hyperlink" Target="https://www.munzee.com/m/WellstrandTribe/1329" TargetMode="External"/><Relationship Id="rId105" Type="http://schemas.openxmlformats.org/officeDocument/2006/relationships/hyperlink" Target="https://www.munzee.com/m/rodz/5895/" TargetMode="External"/><Relationship Id="rId226" Type="http://schemas.openxmlformats.org/officeDocument/2006/relationships/hyperlink" Target="https://www.munzee.com/m/Ubique/1892/" TargetMode="External"/><Relationship Id="rId104" Type="http://schemas.openxmlformats.org/officeDocument/2006/relationships/hyperlink" Target="https://www.munzee.com/m/rodz/5895/" TargetMode="External"/><Relationship Id="rId225" Type="http://schemas.openxmlformats.org/officeDocument/2006/relationships/hyperlink" Target="https://www.munzee.com/m/Ubique/1893/" TargetMode="External"/><Relationship Id="rId109" Type="http://schemas.openxmlformats.org/officeDocument/2006/relationships/hyperlink" Target="https://www.munzee.com/m/OliviDeae/6224/" TargetMode="External"/><Relationship Id="rId108" Type="http://schemas.openxmlformats.org/officeDocument/2006/relationships/hyperlink" Target="https://www.munzee.com/m/DarthGarbage/738/" TargetMode="External"/><Relationship Id="rId229" Type="http://schemas.openxmlformats.org/officeDocument/2006/relationships/hyperlink" Target="https://www.munzee.com/m/CrazyLadyLisa/5356/" TargetMode="External"/><Relationship Id="rId220" Type="http://schemas.openxmlformats.org/officeDocument/2006/relationships/hyperlink" Target="https://www.munzee.com/m/Bfloanonchick/2162/" TargetMode="External"/><Relationship Id="rId103" Type="http://schemas.openxmlformats.org/officeDocument/2006/relationships/hyperlink" Target="https://www.munzee.com/m/rodz/5896/" TargetMode="External"/><Relationship Id="rId224" Type="http://schemas.openxmlformats.org/officeDocument/2006/relationships/hyperlink" Target="https://www.munzee.com/m/Ubique/1894/" TargetMode="External"/><Relationship Id="rId102" Type="http://schemas.openxmlformats.org/officeDocument/2006/relationships/hyperlink" Target="https://www.munzee.com/m/rodz/5897/" TargetMode="External"/><Relationship Id="rId223" Type="http://schemas.openxmlformats.org/officeDocument/2006/relationships/hyperlink" Target="https://www.munzee.com/m/Bfloanonchick/2161/" TargetMode="External"/><Relationship Id="rId101" Type="http://schemas.openxmlformats.org/officeDocument/2006/relationships/hyperlink" Target="https://www.munzee.com/m/rodz/5898/" TargetMode="External"/><Relationship Id="rId222" Type="http://schemas.openxmlformats.org/officeDocument/2006/relationships/hyperlink" Target="https://www.munzee.com/m/dekaper/742" TargetMode="External"/><Relationship Id="rId100" Type="http://schemas.openxmlformats.org/officeDocument/2006/relationships/hyperlink" Target="https://www.munzee.com/m/AliWolf/168/" TargetMode="External"/><Relationship Id="rId221" Type="http://schemas.openxmlformats.org/officeDocument/2006/relationships/hyperlink" Target="https://www.munzee.com/m/dekaper/740" TargetMode="External"/><Relationship Id="rId217" Type="http://schemas.openxmlformats.org/officeDocument/2006/relationships/hyperlink" Target="https://www.munzee.com/m/kasimir/1915/" TargetMode="External"/><Relationship Id="rId216" Type="http://schemas.openxmlformats.org/officeDocument/2006/relationships/hyperlink" Target="https://www.munzee.com/m/kasimir/1919/" TargetMode="External"/><Relationship Id="rId215" Type="http://schemas.openxmlformats.org/officeDocument/2006/relationships/hyperlink" Target="https://www.munzee.com/m/kasimir/1917/" TargetMode="External"/><Relationship Id="rId214" Type="http://schemas.openxmlformats.org/officeDocument/2006/relationships/hyperlink" Target="https://www.munzee.com/m/EagleDadandXenia/3140/" TargetMode="External"/><Relationship Id="rId219" Type="http://schemas.openxmlformats.org/officeDocument/2006/relationships/hyperlink" Target="https://www.munzee.com/m/kasimir/1920/" TargetMode="External"/><Relationship Id="rId218" Type="http://schemas.openxmlformats.org/officeDocument/2006/relationships/hyperlink" Target="https://www.munzee.com/m/kasimir/1918/" TargetMode="External"/><Relationship Id="rId213" Type="http://schemas.openxmlformats.org/officeDocument/2006/relationships/hyperlink" Target="https://www.munzee.com/m/EagleDadandXenia/3141/" TargetMode="External"/><Relationship Id="rId212" Type="http://schemas.openxmlformats.org/officeDocument/2006/relationships/hyperlink" Target="https://www.munzee.com/m/EagleDadandXenia/3142/" TargetMode="External"/><Relationship Id="rId211" Type="http://schemas.openxmlformats.org/officeDocument/2006/relationships/hyperlink" Target="https://www.munzee.com/m/EagleDadandXenia/3143/" TargetMode="External"/><Relationship Id="rId210" Type="http://schemas.openxmlformats.org/officeDocument/2006/relationships/hyperlink" Target="https://www.munzee.com/m/EagleDadandXenia/3144/" TargetMode="External"/><Relationship Id="rId129" Type="http://schemas.openxmlformats.org/officeDocument/2006/relationships/hyperlink" Target="https://www.munzee.com/m/dekaper/661" TargetMode="External"/><Relationship Id="rId128" Type="http://schemas.openxmlformats.org/officeDocument/2006/relationships/hyperlink" Target="https://www.munzee.com/m/dekaper/657" TargetMode="External"/><Relationship Id="rId249" Type="http://schemas.openxmlformats.org/officeDocument/2006/relationships/hyperlink" Target="https://www.munzee.com/m/lexilou/452" TargetMode="External"/><Relationship Id="rId127" Type="http://schemas.openxmlformats.org/officeDocument/2006/relationships/hyperlink" Target="https://www.munzee.com/m/delaner46/501/" TargetMode="External"/><Relationship Id="rId248" Type="http://schemas.openxmlformats.org/officeDocument/2006/relationships/hyperlink" Target="https://www.munzee.com/m/lexilou/300" TargetMode="External"/><Relationship Id="rId126" Type="http://schemas.openxmlformats.org/officeDocument/2006/relationships/hyperlink" Target="https://www.munzee.com/m/haulr/1775/" TargetMode="External"/><Relationship Id="rId247" Type="http://schemas.openxmlformats.org/officeDocument/2006/relationships/hyperlink" Target="https://www.munzee.com/m/rednuam6/1438" TargetMode="External"/><Relationship Id="rId121" Type="http://schemas.openxmlformats.org/officeDocument/2006/relationships/hyperlink" Target="https://www.munzee.com/m/pritzen/2488/" TargetMode="External"/><Relationship Id="rId242" Type="http://schemas.openxmlformats.org/officeDocument/2006/relationships/hyperlink" Target="https://www.munzee.com/m/Marock/610/" TargetMode="External"/><Relationship Id="rId120" Type="http://schemas.openxmlformats.org/officeDocument/2006/relationships/hyperlink" Target="https://www.munzee.com/m/Nov64/2489/" TargetMode="External"/><Relationship Id="rId241" Type="http://schemas.openxmlformats.org/officeDocument/2006/relationships/hyperlink" Target="https://www.munzee.com/m/Marock/612/" TargetMode="External"/><Relationship Id="rId240" Type="http://schemas.openxmlformats.org/officeDocument/2006/relationships/hyperlink" Target="https://www.munzee.com/m/FRLK/1926/" TargetMode="External"/><Relationship Id="rId125" Type="http://schemas.openxmlformats.org/officeDocument/2006/relationships/hyperlink" Target="https://www.munzee.com/m/rodz/6044/" TargetMode="External"/><Relationship Id="rId246" Type="http://schemas.openxmlformats.org/officeDocument/2006/relationships/hyperlink" Target="https://www.munzee.com/m/rednuam6/2056" TargetMode="External"/><Relationship Id="rId124" Type="http://schemas.openxmlformats.org/officeDocument/2006/relationships/hyperlink" Target="https://www.munzee.com/m/haulr/1776/" TargetMode="External"/><Relationship Id="rId245" Type="http://schemas.openxmlformats.org/officeDocument/2006/relationships/hyperlink" Target="https://www.munzee.com/m/rednuam6/1439" TargetMode="External"/><Relationship Id="rId123" Type="http://schemas.openxmlformats.org/officeDocument/2006/relationships/hyperlink" Target="https://www.munzee.com/m/SuperKoe/4281" TargetMode="External"/><Relationship Id="rId244" Type="http://schemas.openxmlformats.org/officeDocument/2006/relationships/hyperlink" Target="https://www.munzee.com/m/rednuam6/1440" TargetMode="External"/><Relationship Id="rId122" Type="http://schemas.openxmlformats.org/officeDocument/2006/relationships/hyperlink" Target="https://www.munzee.com/m/SuperKoe/4282" TargetMode="External"/><Relationship Id="rId243" Type="http://schemas.openxmlformats.org/officeDocument/2006/relationships/hyperlink" Target="https://www.munzee.com/m/rednuam6/1441" TargetMode="External"/><Relationship Id="rId95" Type="http://schemas.openxmlformats.org/officeDocument/2006/relationships/hyperlink" Target="https://www.munzee.com/m/rodz/6041/" TargetMode="External"/><Relationship Id="rId94" Type="http://schemas.openxmlformats.org/officeDocument/2006/relationships/hyperlink" Target="https://www.munzee.com/m/rodz/6043/" TargetMode="External"/><Relationship Id="rId97" Type="http://schemas.openxmlformats.org/officeDocument/2006/relationships/hyperlink" Target="https://www.munzee.com/m/rodz/5904/" TargetMode="External"/><Relationship Id="rId96" Type="http://schemas.openxmlformats.org/officeDocument/2006/relationships/hyperlink" Target="https://www.munzee.com/m/rodz/5958/" TargetMode="External"/><Relationship Id="rId99" Type="http://schemas.openxmlformats.org/officeDocument/2006/relationships/hyperlink" Target="https://www.munzee.com/m/AliWolf/169/" TargetMode="External"/><Relationship Id="rId98" Type="http://schemas.openxmlformats.org/officeDocument/2006/relationships/hyperlink" Target="https://www.munzee.com/m/rodz/5899/" TargetMode="External"/><Relationship Id="rId91" Type="http://schemas.openxmlformats.org/officeDocument/2006/relationships/hyperlink" Target="https://www.munzee.com/m/rodz/6047/" TargetMode="External"/><Relationship Id="rId90" Type="http://schemas.openxmlformats.org/officeDocument/2006/relationships/hyperlink" Target="https://www.munzee.com/m/rodz/6048/" TargetMode="External"/><Relationship Id="rId93" Type="http://schemas.openxmlformats.org/officeDocument/2006/relationships/hyperlink" Target="https://www.munzee.com/m/rodz/6045/" TargetMode="External"/><Relationship Id="rId92" Type="http://schemas.openxmlformats.org/officeDocument/2006/relationships/hyperlink" Target="https://www.munzee.com/m/rodz/6046/" TargetMode="External"/><Relationship Id="rId118" Type="http://schemas.openxmlformats.org/officeDocument/2006/relationships/hyperlink" Target="https://www.munzee.com/m/pritzen/2261/" TargetMode="External"/><Relationship Id="rId239" Type="http://schemas.openxmlformats.org/officeDocument/2006/relationships/hyperlink" Target="https://www.munzee.com/m/FRLK/1927/" TargetMode="External"/><Relationship Id="rId117" Type="http://schemas.openxmlformats.org/officeDocument/2006/relationships/hyperlink" Target="http://www.munzee.com/m/delaner46/496" TargetMode="External"/><Relationship Id="rId238" Type="http://schemas.openxmlformats.org/officeDocument/2006/relationships/hyperlink" Target="https://www.munzee.com/m/FRLK/1927/" TargetMode="External"/><Relationship Id="rId116" Type="http://schemas.openxmlformats.org/officeDocument/2006/relationships/hyperlink" Target="http://www.munzee.com/m/delaner46/497/" TargetMode="External"/><Relationship Id="rId237" Type="http://schemas.openxmlformats.org/officeDocument/2006/relationships/hyperlink" Target="https://www.munzee.com/m/FRLK/2143/" TargetMode="External"/><Relationship Id="rId115" Type="http://schemas.openxmlformats.org/officeDocument/2006/relationships/hyperlink" Target="https://www.munzee.com/m/denali0407/2029" TargetMode="External"/><Relationship Id="rId236" Type="http://schemas.openxmlformats.org/officeDocument/2006/relationships/hyperlink" Target="https://www.munzee.com/m/spanky/338" TargetMode="External"/><Relationship Id="rId119" Type="http://schemas.openxmlformats.org/officeDocument/2006/relationships/hyperlink" Target="https://www.munzee.com/m/pritzen/2262/" TargetMode="External"/><Relationship Id="rId110" Type="http://schemas.openxmlformats.org/officeDocument/2006/relationships/hyperlink" Target="https://www.munzee.com/m/Sivontim/2794/" TargetMode="External"/><Relationship Id="rId231" Type="http://schemas.openxmlformats.org/officeDocument/2006/relationships/hyperlink" Target="https://www.munzee.com/m/curly/1724/" TargetMode="External"/><Relationship Id="rId230" Type="http://schemas.openxmlformats.org/officeDocument/2006/relationships/hyperlink" Target="https://www.munzee.com/m/CrazyLadyLisa/5471/" TargetMode="External"/><Relationship Id="rId114" Type="http://schemas.openxmlformats.org/officeDocument/2006/relationships/hyperlink" Target="http://www.munzee.com/m/delaner46/677" TargetMode="External"/><Relationship Id="rId235" Type="http://schemas.openxmlformats.org/officeDocument/2006/relationships/hyperlink" Target="https://www.munzee.com/m/spanky/339" TargetMode="External"/><Relationship Id="rId113" Type="http://schemas.openxmlformats.org/officeDocument/2006/relationships/hyperlink" Target="https://www.munzee.com/m/OliviDeae/6222/" TargetMode="External"/><Relationship Id="rId234" Type="http://schemas.openxmlformats.org/officeDocument/2006/relationships/hyperlink" Target="https://www.munzee.com/m/spanky/339" TargetMode="External"/><Relationship Id="rId112" Type="http://schemas.openxmlformats.org/officeDocument/2006/relationships/hyperlink" Target="https://www.munzee.com/m/OliviDeae/6223/" TargetMode="External"/><Relationship Id="rId233" Type="http://schemas.openxmlformats.org/officeDocument/2006/relationships/hyperlink" Target="https://www.munzee.com/m/spanky/340" TargetMode="External"/><Relationship Id="rId111" Type="http://schemas.openxmlformats.org/officeDocument/2006/relationships/hyperlink" Target="https://www.munzee.com/m/Sivontim/2527/" TargetMode="External"/><Relationship Id="rId232" Type="http://schemas.openxmlformats.org/officeDocument/2006/relationships/hyperlink" Target="https://www.munzee.com/m/SuperKoe/4319/" TargetMode="External"/><Relationship Id="rId206" Type="http://schemas.openxmlformats.org/officeDocument/2006/relationships/hyperlink" Target="https://www.munzee.com/m/Goldfish67/296/admin/map/" TargetMode="External"/><Relationship Id="rId205" Type="http://schemas.openxmlformats.org/officeDocument/2006/relationships/hyperlink" Target="https://www.munzee.com/m/Goldfish67/297/admin/" TargetMode="External"/><Relationship Id="rId204" Type="http://schemas.openxmlformats.org/officeDocument/2006/relationships/hyperlink" Target="https://www.munzee.com/m/goldfish72/612/admin/" TargetMode="External"/><Relationship Id="rId203" Type="http://schemas.openxmlformats.org/officeDocument/2006/relationships/hyperlink" Target="https://www.munzee.com/m/goldfish72/613/admin/map/" TargetMode="External"/><Relationship Id="rId209" Type="http://schemas.openxmlformats.org/officeDocument/2006/relationships/hyperlink" Target="https://www.munzee.com/m/BreathEZ/440" TargetMode="External"/><Relationship Id="rId208" Type="http://schemas.openxmlformats.org/officeDocument/2006/relationships/hyperlink" Target="https://www.munzee.com/m/silleb/307" TargetMode="External"/><Relationship Id="rId207" Type="http://schemas.openxmlformats.org/officeDocument/2006/relationships/hyperlink" Target="https://www.munzee.com/m/Goldfish67/295/admin/" TargetMode="External"/><Relationship Id="rId202" Type="http://schemas.openxmlformats.org/officeDocument/2006/relationships/hyperlink" Target="https://www.munzee.com/m/goldfish72/614/admin/" TargetMode="External"/><Relationship Id="rId201" Type="http://schemas.openxmlformats.org/officeDocument/2006/relationships/hyperlink" Target="https://www.munzee.com/m/crashbum/731/" TargetMode="External"/><Relationship Id="rId200" Type="http://schemas.openxmlformats.org/officeDocument/2006/relationships/hyperlink" Target="https://www.munzee.com/m/Leusink/8064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0.88"/>
    <col customWidth="1" min="3" max="3" width="68.25"/>
    <col customWidth="1" min="4" max="4" width="1.13"/>
    <col customWidth="1" min="5" max="5" width="14.38"/>
    <col customWidth="1" min="7" max="7" width="44.25"/>
  </cols>
  <sheetData>
    <row r="1">
      <c r="A1" s="1" t="s">
        <v>0</v>
      </c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4" t="s">
        <v>1</v>
      </c>
      <c r="F2" s="5"/>
    </row>
    <row r="3">
      <c r="A3" s="6" t="s">
        <v>2</v>
      </c>
      <c r="E3" s="6"/>
    </row>
    <row r="4">
      <c r="A4" s="6" t="s">
        <v>3</v>
      </c>
      <c r="E4" s="6"/>
    </row>
    <row r="5">
      <c r="A5" s="6" t="s">
        <v>4</v>
      </c>
      <c r="E5" s="6"/>
    </row>
    <row r="6">
      <c r="A6" s="2"/>
    </row>
    <row r="7">
      <c r="A7" s="7" t="s">
        <v>5</v>
      </c>
      <c r="E7" s="7"/>
    </row>
    <row r="8">
      <c r="A8" s="2"/>
      <c r="B8" s="8" t="s">
        <v>6</v>
      </c>
      <c r="F8" s="9"/>
    </row>
    <row r="9">
      <c r="A9" s="2"/>
    </row>
    <row r="10">
      <c r="A10" s="6" t="s">
        <v>7</v>
      </c>
      <c r="C10" s="10"/>
      <c r="E10" s="6"/>
    </row>
    <row r="11">
      <c r="A11" s="2"/>
    </row>
    <row r="12">
      <c r="A12" s="2" t="s">
        <v>8</v>
      </c>
      <c r="B12" s="2" t="s">
        <v>9</v>
      </c>
      <c r="E12" s="2"/>
      <c r="F12" s="6"/>
    </row>
    <row r="13">
      <c r="A13" s="2"/>
      <c r="B13" s="11" t="s">
        <v>10</v>
      </c>
      <c r="C13" s="11" t="s">
        <v>11</v>
      </c>
      <c r="D13" s="12"/>
      <c r="F13" s="6"/>
      <c r="G13" s="6"/>
    </row>
    <row r="14">
      <c r="A14" s="2"/>
      <c r="B14" s="2" t="s">
        <v>12</v>
      </c>
      <c r="C14" s="6" t="s">
        <v>13</v>
      </c>
      <c r="F14" s="10"/>
      <c r="G14" s="6"/>
    </row>
    <row r="15">
      <c r="A15" s="2"/>
    </row>
    <row r="16">
      <c r="A16" s="2"/>
    </row>
    <row r="17">
      <c r="A17" s="2"/>
      <c r="F17" s="10" t="s">
        <v>14</v>
      </c>
    </row>
    <row r="18">
      <c r="A18" s="2"/>
    </row>
    <row r="19">
      <c r="A19" s="2"/>
    </row>
    <row r="20">
      <c r="A20" s="2"/>
      <c r="C20" s="10" t="s">
        <v>14</v>
      </c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</sheetData>
  <mergeCells count="2">
    <mergeCell ref="B8:C8"/>
    <mergeCell ref="F8:J8"/>
  </mergeCells>
  <hyperlinks>
    <hyperlink r:id="rId1" ref="B2"/>
    <hyperlink r:id="rId2" ref="B8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2.75"/>
    <col customWidth="1" min="3" max="3" width="3.0"/>
    <col customWidth="1" min="4" max="4" width="2.88"/>
    <col customWidth="1" min="5" max="5" width="3.0"/>
    <col customWidth="1" min="6" max="9" width="2.75"/>
    <col customWidth="1" min="10" max="10" width="2.63"/>
    <col customWidth="1" min="11" max="12" width="2.75"/>
    <col customWidth="1" min="13" max="13" width="2.88"/>
    <col customWidth="1" min="14" max="14" width="3.0"/>
    <col customWidth="1" min="15" max="15" width="2.88"/>
    <col customWidth="1" min="16" max="17" width="2.63"/>
    <col customWidth="1" min="18" max="18" width="2.88"/>
    <col customWidth="1" min="19" max="19" width="2.75"/>
  </cols>
  <sheetData>
    <row r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>
      <c r="A2" s="13"/>
      <c r="B2" s="14"/>
      <c r="C2" s="15"/>
      <c r="D2" s="14"/>
      <c r="E2" s="14"/>
      <c r="F2" s="14"/>
      <c r="G2" s="14"/>
      <c r="H2" s="14"/>
      <c r="I2" s="15"/>
      <c r="J2" s="15"/>
      <c r="K2" s="15"/>
      <c r="L2" s="14"/>
      <c r="M2" s="14"/>
      <c r="N2" s="14"/>
      <c r="O2" s="14"/>
      <c r="P2" s="14"/>
      <c r="Q2" s="15"/>
      <c r="R2" s="14"/>
      <c r="S2" s="13"/>
    </row>
    <row r="3">
      <c r="A3" s="13"/>
      <c r="B3" s="14"/>
      <c r="C3" s="15"/>
      <c r="D3" s="14"/>
      <c r="E3" s="14"/>
      <c r="F3" s="14"/>
      <c r="G3" s="14"/>
      <c r="H3" s="15"/>
      <c r="I3" s="15"/>
      <c r="J3" s="15"/>
      <c r="K3" s="15"/>
      <c r="L3" s="15"/>
      <c r="M3" s="14"/>
      <c r="N3" s="14"/>
      <c r="O3" s="14"/>
      <c r="P3" s="14"/>
      <c r="Q3" s="15"/>
      <c r="R3" s="14"/>
      <c r="S3" s="13"/>
    </row>
    <row r="4">
      <c r="A4" s="13"/>
      <c r="B4" s="14"/>
      <c r="C4" s="15"/>
      <c r="D4" s="15"/>
      <c r="E4" s="14"/>
      <c r="F4" s="14"/>
      <c r="G4" s="14"/>
      <c r="H4" s="15"/>
      <c r="I4" s="14"/>
      <c r="J4" s="15"/>
      <c r="K4" s="14"/>
      <c r="L4" s="15"/>
      <c r="M4" s="14"/>
      <c r="N4" s="14"/>
      <c r="O4" s="14"/>
      <c r="P4" s="15"/>
      <c r="Q4" s="15"/>
      <c r="R4" s="14"/>
      <c r="S4" s="13"/>
    </row>
    <row r="5">
      <c r="A5" s="13"/>
      <c r="B5" s="14"/>
      <c r="C5" s="14"/>
      <c r="D5" s="15"/>
      <c r="E5" s="14"/>
      <c r="F5" s="14"/>
      <c r="G5" s="14"/>
      <c r="H5" s="15"/>
      <c r="I5" s="15"/>
      <c r="J5" s="14"/>
      <c r="K5" s="15"/>
      <c r="L5" s="15"/>
      <c r="M5" s="14"/>
      <c r="N5" s="14"/>
      <c r="O5" s="14"/>
      <c r="P5" s="15"/>
      <c r="Q5" s="14"/>
      <c r="R5" s="14"/>
      <c r="S5" s="13"/>
    </row>
    <row r="6">
      <c r="A6" s="13"/>
      <c r="B6" s="14"/>
      <c r="C6" s="14"/>
      <c r="D6" s="15"/>
      <c r="E6" s="15"/>
      <c r="F6" s="14"/>
      <c r="G6" s="14"/>
      <c r="H6" s="14"/>
      <c r="I6" s="15"/>
      <c r="J6" s="15"/>
      <c r="K6" s="15"/>
      <c r="L6" s="14"/>
      <c r="M6" s="14"/>
      <c r="N6" s="14"/>
      <c r="O6" s="15"/>
      <c r="P6" s="15"/>
      <c r="Q6" s="14"/>
      <c r="R6" s="14"/>
      <c r="S6" s="13"/>
    </row>
    <row r="7">
      <c r="A7" s="13"/>
      <c r="B7" s="14"/>
      <c r="C7" s="14"/>
      <c r="D7" s="14"/>
      <c r="E7" s="15"/>
      <c r="F7" s="15"/>
      <c r="G7" s="14"/>
      <c r="H7" s="14"/>
      <c r="I7" s="15"/>
      <c r="J7" s="14"/>
      <c r="K7" s="15"/>
      <c r="L7" s="14"/>
      <c r="M7" s="14"/>
      <c r="N7" s="15"/>
      <c r="O7" s="15"/>
      <c r="P7" s="14"/>
      <c r="Q7" s="14"/>
      <c r="R7" s="14"/>
      <c r="S7" s="13"/>
    </row>
    <row r="8">
      <c r="A8" s="13"/>
      <c r="B8" s="14"/>
      <c r="C8" s="14"/>
      <c r="D8" s="14"/>
      <c r="E8" s="14"/>
      <c r="F8" s="15"/>
      <c r="G8" s="15"/>
      <c r="H8" s="14"/>
      <c r="I8" s="14"/>
      <c r="J8" s="15"/>
      <c r="K8" s="14"/>
      <c r="L8" s="14"/>
      <c r="M8" s="15"/>
      <c r="N8" s="15"/>
      <c r="O8" s="14"/>
      <c r="P8" s="14"/>
      <c r="Q8" s="14"/>
      <c r="R8" s="14"/>
      <c r="S8" s="13"/>
    </row>
    <row r="9">
      <c r="A9" s="13"/>
      <c r="B9" s="14"/>
      <c r="C9" s="14"/>
      <c r="D9" s="14"/>
      <c r="E9" s="14"/>
      <c r="F9" s="14"/>
      <c r="G9" s="15"/>
      <c r="H9" s="15"/>
      <c r="I9" s="15"/>
      <c r="J9" s="14"/>
      <c r="K9" s="15"/>
      <c r="L9" s="15"/>
      <c r="M9" s="15"/>
      <c r="N9" s="14"/>
      <c r="O9" s="14"/>
      <c r="P9" s="14"/>
      <c r="Q9" s="14"/>
      <c r="R9" s="14"/>
      <c r="S9" s="13"/>
    </row>
    <row r="10">
      <c r="A10" s="13"/>
      <c r="B10" s="14"/>
      <c r="C10" s="14"/>
      <c r="D10" s="14"/>
      <c r="E10" s="14"/>
      <c r="F10" s="14"/>
      <c r="G10" s="14"/>
      <c r="H10" s="14"/>
      <c r="I10" s="15"/>
      <c r="J10" s="15"/>
      <c r="K10" s="15"/>
      <c r="L10" s="14"/>
      <c r="M10" s="14"/>
      <c r="N10" s="14"/>
      <c r="O10" s="14"/>
      <c r="P10" s="14"/>
      <c r="Q10" s="14"/>
      <c r="R10" s="14"/>
      <c r="S10" s="13"/>
    </row>
    <row r="11">
      <c r="A11" s="13"/>
      <c r="B11" s="14"/>
      <c r="C11" s="14"/>
      <c r="D11" s="14"/>
      <c r="E11" s="15"/>
      <c r="F11" s="14"/>
      <c r="G11" s="15"/>
      <c r="H11" s="15"/>
      <c r="I11" s="15"/>
      <c r="J11" s="14"/>
      <c r="K11" s="15"/>
      <c r="L11" s="15"/>
      <c r="M11" s="15"/>
      <c r="N11" s="14"/>
      <c r="O11" s="15"/>
      <c r="P11" s="14"/>
      <c r="Q11" s="14"/>
      <c r="R11" s="14"/>
      <c r="S11" s="13"/>
    </row>
    <row r="12">
      <c r="A12" s="13"/>
      <c r="B12" s="14"/>
      <c r="C12" s="14"/>
      <c r="D12" s="15"/>
      <c r="E12" s="15"/>
      <c r="F12" s="15"/>
      <c r="G12" s="15"/>
      <c r="H12" s="14"/>
      <c r="I12" s="14"/>
      <c r="J12" s="14"/>
      <c r="K12" s="14"/>
      <c r="L12" s="14"/>
      <c r="M12" s="15"/>
      <c r="N12" s="15"/>
      <c r="O12" s="15"/>
      <c r="P12" s="15"/>
      <c r="Q12" s="14"/>
      <c r="R12" s="14"/>
      <c r="S12" s="13"/>
    </row>
    <row r="13">
      <c r="A13" s="13"/>
      <c r="B13" s="14"/>
      <c r="C13" s="14"/>
      <c r="D13" s="14"/>
      <c r="E13" s="15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4"/>
      <c r="Q13" s="14"/>
      <c r="R13" s="14"/>
      <c r="S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6">
      <c r="A16" s="16" t="s">
        <v>15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>
        <v>70.0</v>
      </c>
    </row>
    <row r="17">
      <c r="A17" s="16" t="s">
        <v>16</v>
      </c>
      <c r="T17" s="16">
        <v>196.0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4.13"/>
    <col customWidth="1" min="3" max="3" width="13.38"/>
    <col customWidth="1" min="4" max="4" width="14.13"/>
    <col customWidth="1" min="5" max="5" width="19.75"/>
    <col customWidth="1" min="6" max="6" width="70.75"/>
  </cols>
  <sheetData>
    <row r="1">
      <c r="A1" s="17" t="s">
        <v>17</v>
      </c>
      <c r="B1" s="18"/>
      <c r="C1" s="19" t="s">
        <v>18</v>
      </c>
      <c r="D1" s="20" t="s">
        <v>19</v>
      </c>
      <c r="E1" s="21" t="s">
        <v>20</v>
      </c>
      <c r="F1" s="21" t="s">
        <v>21</v>
      </c>
    </row>
    <row r="2">
      <c r="A2" s="22" t="s">
        <v>22</v>
      </c>
      <c r="B2" s="23" t="s">
        <v>23</v>
      </c>
      <c r="C2" s="10" t="s">
        <v>24</v>
      </c>
      <c r="D2" s="24" t="s">
        <v>25</v>
      </c>
      <c r="E2" s="25" t="str">
        <f>VLOOKUP(A2,Registrations!$B$1:$D$790,2,false)</f>
        <v>Kahluakel</v>
      </c>
      <c r="F2" s="26" t="str">
        <f>VLOOKUP(A2,Registrations!$B$1:$D$790,3,false)</f>
        <v>https://www.munzee.com/m/Kahluakel/1664/</v>
      </c>
    </row>
    <row r="3">
      <c r="A3" s="22" t="s">
        <v>26</v>
      </c>
      <c r="B3" s="23" t="s">
        <v>23</v>
      </c>
      <c r="C3" s="10" t="s">
        <v>24</v>
      </c>
      <c r="D3" s="24" t="s">
        <v>27</v>
      </c>
      <c r="E3" s="25" t="str">
        <f>VLOOKUP(A3,Registrations!$B$1:$D$790,2,false)</f>
        <v>djeagle</v>
      </c>
      <c r="F3" s="26" t="str">
        <f>VLOOKUP(A3,Registrations!$B$1:$D$790,3,false)</f>
        <v>https://www.munzee.com/m/djeagle/1051/</v>
      </c>
    </row>
    <row r="4">
      <c r="A4" s="22" t="s">
        <v>28</v>
      </c>
      <c r="B4" s="23" t="s">
        <v>23</v>
      </c>
      <c r="C4" s="10" t="s">
        <v>24</v>
      </c>
      <c r="D4" s="24" t="s">
        <v>29</v>
      </c>
      <c r="E4" s="25" t="str">
        <f>VLOOKUP(A4,Registrations!$B$1:$D$790,2,false)</f>
        <v>rodz</v>
      </c>
      <c r="F4" s="26" t="str">
        <f>VLOOKUP(A4,Registrations!$B$1:$D$790,3,false)</f>
        <v>https://www.munzee.com/m/rodz/6299/</v>
      </c>
    </row>
    <row r="5">
      <c r="A5" s="22" t="s">
        <v>30</v>
      </c>
      <c r="B5" s="23" t="s">
        <v>23</v>
      </c>
      <c r="C5" s="10" t="s">
        <v>24</v>
      </c>
      <c r="D5" s="24" t="s">
        <v>31</v>
      </c>
      <c r="E5" s="25" t="str">
        <f>VLOOKUP(A5,Registrations!$B$1:$D$790,2,false)</f>
        <v>brawnybear</v>
      </c>
      <c r="F5" s="26" t="str">
        <f>VLOOKUP(A5,Registrations!$B$1:$D$790,3,false)</f>
        <v>https://www.munzee.com/m/brawnybear/930/</v>
      </c>
    </row>
    <row r="6">
      <c r="A6" s="22" t="s">
        <v>32</v>
      </c>
      <c r="B6" s="23" t="s">
        <v>23</v>
      </c>
      <c r="C6" s="10" t="s">
        <v>24</v>
      </c>
      <c r="D6" s="24" t="s">
        <v>33</v>
      </c>
      <c r="E6" s="25" t="str">
        <f>VLOOKUP(A6,Registrations!$B$1:$D$790,2,false)</f>
        <v>millie</v>
      </c>
      <c r="F6" s="26" t="str">
        <f>VLOOKUP(A6,Registrations!$B$1:$D$790,3,false)</f>
        <v>https://www.munzee.com/m/millie/501</v>
      </c>
    </row>
    <row r="7">
      <c r="A7" s="22" t="s">
        <v>34</v>
      </c>
      <c r="B7" s="23" t="s">
        <v>23</v>
      </c>
      <c r="C7" s="10" t="s">
        <v>24</v>
      </c>
      <c r="D7" s="24" t="s">
        <v>35</v>
      </c>
      <c r="E7" s="25" t="str">
        <f>VLOOKUP(A7,Registrations!$B$1:$D$790,2,false)</f>
        <v>Sivontim</v>
      </c>
      <c r="F7" s="26" t="str">
        <f>VLOOKUP(A7,Registrations!$B$1:$D$790,3,false)</f>
        <v>https://www.munzee.com/m/Sivontim/2794/</v>
      </c>
    </row>
    <row r="8">
      <c r="A8" s="22" t="s">
        <v>36</v>
      </c>
      <c r="B8" s="23" t="s">
        <v>23</v>
      </c>
      <c r="C8" s="10" t="s">
        <v>24</v>
      </c>
      <c r="D8" s="24" t="s">
        <v>37</v>
      </c>
      <c r="E8" s="25" t="str">
        <f>VLOOKUP(A8,Registrations!$B$1:$D$790,2,false)</f>
        <v>pritzen</v>
      </c>
      <c r="F8" s="26" t="str">
        <f>VLOOKUP(A8,Registrations!$B$1:$D$790,3,false)</f>
        <v>https://www.munzee.com/m/pritzen/2261/</v>
      </c>
    </row>
    <row r="9">
      <c r="A9" s="22" t="s">
        <v>38</v>
      </c>
      <c r="B9" s="23" t="s">
        <v>23</v>
      </c>
      <c r="C9" s="10" t="s">
        <v>24</v>
      </c>
      <c r="D9" s="24" t="s">
        <v>39</v>
      </c>
      <c r="E9" s="25" t="str">
        <f>VLOOKUP(A9,Registrations!$B$1:$D$790,2,false)</f>
        <v>Arts5</v>
      </c>
      <c r="F9" s="26" t="str">
        <f>VLOOKUP(A9,Registrations!$B$1:$D$790,3,false)</f>
        <v>https://www.munzee.com/m/arts5/7046/</v>
      </c>
    </row>
    <row r="10">
      <c r="A10" s="22" t="s">
        <v>40</v>
      </c>
      <c r="B10" s="23" t="s">
        <v>23</v>
      </c>
      <c r="C10" s="10" t="s">
        <v>24</v>
      </c>
      <c r="D10" s="24" t="s">
        <v>41</v>
      </c>
      <c r="E10" s="25" t="str">
        <f>VLOOKUP(A10,Registrations!$B$1:$D$790,2,false)</f>
        <v>TienCool</v>
      </c>
      <c r="F10" s="26" t="str">
        <f>VLOOKUP(A10,Registrations!$B$1:$D$790,3,false)</f>
        <v>https://www.munzee.com/m/TienCool/744/</v>
      </c>
    </row>
    <row r="11">
      <c r="A11" s="22" t="s">
        <v>42</v>
      </c>
      <c r="B11" s="23" t="s">
        <v>23</v>
      </c>
      <c r="C11" s="10" t="s">
        <v>24</v>
      </c>
      <c r="D11" s="24" t="s">
        <v>43</v>
      </c>
      <c r="E11" s="25" t="str">
        <f>VLOOKUP(A11,Registrations!$B$1:$D$790,2,false)</f>
        <v>haulr</v>
      </c>
      <c r="F11" s="26" t="str">
        <f>VLOOKUP(A11,Registrations!$B$1:$D$790,3,false)</f>
        <v>https://www.munzee.com/m/haulr/1776/</v>
      </c>
    </row>
    <row r="12">
      <c r="A12" s="22" t="s">
        <v>44</v>
      </c>
      <c r="B12" s="23" t="s">
        <v>23</v>
      </c>
      <c r="C12" s="10" t="s">
        <v>24</v>
      </c>
      <c r="D12" s="24" t="s">
        <v>45</v>
      </c>
      <c r="E12" s="25" t="str">
        <f>VLOOKUP(A12,Registrations!$B$1:$D$790,2,false)</f>
        <v>Neesu</v>
      </c>
      <c r="F12" s="26" t="str">
        <f>VLOOKUP(A12,Registrations!$B$1:$D$790,3,false)</f>
        <v>https://www.munzee.com/m/Neesu/1161/</v>
      </c>
    </row>
    <row r="13">
      <c r="A13" s="22" t="s">
        <v>46</v>
      </c>
      <c r="B13" s="23" t="s">
        <v>23</v>
      </c>
      <c r="C13" s="10" t="s">
        <v>24</v>
      </c>
      <c r="D13" s="24" t="s">
        <v>47</v>
      </c>
      <c r="E13" s="25" t="str">
        <f>VLOOKUP(A13,Registrations!$B$1:$D$790,2,false)</f>
        <v>rodz</v>
      </c>
      <c r="F13" s="26" t="str">
        <f>VLOOKUP(A13,Registrations!$B$1:$D$790,3,false)</f>
        <v>https://www.munzee.com/m/rodz/6298/</v>
      </c>
    </row>
    <row r="14">
      <c r="A14" s="22" t="s">
        <v>48</v>
      </c>
      <c r="B14" s="23" t="s">
        <v>23</v>
      </c>
      <c r="C14" s="10" t="s">
        <v>24</v>
      </c>
      <c r="D14" s="24" t="s">
        <v>49</v>
      </c>
      <c r="E14" s="25" t="str">
        <f>VLOOKUP(A14,Registrations!$B$1:$D$790,2,false)</f>
        <v>DarthGarbage</v>
      </c>
      <c r="F14" s="26" t="str">
        <f>VLOOKUP(A14,Registrations!$B$1:$D$790,3,false)</f>
        <v>https://www.munzee.com/m/DarthGarbage/742/</v>
      </c>
    </row>
    <row r="15">
      <c r="A15" s="22" t="s">
        <v>50</v>
      </c>
      <c r="B15" s="23" t="s">
        <v>23</v>
      </c>
      <c r="C15" s="10" t="s">
        <v>51</v>
      </c>
      <c r="D15" s="24" t="s">
        <v>52</v>
      </c>
      <c r="E15" s="25" t="str">
        <f>VLOOKUP(A15,Registrations!$B$1:$D$790,2,false)</f>
        <v>Neesu</v>
      </c>
      <c r="F15" s="26" t="str">
        <f>VLOOKUP(A15,Registrations!$B$1:$D$790,3,false)</f>
        <v>https://www.munzee.com/m/Neesu/1165/</v>
      </c>
    </row>
    <row r="16">
      <c r="A16" s="22" t="s">
        <v>53</v>
      </c>
      <c r="B16" s="23" t="s">
        <v>23</v>
      </c>
      <c r="C16" s="10" t="s">
        <v>51</v>
      </c>
      <c r="D16" s="24" t="s">
        <v>54</v>
      </c>
      <c r="E16" s="25" t="str">
        <f>VLOOKUP(A16,Registrations!$B$1:$D$790,2,false)</f>
        <v>Cski</v>
      </c>
      <c r="F16" s="26" t="str">
        <f>VLOOKUP(A16,Registrations!$B$1:$D$790,3,false)</f>
        <v>https://www.munzee.com/m/cski/5340/</v>
      </c>
      <c r="N16" s="2"/>
    </row>
    <row r="17">
      <c r="A17" s="22" t="s">
        <v>55</v>
      </c>
      <c r="B17" s="23" t="s">
        <v>23</v>
      </c>
      <c r="C17" s="10" t="s">
        <v>51</v>
      </c>
      <c r="D17" s="24" t="s">
        <v>56</v>
      </c>
      <c r="E17" s="25" t="str">
        <f>VLOOKUP(A17,Registrations!$B$1:$D$790,2,false)</f>
        <v>FrankBroughton</v>
      </c>
      <c r="F17" s="26" t="str">
        <f>VLOOKUP(A17,Registrations!$B$1:$D$790,3,false)</f>
        <v>https://www.munzee.com/m/FrankBroughton/5790/</v>
      </c>
      <c r="N17" s="2"/>
    </row>
    <row r="18">
      <c r="A18" s="22" t="s">
        <v>57</v>
      </c>
      <c r="B18" s="23" t="s">
        <v>23</v>
      </c>
      <c r="C18" s="10" t="s">
        <v>51</v>
      </c>
      <c r="D18" s="24" t="s">
        <v>58</v>
      </c>
      <c r="E18" s="25" t="str">
        <f>VLOOKUP(A18,Registrations!$B$1:$D$790,2,false)</f>
        <v>rodz</v>
      </c>
      <c r="F18" s="26" t="str">
        <f>VLOOKUP(A18,Registrations!$B$1:$D$790,3,false)</f>
        <v>https://www.munzee.com/m/rodz/6297/</v>
      </c>
      <c r="N18" s="2"/>
    </row>
    <row r="19">
      <c r="A19" s="22" t="s">
        <v>59</v>
      </c>
      <c r="B19" s="23" t="s">
        <v>23</v>
      </c>
      <c r="C19" s="10" t="s">
        <v>51</v>
      </c>
      <c r="D19" s="24" t="s">
        <v>60</v>
      </c>
      <c r="E19" s="25" t="str">
        <f>VLOOKUP(A19,Registrations!$B$1:$D$790,2,false)</f>
        <v>gspleo</v>
      </c>
      <c r="F19" s="26" t="str">
        <f>VLOOKUP(A19,Registrations!$B$1:$D$790,3,false)</f>
        <v>https://www.munzee.com/m/gspleo/487/</v>
      </c>
      <c r="N19" s="2"/>
    </row>
    <row r="20">
      <c r="A20" s="22" t="s">
        <v>61</v>
      </c>
      <c r="B20" s="23" t="s">
        <v>23</v>
      </c>
      <c r="C20" s="10" t="s">
        <v>51</v>
      </c>
      <c r="D20" s="24" t="s">
        <v>62</v>
      </c>
      <c r="E20" s="25" t="str">
        <f>VLOOKUP(A20,Registrations!$B$1:$D$790,2,false)</f>
        <v>Kahluakel</v>
      </c>
      <c r="F20" s="26" t="str">
        <f>VLOOKUP(A20,Registrations!$B$1:$D$790,3,false)</f>
        <v>https://www.munzee.com/m/Kahluakel/1665/</v>
      </c>
      <c r="N20" s="2"/>
    </row>
    <row r="21">
      <c r="A21" s="22" t="s">
        <v>63</v>
      </c>
      <c r="B21" s="27" t="s">
        <v>23</v>
      </c>
      <c r="C21" s="10" t="s">
        <v>64</v>
      </c>
      <c r="D21" s="24" t="s">
        <v>65</v>
      </c>
      <c r="E21" s="25" t="str">
        <f>VLOOKUP(A21,Registrations!$B$1:$D$790,2,false)</f>
        <v>Ubique</v>
      </c>
      <c r="F21" s="26" t="str">
        <f>VLOOKUP(A21,Registrations!$B$1:$D$790,3,false)</f>
        <v>https://www.munzee.com/m/Ubique/1888</v>
      </c>
      <c r="N21" s="2"/>
    </row>
    <row r="22">
      <c r="A22" s="22" t="s">
        <v>66</v>
      </c>
      <c r="B22" s="27" t="s">
        <v>23</v>
      </c>
      <c r="C22" s="10" t="s">
        <v>64</v>
      </c>
      <c r="D22" s="24" t="s">
        <v>67</v>
      </c>
      <c r="E22" s="25" t="str">
        <f>VLOOKUP(A22,Registrations!$B$1:$D$790,2,false)</f>
        <v>Millie</v>
      </c>
      <c r="F22" s="26" t="str">
        <f>VLOOKUP(A22,Registrations!$B$1:$D$790,3,false)</f>
        <v>https://www.munzee.com/m/millie/503/</v>
      </c>
      <c r="N22" s="2"/>
    </row>
    <row r="23">
      <c r="A23" s="28" t="s">
        <v>68</v>
      </c>
      <c r="B23" s="27" t="s">
        <v>69</v>
      </c>
      <c r="C23" s="10" t="s">
        <v>64</v>
      </c>
      <c r="D23" s="24" t="s">
        <v>70</v>
      </c>
      <c r="E23" s="25" t="str">
        <f>VLOOKUP(A23,Registrations!$B$1:$D$790,2,false)</f>
        <v>ForeverJoy</v>
      </c>
      <c r="F23" s="26" t="str">
        <f>VLOOKUP(A23,Registrations!$B$1:$D$790,3,false)</f>
        <v>https://www.munzee.com/m/ForeverJoy/58/</v>
      </c>
      <c r="N23" s="2"/>
    </row>
    <row r="24">
      <c r="A24" s="22" t="s">
        <v>71</v>
      </c>
      <c r="B24" s="27" t="s">
        <v>23</v>
      </c>
      <c r="C24" s="10" t="s">
        <v>64</v>
      </c>
      <c r="D24" s="24" t="s">
        <v>72</v>
      </c>
      <c r="E24" s="25" t="str">
        <f>VLOOKUP(A24,Registrations!$B$1:$D$790,2,false)</f>
        <v>Ubique</v>
      </c>
      <c r="F24" s="26" t="str">
        <f>VLOOKUP(A24,Registrations!$B$1:$D$790,3,false)</f>
        <v>https://www.munzee.com/m/Ubique/1891</v>
      </c>
      <c r="N24" s="2"/>
    </row>
    <row r="25">
      <c r="A25" s="22" t="s">
        <v>73</v>
      </c>
      <c r="B25" s="27" t="s">
        <v>23</v>
      </c>
      <c r="C25" s="10" t="s">
        <v>64</v>
      </c>
      <c r="D25" s="24" t="s">
        <v>74</v>
      </c>
      <c r="E25" s="25" t="str">
        <f>VLOOKUP(A25,Registrations!$B$1:$D$790,2,false)</f>
        <v>djeagle</v>
      </c>
      <c r="F25" s="26" t="str">
        <f>VLOOKUP(A25,Registrations!$B$1:$D$790,3,false)</f>
        <v>https://www.munzee.com/m/djeagle/1050/</v>
      </c>
      <c r="N25" s="2"/>
    </row>
    <row r="26">
      <c r="A26" s="22" t="s">
        <v>75</v>
      </c>
      <c r="B26" s="27" t="s">
        <v>23</v>
      </c>
      <c r="C26" s="10" t="s">
        <v>64</v>
      </c>
      <c r="D26" s="24" t="s">
        <v>76</v>
      </c>
      <c r="E26" s="25" t="str">
        <f>VLOOKUP(A26,Registrations!$B$1:$D$790,2,false)</f>
        <v>TeamTek</v>
      </c>
      <c r="F26" s="26" t="str">
        <f>VLOOKUP(A26,Registrations!$B$1:$D$790,3,false)</f>
        <v>https://www.munzee.com/m/TeamTek/2017/</v>
      </c>
      <c r="N26" s="2"/>
    </row>
    <row r="27">
      <c r="A27" s="22" t="str">
        <f t="shared" ref="A27:A191" si="1">LEFT(A8,1)&amp;RIGHT(A8,1)+1</f>
        <v>G2</v>
      </c>
      <c r="B27" s="27" t="s">
        <v>23</v>
      </c>
      <c r="C27" s="10" t="s">
        <v>64</v>
      </c>
      <c r="D27" s="24" t="s">
        <v>77</v>
      </c>
      <c r="E27" s="25" t="str">
        <f>VLOOKUP(A27,Registrations!$B$1:$D$790,2,false)</f>
        <v>rodz</v>
      </c>
      <c r="F27" s="26" t="str">
        <f>VLOOKUP(A27,Registrations!$B$1:$D$790,3,false)</f>
        <v>https://www.munzee.com/m/rodz/6295/</v>
      </c>
    </row>
    <row r="28">
      <c r="A28" s="22" t="str">
        <f t="shared" si="1"/>
        <v>H2</v>
      </c>
      <c r="B28" s="27" t="s">
        <v>23</v>
      </c>
      <c r="C28" s="10" t="s">
        <v>64</v>
      </c>
      <c r="D28" s="24" t="s">
        <v>78</v>
      </c>
      <c r="E28" s="25" t="str">
        <f>VLOOKUP(A28,Registrations!$B$1:$D$790,2,false)</f>
        <v>Ubique</v>
      </c>
      <c r="F28" s="26" t="str">
        <f>VLOOKUP(A28,Registrations!$B$1:$D$790,3,false)</f>
        <v>https://www.munzee.com/m/Ubique/1890</v>
      </c>
    </row>
    <row r="29">
      <c r="A29" s="28" t="str">
        <f t="shared" si="1"/>
        <v>I2</v>
      </c>
      <c r="B29" s="27" t="s">
        <v>69</v>
      </c>
      <c r="C29" s="10" t="s">
        <v>64</v>
      </c>
      <c r="D29" s="24" t="s">
        <v>79</v>
      </c>
      <c r="E29" s="25" t="str">
        <f>VLOOKUP(A29,Registrations!$B$1:$D$790,2,false)</f>
        <v>Millie</v>
      </c>
      <c r="F29" s="26" t="str">
        <f>VLOOKUP(A29,Registrations!$B$1:$D$790,3,false)</f>
        <v>https://www.munzee.com/m/millie/500</v>
      </c>
    </row>
    <row r="30">
      <c r="A30" s="28" t="str">
        <f t="shared" si="1"/>
        <v>J2</v>
      </c>
      <c r="B30" s="27" t="s">
        <v>69</v>
      </c>
      <c r="C30" s="10" t="s">
        <v>80</v>
      </c>
      <c r="D30" s="24" t="s">
        <v>43</v>
      </c>
      <c r="E30" s="25" t="str">
        <f>VLOOKUP(A30,Registrations!$B$1:$D$790,2,false)</f>
        <v>aliwolf</v>
      </c>
      <c r="F30" s="26" t="str">
        <f>VLOOKUP(A30,Registrations!$B$1:$D$790,3,false)</f>
        <v>https://www.munzee.com/m/AliWolf/70/</v>
      </c>
    </row>
    <row r="31">
      <c r="A31" s="28" t="str">
        <f t="shared" si="1"/>
        <v>K2</v>
      </c>
      <c r="B31" s="27" t="s">
        <v>69</v>
      </c>
      <c r="C31" s="10" t="s">
        <v>80</v>
      </c>
      <c r="D31" s="24" t="s">
        <v>45</v>
      </c>
      <c r="E31" s="25" t="str">
        <f>VLOOKUP(A31,Registrations!$B$1:$D$790,2,false)</f>
        <v>ForeverJoy</v>
      </c>
      <c r="F31" s="26" t="str">
        <f>VLOOKUP(A31,Registrations!$B$1:$D$790,3,false)</f>
        <v>https://www.munzee.com/m/ForeverJoy/68/</v>
      </c>
    </row>
    <row r="32">
      <c r="A32" s="22" t="str">
        <f t="shared" si="1"/>
        <v>L2</v>
      </c>
      <c r="B32" s="27" t="s">
        <v>23</v>
      </c>
      <c r="C32" s="10" t="s">
        <v>80</v>
      </c>
      <c r="D32" s="24" t="s">
        <v>47</v>
      </c>
      <c r="E32" s="25" t="str">
        <f>VLOOKUP(A32,Registrations!$B$1:$D$790,2,false)</f>
        <v>Millie</v>
      </c>
      <c r="F32" s="26" t="str">
        <f>VLOOKUP(A32,Registrations!$B$1:$D$790,3,false)</f>
        <v>https://www.munzee.com/m/millie/502</v>
      </c>
    </row>
    <row r="33">
      <c r="A33" s="22" t="str">
        <f t="shared" si="1"/>
        <v>M2</v>
      </c>
      <c r="B33" s="27" t="s">
        <v>23</v>
      </c>
      <c r="C33" s="10" t="s">
        <v>80</v>
      </c>
      <c r="D33" s="24" t="s">
        <v>81</v>
      </c>
      <c r="E33" s="25" t="str">
        <f>VLOOKUP(A33,Registrations!$B$1:$D$790,2,false)</f>
        <v>Ubique</v>
      </c>
      <c r="F33" s="26" t="str">
        <f>VLOOKUP(A33,Registrations!$B$1:$D$790,3,false)</f>
        <v>https://www.munzee.com/m/Ubique/1889</v>
      </c>
    </row>
    <row r="34">
      <c r="A34" s="22" t="str">
        <f t="shared" si="1"/>
        <v>N2</v>
      </c>
      <c r="B34" s="27" t="s">
        <v>23</v>
      </c>
      <c r="C34" s="10" t="s">
        <v>80</v>
      </c>
      <c r="D34" s="24" t="s">
        <v>82</v>
      </c>
      <c r="E34" s="25" t="str">
        <f>VLOOKUP(A34,Registrations!$B$1:$D$790,2,false)</f>
        <v>brawnybear</v>
      </c>
      <c r="F34" s="26" t="str">
        <f>VLOOKUP(A34,Registrations!$B$1:$D$790,3,false)</f>
        <v>https://www.munzee.com/m/brawnybear/929/</v>
      </c>
    </row>
    <row r="35">
      <c r="A35" s="22" t="str">
        <f t="shared" si="1"/>
        <v>O2</v>
      </c>
      <c r="B35" s="27" t="s">
        <v>23</v>
      </c>
      <c r="C35" s="10" t="s">
        <v>80</v>
      </c>
      <c r="D35" s="24" t="s">
        <v>83</v>
      </c>
      <c r="E35" s="25" t="str">
        <f>VLOOKUP(A35,Registrations!$B$1:$D$790,2,false)</f>
        <v>Sivontim</v>
      </c>
      <c r="F35" s="26" t="str">
        <f>VLOOKUP(A35,Registrations!$B$1:$D$790,3,false)</f>
        <v>https://www.munzee.com/m/Sivontim/2795/</v>
      </c>
    </row>
    <row r="36">
      <c r="A36" s="22" t="str">
        <f t="shared" si="1"/>
        <v>P2</v>
      </c>
      <c r="B36" s="27" t="s">
        <v>23</v>
      </c>
      <c r="C36" s="10" t="s">
        <v>80</v>
      </c>
      <c r="D36" s="24" t="s">
        <v>84</v>
      </c>
      <c r="E36" s="25" t="str">
        <f>VLOOKUP(A36,Registrations!$B$1:$D$790,2,false)</f>
        <v>Ubique</v>
      </c>
      <c r="F36" s="26" t="str">
        <f>VLOOKUP(A36,Registrations!$B$1:$D$790,3,false)</f>
        <v>https://www.munzee.com/m/Ubique/1887/</v>
      </c>
    </row>
    <row r="37">
      <c r="A37" s="28" t="str">
        <f t="shared" si="1"/>
        <v>Q2</v>
      </c>
      <c r="B37" s="27" t="s">
        <v>69</v>
      </c>
      <c r="C37" s="10" t="s">
        <v>80</v>
      </c>
      <c r="D37" s="24" t="s">
        <v>85</v>
      </c>
      <c r="E37" s="25" t="str">
        <f>VLOOKUP(A37,Registrations!$B$1:$D$790,2,false)</f>
        <v>Millie</v>
      </c>
      <c r="F37" s="26" t="str">
        <f>VLOOKUP(A37,Registrations!$B$1:$D$790,3,false)</f>
        <v>https://www.munzee.com/m/millie/498</v>
      </c>
    </row>
    <row r="38">
      <c r="A38" s="22" t="str">
        <f t="shared" si="1"/>
        <v>R2</v>
      </c>
      <c r="B38" s="27" t="s">
        <v>23</v>
      </c>
      <c r="C38" s="10" t="s">
        <v>80</v>
      </c>
      <c r="D38" s="24" t="s">
        <v>86</v>
      </c>
      <c r="E38" s="25" t="str">
        <f>VLOOKUP(A38,Registrations!$B$1:$D$790,2,false)</f>
        <v>d-n</v>
      </c>
      <c r="F38" s="26" t="str">
        <f>VLOOKUP(A38,Registrations!$B$1:$D$790,3,false)</f>
        <v>https://www.munzee.com/m/d-n/3193/</v>
      </c>
    </row>
    <row r="39">
      <c r="A39" s="22" t="str">
        <f t="shared" si="1"/>
        <v>S2</v>
      </c>
      <c r="B39" s="27" t="s">
        <v>23</v>
      </c>
      <c r="C39" s="10" t="s">
        <v>80</v>
      </c>
      <c r="D39" s="24" t="s">
        <v>87</v>
      </c>
      <c r="E39" s="25" t="str">
        <f>VLOOKUP(A39,Registrations!$B$1:$D$790,2,false)</f>
        <v>Superkoe</v>
      </c>
      <c r="F39" s="26" t="str">
        <f>VLOOKUP(A39,Registrations!$B$1:$D$790,3,false)</f>
        <v>https://www.munzee.com/m/SuperKoe/4276/</v>
      </c>
    </row>
    <row r="40">
      <c r="A40" s="22" t="str">
        <f t="shared" si="1"/>
        <v>A3</v>
      </c>
      <c r="B40" s="27" t="s">
        <v>23</v>
      </c>
      <c r="C40" s="10" t="s">
        <v>88</v>
      </c>
      <c r="D40" s="24" t="s">
        <v>89</v>
      </c>
      <c r="E40" s="25" t="str">
        <f>VLOOKUP(A40,Registrations!$B$1:$D$790,2,false)</f>
        <v>dekaper</v>
      </c>
      <c r="F40" s="26" t="str">
        <f>VLOOKUP(A40,Registrations!$B$1:$D$790,3,false)</f>
        <v>https://www.munzee.com/m/dekaper/790</v>
      </c>
    </row>
    <row r="41">
      <c r="A41" s="22" t="str">
        <f t="shared" si="1"/>
        <v>B3</v>
      </c>
      <c r="B41" s="27" t="s">
        <v>23</v>
      </c>
      <c r="C41" s="10" t="s">
        <v>88</v>
      </c>
      <c r="D41" s="24" t="s">
        <v>90</v>
      </c>
      <c r="E41" s="25" t="str">
        <f>VLOOKUP(A41,Registrations!$B$1:$D$790,2,false)</f>
        <v>Zindzi</v>
      </c>
      <c r="F41" s="26" t="str">
        <f>VLOOKUP(A41,Registrations!$B$1:$D$790,3,false)</f>
        <v>https://www.munzee.com/m/Zindzi/545/</v>
      </c>
    </row>
    <row r="42">
      <c r="A42" s="28" t="str">
        <f t="shared" si="1"/>
        <v>C3</v>
      </c>
      <c r="B42" s="27" t="s">
        <v>69</v>
      </c>
      <c r="C42" s="10" t="s">
        <v>88</v>
      </c>
      <c r="D42" s="24" t="s">
        <v>91</v>
      </c>
      <c r="E42" s="25" t="str">
        <f>VLOOKUP(A42,Registrations!$B$1:$D$790,2,false)</f>
        <v>ActMoritz</v>
      </c>
      <c r="F42" s="26" t="str">
        <f>VLOOKUP(A42,Registrations!$B$1:$D$790,3,false)</f>
        <v>https://www.munzee.com/m/ActMoritz/2183</v>
      </c>
    </row>
    <row r="43">
      <c r="A43" s="22" t="str">
        <f t="shared" si="1"/>
        <v>D3</v>
      </c>
      <c r="B43" s="27" t="s">
        <v>23</v>
      </c>
      <c r="C43" s="10" t="s">
        <v>88</v>
      </c>
      <c r="D43" s="24" t="s">
        <v>92</v>
      </c>
      <c r="E43" s="25" t="str">
        <f>VLOOKUP(A43,Registrations!$B$1:$D$790,2,false)</f>
        <v>ryves</v>
      </c>
      <c r="F43" s="26" t="str">
        <f>VLOOKUP(A43,Registrations!$B$1:$D$790,3,false)</f>
        <v>https://www.munzee.com/m/ryves/5338/</v>
      </c>
    </row>
    <row r="44">
      <c r="A44" s="22" t="str">
        <f t="shared" si="1"/>
        <v>E3</v>
      </c>
      <c r="B44" s="27" t="s">
        <v>23</v>
      </c>
      <c r="C44" s="10" t="s">
        <v>88</v>
      </c>
      <c r="D44" s="24" t="s">
        <v>93</v>
      </c>
      <c r="E44" s="25" t="str">
        <f>VLOOKUP(A44,Registrations!$B$1:$D$790,2,false)</f>
        <v>Arts5</v>
      </c>
      <c r="F44" s="26" t="str">
        <f>VLOOKUP(A44,Registrations!$B$1:$D$790,3,false)</f>
        <v>https://www.munzee.com/m/arts5/7043/</v>
      </c>
    </row>
    <row r="45">
      <c r="A45" s="22" t="str">
        <f t="shared" si="1"/>
        <v>F3</v>
      </c>
      <c r="B45" s="27" t="s">
        <v>23</v>
      </c>
      <c r="C45" s="10" t="s">
        <v>94</v>
      </c>
      <c r="D45" s="24" t="s">
        <v>95</v>
      </c>
      <c r="E45" s="25" t="str">
        <f>VLOOKUP(A45,Registrations!$B$1:$D$790,2,false)</f>
        <v>goldfish67</v>
      </c>
      <c r="F45" s="26" t="str">
        <f>VLOOKUP(A45,Registrations!$B$1:$D$790,3,false)</f>
        <v>https://www.munzee.com/m/Goldfish67/121/admin/</v>
      </c>
    </row>
    <row r="46">
      <c r="A46" s="22" t="str">
        <f t="shared" si="1"/>
        <v>G3</v>
      </c>
      <c r="B46" s="27" t="s">
        <v>23</v>
      </c>
      <c r="C46" s="10" t="s">
        <v>94</v>
      </c>
      <c r="D46" s="24" t="s">
        <v>96</v>
      </c>
      <c r="E46" s="25" t="str">
        <f>VLOOKUP(A46,Registrations!$B$1:$D$790,2,false)</f>
        <v>ActMoritz</v>
      </c>
      <c r="F46" s="26" t="str">
        <f>VLOOKUP(A46,Registrations!$B$1:$D$790,3,false)</f>
        <v>https://www.munzee.com/m/ActMoritz/2179</v>
      </c>
    </row>
    <row r="47">
      <c r="A47" s="28" t="str">
        <f t="shared" si="1"/>
        <v>H3</v>
      </c>
      <c r="B47" s="27" t="s">
        <v>69</v>
      </c>
      <c r="C47" s="10" t="s">
        <v>94</v>
      </c>
      <c r="D47" s="24" t="s">
        <v>97</v>
      </c>
      <c r="E47" s="25" t="str">
        <f>VLOOKUP(A47,Registrations!$B$1:$D$790,2,false)</f>
        <v>emmi01</v>
      </c>
      <c r="F47" s="26" t="str">
        <f>VLOOKUP(A47,Registrations!$B$1:$D$790,3,false)</f>
        <v>https://www.munzee.com/m/emmi01/13/</v>
      </c>
    </row>
    <row r="48">
      <c r="A48" s="28" t="str">
        <f t="shared" si="1"/>
        <v>I3</v>
      </c>
      <c r="B48" s="27" t="s">
        <v>69</v>
      </c>
      <c r="C48" s="10" t="s">
        <v>94</v>
      </c>
      <c r="D48" s="24" t="s">
        <v>98</v>
      </c>
      <c r="E48" s="25" t="str">
        <f>VLOOKUP(A48,Registrations!$B$1:$D$790,2,false)</f>
        <v>djeagle</v>
      </c>
      <c r="F48" s="26" t="str">
        <f>VLOOKUP(A48,Registrations!$B$1:$D$790,3,false)</f>
        <v>https://www.munzee.com/m/djeagle/1061/</v>
      </c>
    </row>
    <row r="49">
      <c r="A49" s="28" t="str">
        <f t="shared" si="1"/>
        <v>J3</v>
      </c>
      <c r="B49" s="27" t="s">
        <v>69</v>
      </c>
      <c r="C49" s="10" t="s">
        <v>94</v>
      </c>
      <c r="D49" s="24" t="s">
        <v>99</v>
      </c>
      <c r="E49" s="25" t="str">
        <f>VLOOKUP(A49,Registrations!$B$1:$D$790,2,false)</f>
        <v>Sivontim</v>
      </c>
      <c r="F49" s="26" t="str">
        <f>VLOOKUP(A49,Registrations!$B$1:$D$790,3,false)</f>
        <v>https://www.munzee.com/m/Sivontim/2527/</v>
      </c>
    </row>
    <row r="50">
      <c r="A50" s="28" t="str">
        <f t="shared" si="1"/>
        <v>K3</v>
      </c>
      <c r="B50" s="27" t="s">
        <v>69</v>
      </c>
      <c r="C50" s="10" t="s">
        <v>94</v>
      </c>
      <c r="D50" s="24" t="s">
        <v>100</v>
      </c>
      <c r="E50" s="25" t="str">
        <f>VLOOKUP(A50,Registrations!$B$1:$D$790,2,false)</f>
        <v>emmi01</v>
      </c>
      <c r="F50" s="26" t="str">
        <f>VLOOKUP(A50,Registrations!$B$1:$D$790,3,false)</f>
        <v>https://www.munzee.com/m/emmi01/12/</v>
      </c>
    </row>
    <row r="51">
      <c r="A51" s="28" t="str">
        <f t="shared" si="1"/>
        <v>L3</v>
      </c>
      <c r="B51" s="27" t="s">
        <v>69</v>
      </c>
      <c r="C51" s="10" t="s">
        <v>94</v>
      </c>
      <c r="D51" s="24" t="s">
        <v>101</v>
      </c>
      <c r="E51" s="25" t="str">
        <f>VLOOKUP(A51,Registrations!$B$1:$D$790,2,false)</f>
        <v>gspleo</v>
      </c>
      <c r="F51" s="26" t="str">
        <f>VLOOKUP(A51,Registrations!$B$1:$D$790,3,false)</f>
        <v>https://www.munzee.com/m/gspleo/723/</v>
      </c>
    </row>
    <row r="52">
      <c r="A52" s="22" t="str">
        <f t="shared" si="1"/>
        <v>M3</v>
      </c>
      <c r="B52" s="27" t="s">
        <v>23</v>
      </c>
      <c r="C52" s="10" t="s">
        <v>94</v>
      </c>
      <c r="D52" s="24" t="s">
        <v>81</v>
      </c>
      <c r="E52" s="25" t="str">
        <f>VLOOKUP(A52,Registrations!$B$1:$D$790,2,false)</f>
        <v>goldfish67</v>
      </c>
      <c r="F52" s="26" t="str">
        <f>VLOOKUP(A52,Registrations!$B$1:$D$790,3,false)</f>
        <v>https://www.munzee.com/m/Goldfish67/298/admin/</v>
      </c>
    </row>
    <row r="53">
      <c r="A53" s="22" t="str">
        <f t="shared" si="1"/>
        <v>N3</v>
      </c>
      <c r="B53" s="27" t="s">
        <v>23</v>
      </c>
      <c r="C53" s="10" t="s">
        <v>94</v>
      </c>
      <c r="D53" s="24" t="s">
        <v>102</v>
      </c>
      <c r="E53" s="25" t="str">
        <f>VLOOKUP(A53,Registrations!$B$1:$D$790,2,false)</f>
        <v>Arts5</v>
      </c>
      <c r="F53" s="26" t="str">
        <f>VLOOKUP(A53,Registrations!$B$1:$D$790,3,false)</f>
        <v>https://www.munzee.com/m/arts5/7042/</v>
      </c>
    </row>
    <row r="54">
      <c r="A54" s="22" t="str">
        <f t="shared" si="1"/>
        <v>O3</v>
      </c>
      <c r="B54" s="27" t="s">
        <v>23</v>
      </c>
      <c r="C54" s="10" t="s">
        <v>94</v>
      </c>
      <c r="D54" s="24" t="s">
        <v>103</v>
      </c>
      <c r="E54" s="25" t="str">
        <f>VLOOKUP(A54,Registrations!$B$1:$D$790,2,false)</f>
        <v>breathez</v>
      </c>
      <c r="F54" s="26" t="str">
        <f>VLOOKUP(A54,Registrations!$B$1:$D$790,3,false)</f>
        <v>https://www.munzee.com/m/BreathEZ/440</v>
      </c>
    </row>
    <row r="55">
      <c r="A55" s="22" t="str">
        <f t="shared" si="1"/>
        <v>P3</v>
      </c>
      <c r="B55" s="27" t="s">
        <v>23</v>
      </c>
      <c r="C55" s="10" t="s">
        <v>94</v>
      </c>
      <c r="D55" s="24" t="s">
        <v>104</v>
      </c>
      <c r="E55" s="25" t="str">
        <f>VLOOKUP(A55,Registrations!$B$1:$D$790,2,false)</f>
        <v>ActMoritz</v>
      </c>
      <c r="F55" s="26" t="str">
        <f>VLOOKUP(A55,Registrations!$B$1:$D$790,3,false)</f>
        <v>https://www.munzee.com/m/ActMoritz</v>
      </c>
    </row>
    <row r="56">
      <c r="A56" s="28" t="str">
        <f t="shared" si="1"/>
        <v>Q3</v>
      </c>
      <c r="B56" s="27" t="s">
        <v>69</v>
      </c>
      <c r="C56" s="10" t="s">
        <v>94</v>
      </c>
      <c r="D56" s="24" t="s">
        <v>105</v>
      </c>
      <c r="E56" s="25" t="str">
        <f>VLOOKUP(A56,Registrations!$B$1:$D$790,2,false)</f>
        <v>dekaper</v>
      </c>
      <c r="F56" s="26" t="str">
        <f>VLOOKUP(A56,Registrations!$B$1:$D$790,3,false)</f>
        <v>https://www.munzee.com/m/dekaper/514</v>
      </c>
    </row>
    <row r="57">
      <c r="A57" s="22" t="str">
        <f t="shared" si="1"/>
        <v>R3</v>
      </c>
      <c r="B57" s="27" t="s">
        <v>23</v>
      </c>
      <c r="C57" s="10" t="s">
        <v>94</v>
      </c>
      <c r="D57" s="24" t="s">
        <v>106</v>
      </c>
      <c r="E57" s="25" t="str">
        <f>VLOOKUP(A57,Registrations!$B$1:$D$790,2,false)</f>
        <v>Arts5</v>
      </c>
      <c r="F57" s="26" t="str">
        <f>VLOOKUP(A57,Registrations!$B$1:$D$790,3,false)</f>
        <v>https://www.munzee.com/m/arts5/7041/</v>
      </c>
    </row>
    <row r="58">
      <c r="A58" s="22" t="str">
        <f t="shared" si="1"/>
        <v>S3</v>
      </c>
      <c r="B58" s="27" t="s">
        <v>23</v>
      </c>
      <c r="C58" s="10" t="s">
        <v>94</v>
      </c>
      <c r="D58" s="24" t="s">
        <v>107</v>
      </c>
      <c r="E58" s="25" t="str">
        <f>VLOOKUP(A58,Registrations!$B$1:$D$790,2,false)</f>
        <v>DarthGarbage</v>
      </c>
      <c r="F58" s="26" t="str">
        <f>VLOOKUP(A58,Registrations!$B$1:$D$790,3,false)</f>
        <v>https://www.munzee.com/m/DarthGarbage/628/</v>
      </c>
    </row>
    <row r="59">
      <c r="A59" s="22" t="str">
        <f t="shared" si="1"/>
        <v>A4</v>
      </c>
      <c r="B59" s="27" t="s">
        <v>23</v>
      </c>
      <c r="C59" s="10" t="s">
        <v>108</v>
      </c>
      <c r="D59" s="24" t="s">
        <v>89</v>
      </c>
      <c r="E59" s="25" t="str">
        <f>VLOOKUP(A59,Registrations!$B$1:$D$790,2,false)</f>
        <v>rodz</v>
      </c>
      <c r="F59" s="26" t="str">
        <f>VLOOKUP(A59,Registrations!$B$1:$D$790,3,false)</f>
        <v>https://www.munzee.com/m/rodz/6044/</v>
      </c>
    </row>
    <row r="60">
      <c r="A60" s="22" t="str">
        <f t="shared" si="1"/>
        <v>B4</v>
      </c>
      <c r="B60" s="27" t="s">
        <v>23</v>
      </c>
      <c r="C60" s="10" t="s">
        <v>109</v>
      </c>
      <c r="D60" s="24" t="s">
        <v>90</v>
      </c>
      <c r="E60" s="25" t="str">
        <f>VLOOKUP(A60,Registrations!$B$1:$D$790,2,false)</f>
        <v>kasimir</v>
      </c>
      <c r="F60" s="26" t="str">
        <f>VLOOKUP(A60,Registrations!$B$1:$D$790,3,false)</f>
        <v>https://www.munzee.com/m/kasimir/1917/</v>
      </c>
    </row>
    <row r="61">
      <c r="A61" s="28" t="str">
        <f t="shared" si="1"/>
        <v>C4</v>
      </c>
      <c r="B61" s="27" t="s">
        <v>69</v>
      </c>
      <c r="C61" s="10" t="s">
        <v>109</v>
      </c>
      <c r="D61" s="24" t="s">
        <v>91</v>
      </c>
      <c r="E61" s="25" t="str">
        <f>VLOOKUP(A61,Registrations!$B$1:$D$790,2,false)</f>
        <v>delaner46</v>
      </c>
      <c r="F61" s="26" t="str">
        <f>VLOOKUP(A61,Registrations!$B$1:$D$790,3,false)</f>
        <v>www.munzee.com/m/delaner46/497/</v>
      </c>
    </row>
    <row r="62">
      <c r="A62" s="28" t="str">
        <f t="shared" si="1"/>
        <v>D4</v>
      </c>
      <c r="B62" s="27" t="s">
        <v>69</v>
      </c>
      <c r="C62" s="10" t="s">
        <v>109</v>
      </c>
      <c r="D62" s="24" t="s">
        <v>92</v>
      </c>
      <c r="E62" s="25" t="str">
        <f>VLOOKUP(A62,Registrations!$B$1:$D$790,2,false)</f>
        <v>aliwolf</v>
      </c>
      <c r="F62" s="26" t="str">
        <f>VLOOKUP(A62,Registrations!$B$1:$D$790,3,false)</f>
        <v>https://www.munzee.com/m/AliWolf/169/</v>
      </c>
    </row>
    <row r="63">
      <c r="A63" s="22" t="str">
        <f t="shared" si="1"/>
        <v>E4</v>
      </c>
      <c r="B63" s="27" t="s">
        <v>23</v>
      </c>
      <c r="C63" s="10" t="s">
        <v>109</v>
      </c>
      <c r="D63" s="24" t="s">
        <v>110</v>
      </c>
      <c r="E63" s="25" t="str">
        <f>VLOOKUP(A63,Registrations!$B$1:$D$790,2,false)</f>
        <v>kasimir</v>
      </c>
      <c r="F63" s="26" t="str">
        <f>VLOOKUP(A63,Registrations!$B$1:$D$790,3,false)</f>
        <v>https://www.munzee.com/m/kasimir/1919/</v>
      </c>
    </row>
    <row r="64">
      <c r="A64" s="22" t="str">
        <f t="shared" si="1"/>
        <v>F4</v>
      </c>
      <c r="B64" s="27" t="s">
        <v>23</v>
      </c>
      <c r="C64" s="10" t="s">
        <v>109</v>
      </c>
      <c r="D64" s="24" t="s">
        <v>111</v>
      </c>
      <c r="E64" s="25" t="str">
        <f>VLOOKUP(A64,Registrations!$B$1:$D$790,2,false)</f>
        <v>Nov64</v>
      </c>
      <c r="F64" s="26" t="str">
        <f>VLOOKUP(A64,Registrations!$B$1:$D$790,3,false)</f>
        <v>https://www.munzee.com/m/Nov64/2489/</v>
      </c>
    </row>
    <row r="65">
      <c r="A65" s="22" t="str">
        <f t="shared" si="1"/>
        <v>G4</v>
      </c>
      <c r="B65" s="27" t="s">
        <v>23</v>
      </c>
      <c r="C65" s="10" t="s">
        <v>109</v>
      </c>
      <c r="D65" s="24" t="s">
        <v>112</v>
      </c>
      <c r="E65" s="25" t="str">
        <f>VLOOKUP(A65,Registrations!$B$1:$D$790,2,false)</f>
        <v>brawnybear</v>
      </c>
      <c r="F65" s="26" t="str">
        <f>VLOOKUP(A65,Registrations!$B$1:$D$790,3,false)</f>
        <v>https://www.munzee.com/m/brawnybear/921/</v>
      </c>
    </row>
    <row r="66">
      <c r="A66" s="28" t="str">
        <f t="shared" si="1"/>
        <v>H4</v>
      </c>
      <c r="B66" s="27" t="s">
        <v>69</v>
      </c>
      <c r="C66" s="10" t="s">
        <v>109</v>
      </c>
      <c r="D66" s="24" t="s">
        <v>113</v>
      </c>
      <c r="E66" s="25" t="str">
        <f>VLOOKUP(A66,Registrations!$B$1:$D$790,2,false)</f>
        <v>Zindzi</v>
      </c>
      <c r="F66" s="26" t="str">
        <f>VLOOKUP(A66,Registrations!$B$1:$D$790,3,false)</f>
        <v>https://www.munzee.com/m/Zindzi/584/</v>
      </c>
    </row>
    <row r="67">
      <c r="A67" s="22" t="str">
        <f t="shared" si="1"/>
        <v>I4</v>
      </c>
      <c r="B67" s="27" t="s">
        <v>23</v>
      </c>
      <c r="C67" s="10" t="s">
        <v>109</v>
      </c>
      <c r="D67" s="24" t="s">
        <v>114</v>
      </c>
      <c r="E67" s="25" t="str">
        <f>VLOOKUP(A67,Registrations!$B$1:$D$790,2,false)</f>
        <v>delaner46</v>
      </c>
      <c r="F67" s="26" t="str">
        <f>VLOOKUP(A67,Registrations!$B$1:$D$790,3,false)</f>
        <v>www.munzee.com/m/delaner46/682/admin/map/</v>
      </c>
    </row>
    <row r="68">
      <c r="A68" s="28" t="str">
        <f t="shared" si="1"/>
        <v>J4</v>
      </c>
      <c r="B68" s="27" t="s">
        <v>69</v>
      </c>
      <c r="C68" s="10" t="s">
        <v>109</v>
      </c>
      <c r="D68" s="24" t="s">
        <v>115</v>
      </c>
      <c r="E68" s="25" t="str">
        <f>VLOOKUP(A68,Registrations!$B$1:$D$790,2,false)</f>
        <v>Superkoe</v>
      </c>
      <c r="F68" s="26" t="str">
        <f>VLOOKUP(A68,Registrations!$B$1:$D$790,3,false)</f>
        <v>https://www.munzee.com/m/SuperKoe/4282</v>
      </c>
    </row>
    <row r="69">
      <c r="A69" s="22" t="str">
        <f t="shared" si="1"/>
        <v>K4</v>
      </c>
      <c r="B69" s="27" t="s">
        <v>23</v>
      </c>
      <c r="C69" s="10" t="s">
        <v>109</v>
      </c>
      <c r="D69" s="24" t="s">
        <v>116</v>
      </c>
      <c r="E69" s="25" t="str">
        <f>VLOOKUP(A69,Registrations!$B$1:$D$790,2,false)</f>
        <v>Neesu</v>
      </c>
      <c r="F69" s="26" t="str">
        <f>VLOOKUP(A69,Registrations!$B$1:$D$790,3,false)</f>
        <v>https://www.munzee.com/m/Neesu/1162/</v>
      </c>
    </row>
    <row r="70">
      <c r="A70" s="28" t="str">
        <f t="shared" si="1"/>
        <v>L4</v>
      </c>
      <c r="B70" s="27" t="s">
        <v>69</v>
      </c>
      <c r="C70" s="10" t="s">
        <v>109</v>
      </c>
      <c r="D70" s="24" t="s">
        <v>117</v>
      </c>
      <c r="E70" s="25" t="str">
        <f>VLOOKUP(A70,Registrations!$B$1:$D$790,2,false)</f>
        <v>d-n</v>
      </c>
      <c r="F70" s="26" t="str">
        <f>VLOOKUP(A70,Registrations!$B$1:$D$790,3,false)</f>
        <v>https://www.munzee.com/m/d-n/3288</v>
      </c>
    </row>
    <row r="71">
      <c r="A71" s="22" t="str">
        <f t="shared" si="1"/>
        <v>M4</v>
      </c>
      <c r="B71" s="27" t="s">
        <v>23</v>
      </c>
      <c r="C71" s="10" t="s">
        <v>109</v>
      </c>
      <c r="D71" s="24" t="s">
        <v>118</v>
      </c>
      <c r="E71" s="25" t="str">
        <f>VLOOKUP(A71,Registrations!$B$1:$D$790,2,false)</f>
        <v>dekaper</v>
      </c>
      <c r="F71" s="26" t="str">
        <f>VLOOKUP(A71,Registrations!$B$1:$D$790,3,false)</f>
        <v>https://www.munzee.com/m/dekaper/740</v>
      </c>
    </row>
    <row r="72">
      <c r="A72" s="22" t="str">
        <f t="shared" si="1"/>
        <v>N4</v>
      </c>
      <c r="B72" s="27" t="s">
        <v>23</v>
      </c>
      <c r="C72" s="10" t="s">
        <v>109</v>
      </c>
      <c r="D72" s="24" t="s">
        <v>102</v>
      </c>
      <c r="E72" s="25" t="str">
        <f>VLOOKUP(A72,Registrations!$B$1:$D$790,2,false)</f>
        <v>Neesu</v>
      </c>
      <c r="F72" s="26" t="str">
        <f>VLOOKUP(A72,Registrations!$B$1:$D$790,3,false)</f>
        <v>https://www.munzee.com/m/Neesu/1167/</v>
      </c>
    </row>
    <row r="73">
      <c r="A73" s="22" t="str">
        <f t="shared" si="1"/>
        <v>O4</v>
      </c>
      <c r="B73" s="27" t="s">
        <v>23</v>
      </c>
      <c r="C73" s="10" t="s">
        <v>109</v>
      </c>
      <c r="D73" s="24" t="s">
        <v>119</v>
      </c>
      <c r="E73" s="25" t="str">
        <f>VLOOKUP(A73,Registrations!$B$1:$D$790,2,false)</f>
        <v>rodz</v>
      </c>
      <c r="F73" s="26" t="str">
        <f>VLOOKUP(A73,Registrations!$B$1:$D$790,3,false)</f>
        <v>https://www.munzee.com/m/rodz/6294/</v>
      </c>
    </row>
    <row r="74">
      <c r="A74" s="28" t="str">
        <f t="shared" si="1"/>
        <v>P4</v>
      </c>
      <c r="B74" s="27" t="s">
        <v>69</v>
      </c>
      <c r="C74" s="10" t="s">
        <v>109</v>
      </c>
      <c r="D74" s="24" t="s">
        <v>120</v>
      </c>
      <c r="E74" s="25" t="str">
        <f>VLOOKUP(A74,Registrations!$B$1:$D$790,2,false)</f>
        <v>emmi01</v>
      </c>
      <c r="F74" s="26" t="str">
        <f>VLOOKUP(A74,Registrations!$B$1:$D$790,3,false)</f>
        <v>https://www.munzee.com/m/emmi01/14/</v>
      </c>
    </row>
    <row r="75">
      <c r="A75" s="28" t="str">
        <f t="shared" si="1"/>
        <v>Q4</v>
      </c>
      <c r="B75" s="27" t="s">
        <v>69</v>
      </c>
      <c r="C75" s="10" t="s">
        <v>109</v>
      </c>
      <c r="D75" s="24" t="s">
        <v>121</v>
      </c>
      <c r="E75" s="25" t="str">
        <f>VLOOKUP(A75,Registrations!$B$1:$D$790,2,false)</f>
        <v>MeanderingMonkeys</v>
      </c>
      <c r="F75" s="26" t="str">
        <f>VLOOKUP(A75,Registrations!$B$1:$D$790,3,false)</f>
        <v>https://www.munzee.com/m/MeanderingMonkeys/4821/</v>
      </c>
    </row>
    <row r="76">
      <c r="A76" s="22" t="str">
        <f t="shared" si="1"/>
        <v>R4</v>
      </c>
      <c r="B76" s="27" t="s">
        <v>23</v>
      </c>
      <c r="C76" s="10" t="s">
        <v>109</v>
      </c>
      <c r="D76" s="24" t="s">
        <v>122</v>
      </c>
      <c r="E76" s="25" t="str">
        <f>VLOOKUP(A76,Registrations!$B$1:$D$790,2,false)</f>
        <v>goldfish72</v>
      </c>
      <c r="F76" s="26" t="str">
        <f>VLOOKUP(A76,Registrations!$B$1:$D$790,3,false)</f>
        <v>https://www.munzee.com/m/goldfish72/615/admin/</v>
      </c>
    </row>
    <row r="77">
      <c r="A77" s="22" t="str">
        <f t="shared" si="1"/>
        <v>S4</v>
      </c>
      <c r="B77" s="27" t="s">
        <v>23</v>
      </c>
      <c r="C77" s="10" t="s">
        <v>109</v>
      </c>
      <c r="D77" s="24" t="s">
        <v>123</v>
      </c>
      <c r="E77" s="25" t="str">
        <f>VLOOKUP(A77,Registrations!$B$1:$D$790,2,false)</f>
        <v>rodz</v>
      </c>
      <c r="F77" s="26" t="str">
        <f>VLOOKUP(A77,Registrations!$B$1:$D$790,3,false)</f>
        <v>https://www.munzee.com/m/rodz/6049/</v>
      </c>
    </row>
    <row r="78">
      <c r="A78" s="22" t="str">
        <f t="shared" si="1"/>
        <v>A5</v>
      </c>
      <c r="B78" s="27" t="s">
        <v>23</v>
      </c>
      <c r="C78" s="10" t="s">
        <v>124</v>
      </c>
      <c r="D78" s="24" t="s">
        <v>125</v>
      </c>
      <c r="E78" s="25" t="str">
        <f>VLOOKUP(A78,Registrations!$B$1:$D$790,2,false)</f>
        <v>Arts5</v>
      </c>
      <c r="F78" s="26" t="str">
        <f>VLOOKUP(A78,Registrations!$B$1:$D$790,3,false)</f>
        <v>https://www.munzee.com/m/arts5/8533/</v>
      </c>
    </row>
    <row r="79">
      <c r="A79" s="22" t="str">
        <f t="shared" si="1"/>
        <v>B5</v>
      </c>
      <c r="B79" s="27" t="s">
        <v>23</v>
      </c>
      <c r="C79" s="10" t="s">
        <v>124</v>
      </c>
      <c r="D79" s="24" t="s">
        <v>126</v>
      </c>
      <c r="E79" s="25" t="str">
        <f>VLOOKUP(A79,Registrations!$B$1:$D$790,2,false)</f>
        <v>denali0407</v>
      </c>
      <c r="F79" s="26" t="str">
        <f>VLOOKUP(A79,Registrations!$B$1:$D$790,3,false)</f>
        <v>https://www.munzee.com/m/denali0407/2141</v>
      </c>
    </row>
    <row r="80">
      <c r="A80" s="22" t="str">
        <f t="shared" si="1"/>
        <v>C5</v>
      </c>
      <c r="B80" s="27" t="s">
        <v>23</v>
      </c>
      <c r="C80" s="10" t="s">
        <v>124</v>
      </c>
      <c r="D80" s="24" t="s">
        <v>127</v>
      </c>
      <c r="E80" s="25" t="str">
        <f>VLOOKUP(A80,Registrations!$B$1:$D$790,2,false)</f>
        <v>ubique</v>
      </c>
      <c r="F80" s="26" t="str">
        <f>VLOOKUP(A80,Registrations!$B$1:$D$790,3,false)</f>
        <v>https://www.munzee.com/m/Ubique/1894/</v>
      </c>
    </row>
    <row r="81">
      <c r="A81" s="28" t="str">
        <f t="shared" si="1"/>
        <v>D5</v>
      </c>
      <c r="B81" s="27" t="s">
        <v>69</v>
      </c>
      <c r="C81" s="10" t="s">
        <v>124</v>
      </c>
      <c r="D81" s="24" t="s">
        <v>128</v>
      </c>
      <c r="E81" s="25" t="str">
        <f>VLOOKUP(A81,Registrations!$B$1:$D$790,2,false)</f>
        <v>djeagle</v>
      </c>
      <c r="F81" s="26" t="str">
        <f>VLOOKUP(A81,Registrations!$B$1:$D$790,3,false)</f>
        <v>https://www.munzee.com/m/djeagle/1060/</v>
      </c>
    </row>
    <row r="82">
      <c r="A82" s="22" t="str">
        <f t="shared" si="1"/>
        <v>E5</v>
      </c>
      <c r="B82" s="27" t="s">
        <v>23</v>
      </c>
      <c r="C82" s="10" t="s">
        <v>124</v>
      </c>
      <c r="D82" s="24" t="s">
        <v>110</v>
      </c>
      <c r="E82" s="25" t="str">
        <f>VLOOKUP(A82,Registrations!$B$1:$D$790,2,false)</f>
        <v>Millie</v>
      </c>
      <c r="F82" s="26" t="str">
        <f>VLOOKUP(A82,Registrations!$B$1:$D$790,3,false)</f>
        <v>https://www.munzee.com/m/millie/499</v>
      </c>
    </row>
    <row r="83">
      <c r="A83" s="22" t="str">
        <f t="shared" si="1"/>
        <v>F5</v>
      </c>
      <c r="B83" s="27" t="s">
        <v>23</v>
      </c>
      <c r="C83" s="10" t="s">
        <v>124</v>
      </c>
      <c r="D83" s="24" t="s">
        <v>111</v>
      </c>
      <c r="E83" s="25" t="str">
        <f>VLOOKUP(A83,Registrations!$B$1:$D$790,2,false)</f>
        <v>EagleDadandXenia</v>
      </c>
      <c r="F83" s="26" t="str">
        <f>VLOOKUP(A83,Registrations!$B$1:$D$790,3,false)</f>
        <v>https://www.munzee.com/m/EagleDadandXenia/3144/</v>
      </c>
    </row>
    <row r="84">
      <c r="A84" s="22" t="str">
        <f t="shared" si="1"/>
        <v>G5</v>
      </c>
      <c r="B84" s="27" t="s">
        <v>23</v>
      </c>
      <c r="C84" s="10" t="s">
        <v>124</v>
      </c>
      <c r="D84" s="24" t="s">
        <v>112</v>
      </c>
      <c r="E84" s="25" t="str">
        <f>VLOOKUP(A84,Registrations!$B$1:$D$790,2,false)</f>
        <v>silleb</v>
      </c>
      <c r="F84" s="26" t="str">
        <f>VLOOKUP(A84,Registrations!$B$1:$D$790,3,false)</f>
        <v>https://www.munzee.com/m/silleb/307</v>
      </c>
    </row>
    <row r="85">
      <c r="A85" s="28" t="str">
        <f t="shared" si="1"/>
        <v>H5</v>
      </c>
      <c r="B85" s="27" t="s">
        <v>69</v>
      </c>
      <c r="C85" s="10" t="s">
        <v>124</v>
      </c>
      <c r="D85" s="24" t="s">
        <v>129</v>
      </c>
      <c r="E85" s="25" t="str">
        <f>VLOOKUP(A85,Registrations!$B$1:$D$790,2,false)</f>
        <v>denali0407</v>
      </c>
      <c r="F85" s="26" t="str">
        <f>VLOOKUP(A85,Registrations!$B$1:$D$790,3,false)</f>
        <v>https://www.munzee.com/m/denali0407/2035</v>
      </c>
    </row>
    <row r="86">
      <c r="A86" s="28" t="str">
        <f t="shared" si="1"/>
        <v>I5</v>
      </c>
      <c r="B86" s="27" t="s">
        <v>69</v>
      </c>
      <c r="C86" s="10" t="s">
        <v>124</v>
      </c>
      <c r="D86" s="24" t="s">
        <v>130</v>
      </c>
      <c r="E86" s="25" t="str">
        <f>VLOOKUP(A86,Registrations!$B$1:$D$790,2,false)</f>
        <v>revbuggy</v>
      </c>
      <c r="F86" s="26" t="str">
        <f>VLOOKUP(A86,Registrations!$B$1:$D$790,3,false)</f>
        <v>https://www.munzee.com/m/revbuggy/244/admin/</v>
      </c>
    </row>
    <row r="87">
      <c r="A87" s="22" t="str">
        <f t="shared" si="1"/>
        <v>J5</v>
      </c>
      <c r="B87" s="27" t="s">
        <v>23</v>
      </c>
      <c r="C87" s="10" t="s">
        <v>124</v>
      </c>
      <c r="D87" s="24" t="s">
        <v>131</v>
      </c>
      <c r="E87" s="25" t="str">
        <f>VLOOKUP(A87,Registrations!$B$1:$D$790,2,false)</f>
        <v>nyisutter</v>
      </c>
      <c r="F87" s="26" t="str">
        <f>VLOOKUP(A87,Registrations!$B$1:$D$790,3,false)</f>
        <v>https://www.munzee.com/m/nyisutter/1302/</v>
      </c>
    </row>
    <row r="88">
      <c r="A88" s="28" t="str">
        <f t="shared" si="1"/>
        <v>K5</v>
      </c>
      <c r="B88" s="27" t="s">
        <v>69</v>
      </c>
      <c r="C88" s="10" t="s">
        <v>124</v>
      </c>
      <c r="D88" s="24" t="s">
        <v>132</v>
      </c>
      <c r="E88" s="25" t="str">
        <f>VLOOKUP(A88,Registrations!$B$1:$D$790,2,false)</f>
        <v>ForeverJoy</v>
      </c>
      <c r="F88" s="26" t="str">
        <f>VLOOKUP(A88,Registrations!$B$1:$D$790,3,false)</f>
        <v>https://www.munzee.com/m/ForeverJoy/70/</v>
      </c>
    </row>
    <row r="89">
      <c r="A89" s="28" t="str">
        <f t="shared" si="1"/>
        <v>L5</v>
      </c>
      <c r="B89" s="27" t="s">
        <v>69</v>
      </c>
      <c r="C89" s="10" t="s">
        <v>124</v>
      </c>
      <c r="D89" s="24" t="s">
        <v>133</v>
      </c>
      <c r="E89" s="25" t="str">
        <f>VLOOKUP(A89,Registrations!$B$1:$D$790,2,false)</f>
        <v>Leusink</v>
      </c>
      <c r="F89" s="26" t="str">
        <f>VLOOKUP(A89,Registrations!$B$1:$D$790,3,false)</f>
        <v>https://www.munzee.com/m/Leusink/7992/</v>
      </c>
    </row>
    <row r="90">
      <c r="A90" s="22" t="str">
        <f t="shared" si="1"/>
        <v>M5</v>
      </c>
      <c r="B90" s="27" t="s">
        <v>23</v>
      </c>
      <c r="C90" s="10" t="s">
        <v>124</v>
      </c>
      <c r="D90" s="24" t="s">
        <v>134</v>
      </c>
      <c r="E90" s="25" t="str">
        <f>VLOOKUP(A90,Registrations!$B$1:$D$790,2,false)</f>
        <v>goldfish72</v>
      </c>
      <c r="F90" s="26" t="str">
        <f>VLOOKUP(A90,Registrations!$B$1:$D$790,3,false)</f>
        <v>https://www.munzee.com/m/goldfish72/616/admin/</v>
      </c>
    </row>
    <row r="91">
      <c r="A91" s="22" t="str">
        <f t="shared" si="1"/>
        <v>N5</v>
      </c>
      <c r="B91" s="27" t="s">
        <v>23</v>
      </c>
      <c r="C91" s="10" t="s">
        <v>124</v>
      </c>
      <c r="D91" s="24" t="s">
        <v>135</v>
      </c>
      <c r="E91" s="25" t="str">
        <f>VLOOKUP(A91,Registrations!$B$1:$D$790,2,false)</f>
        <v>EagleDadandXenia</v>
      </c>
      <c r="F91" s="26" t="str">
        <f>VLOOKUP(A91,Registrations!$B$1:$D$790,3,false)</f>
        <v>https://www.munzee.com/m/EagleDadandXenia/3143/</v>
      </c>
    </row>
    <row r="92">
      <c r="A92" s="22" t="str">
        <f t="shared" si="1"/>
        <v>O5</v>
      </c>
      <c r="B92" s="27" t="s">
        <v>23</v>
      </c>
      <c r="C92" s="10" t="s">
        <v>124</v>
      </c>
      <c r="D92" s="24" t="s">
        <v>136</v>
      </c>
      <c r="E92" s="25" t="str">
        <f>VLOOKUP(A92,Registrations!$B$1:$D$790,2,false)</f>
        <v>CrazyLadyLisa</v>
      </c>
      <c r="F92" s="26" t="str">
        <f>VLOOKUP(A92,Registrations!$B$1:$D$790,3,false)</f>
        <v>https://www.munzee.com/m/CrazyLadyLisa/5356/</v>
      </c>
    </row>
    <row r="93">
      <c r="A93" s="28" t="str">
        <f t="shared" si="1"/>
        <v>P5</v>
      </c>
      <c r="B93" s="27" t="s">
        <v>69</v>
      </c>
      <c r="C93" s="10" t="s">
        <v>124</v>
      </c>
      <c r="D93" s="24" t="s">
        <v>137</v>
      </c>
      <c r="E93" s="25" t="str">
        <f>VLOOKUP(A93,Registrations!$B$1:$D$790,2,false)</f>
        <v>brawnybear</v>
      </c>
      <c r="F93" s="26" t="str">
        <f>VLOOKUP(A93,Registrations!$B$1:$D$790,3,false)</f>
        <v>https://www.munzee.com/m/brawnybear/1172/</v>
      </c>
    </row>
    <row r="94">
      <c r="A94" s="22" t="str">
        <f t="shared" si="1"/>
        <v>Q5</v>
      </c>
      <c r="B94" s="27" t="s">
        <v>23</v>
      </c>
      <c r="C94" s="10" t="s">
        <v>124</v>
      </c>
      <c r="D94" s="24" t="s">
        <v>138</v>
      </c>
      <c r="E94" s="25" t="str">
        <f>VLOOKUP(A94,Registrations!$B$1:$D$790,2,false)</f>
        <v>goldfish67</v>
      </c>
      <c r="F94" s="26" t="str">
        <f>VLOOKUP(A94,Registrations!$B$1:$D$790,3,false)</f>
        <v>https://www.munzee.com/m/Goldfish67/297/admin/</v>
      </c>
    </row>
    <row r="95">
      <c r="A95" s="22" t="str">
        <f t="shared" si="1"/>
        <v>R5</v>
      </c>
      <c r="B95" s="27" t="s">
        <v>23</v>
      </c>
      <c r="C95" s="10" t="s">
        <v>124</v>
      </c>
      <c r="D95" s="24" t="s">
        <v>139</v>
      </c>
      <c r="E95" s="25" t="str">
        <f>VLOOKUP(A95,Registrations!$B$1:$D$790,2,false)</f>
        <v>kasimir</v>
      </c>
      <c r="F95" s="26" t="str">
        <f>VLOOKUP(A95,Registrations!$B$1:$D$790,3,false)</f>
        <v>https://www.munzee.com/m/kasimir/1915/</v>
      </c>
    </row>
    <row r="96">
      <c r="A96" s="22" t="str">
        <f t="shared" si="1"/>
        <v>S5</v>
      </c>
      <c r="B96" s="27" t="s">
        <v>23</v>
      </c>
      <c r="C96" s="10" t="s">
        <v>124</v>
      </c>
      <c r="D96" s="24" t="s">
        <v>140</v>
      </c>
      <c r="E96" s="25" t="str">
        <f>VLOOKUP(A96,Registrations!$B$1:$D$790,2,false)</f>
        <v>d-n</v>
      </c>
      <c r="F96" s="26" t="str">
        <f>VLOOKUP(A96,Registrations!$B$1:$D$790,3,false)</f>
        <v>https://www.munzee.com/m/d-n/3192/</v>
      </c>
    </row>
    <row r="97">
      <c r="A97" s="22" t="str">
        <f t="shared" si="1"/>
        <v>A6</v>
      </c>
      <c r="B97" s="27" t="s">
        <v>23</v>
      </c>
      <c r="C97" s="10" t="s">
        <v>141</v>
      </c>
      <c r="D97" s="24" t="s">
        <v>125</v>
      </c>
      <c r="E97" s="25" t="str">
        <f>VLOOKUP(A97,Registrations!$B$1:$D$790,2,false)</f>
        <v>brawnybear</v>
      </c>
      <c r="F97" s="26" t="str">
        <f>VLOOKUP(A97,Registrations!$B$1:$D$790,3,false)</f>
        <v>https://www.munzee.com/m/brawnybear/924/</v>
      </c>
    </row>
    <row r="98">
      <c r="A98" s="22" t="str">
        <f t="shared" si="1"/>
        <v>B6</v>
      </c>
      <c r="B98" s="27" t="s">
        <v>23</v>
      </c>
      <c r="C98" s="10" t="s">
        <v>141</v>
      </c>
      <c r="D98" s="24" t="s">
        <v>126</v>
      </c>
      <c r="E98" s="25" t="str">
        <f>VLOOKUP(A98,Registrations!$B$1:$D$790,2,false)</f>
        <v>EagleDadandXenia</v>
      </c>
      <c r="F98" s="26" t="str">
        <f>VLOOKUP(A98,Registrations!$B$1:$D$790,3,false)</f>
        <v>https://www.munzee.com/m/EagleDadandXenia/3142/</v>
      </c>
    </row>
    <row r="99">
      <c r="A99" s="22" t="str">
        <f t="shared" si="1"/>
        <v>C6</v>
      </c>
      <c r="B99" s="27" t="s">
        <v>23</v>
      </c>
      <c r="C99" s="10" t="s">
        <v>141</v>
      </c>
      <c r="D99" s="24" t="s">
        <v>142</v>
      </c>
      <c r="E99" s="25" t="str">
        <f>VLOOKUP(A99,Registrations!$B$1:$D$790,2,false)</f>
        <v>WellstrandTribe</v>
      </c>
      <c r="F99" s="26" t="str">
        <f>VLOOKUP(A99,Registrations!$B$1:$D$790,3,false)</f>
        <v>https://www.munzee.com/m/WellstrandTribe/1329</v>
      </c>
    </row>
    <row r="100">
      <c r="A100" s="28" t="str">
        <f t="shared" si="1"/>
        <v>D6</v>
      </c>
      <c r="B100" s="27" t="s">
        <v>69</v>
      </c>
      <c r="C100" s="10" t="s">
        <v>141</v>
      </c>
      <c r="D100" s="24" t="s">
        <v>143</v>
      </c>
      <c r="E100" s="25" t="str">
        <f>VLOOKUP(A100,Registrations!$B$1:$D$790,2,false)</f>
        <v>brawnybear</v>
      </c>
      <c r="F100" s="26" t="str">
        <f>VLOOKUP(A100,Registrations!$B$1:$D$790,3,false)</f>
        <v>https://www.munzee.com/m/brawnybear/1171/</v>
      </c>
    </row>
    <row r="101">
      <c r="A101" s="28" t="str">
        <f t="shared" si="1"/>
        <v>E6</v>
      </c>
      <c r="B101" s="27" t="s">
        <v>69</v>
      </c>
      <c r="C101" s="10" t="s">
        <v>141</v>
      </c>
      <c r="D101" s="24" t="s">
        <v>144</v>
      </c>
      <c r="E101" s="25" t="str">
        <f>VLOOKUP(A101,Registrations!$B$1:$D$790,2,false)</f>
        <v>TeamTek</v>
      </c>
      <c r="F101" s="26" t="str">
        <f>VLOOKUP(A101,Registrations!$B$1:$D$790,3,false)</f>
        <v>https://www.munzee.com/m/TeamTek/2121/</v>
      </c>
    </row>
    <row r="102">
      <c r="A102" s="22" t="str">
        <f t="shared" si="1"/>
        <v>F6</v>
      </c>
      <c r="B102" s="27" t="s">
        <v>23</v>
      </c>
      <c r="C102" s="10" t="s">
        <v>141</v>
      </c>
      <c r="D102" s="24" t="s">
        <v>145</v>
      </c>
      <c r="E102" s="25" t="str">
        <f>VLOOKUP(A102,Registrations!$B$1:$D$790,2,false)</f>
        <v>CrazyLadyLisa</v>
      </c>
      <c r="F102" s="26" t="str">
        <f>VLOOKUP(A102,Registrations!$B$1:$D$790,3,false)</f>
        <v>https://www.munzee.com/m/CrazyLadyLisa/5471/</v>
      </c>
    </row>
    <row r="103">
      <c r="A103" s="22" t="str">
        <f t="shared" si="1"/>
        <v>G6</v>
      </c>
      <c r="B103" s="27" t="s">
        <v>23</v>
      </c>
      <c r="C103" s="10" t="s">
        <v>141</v>
      </c>
      <c r="D103" s="24" t="s">
        <v>146</v>
      </c>
      <c r="E103" s="25" t="str">
        <f>VLOOKUP(A103,Registrations!$B$1:$D$790,2,false)</f>
        <v>curly</v>
      </c>
      <c r="F103" s="26" t="str">
        <f>VLOOKUP(A103,Registrations!$B$1:$D$790,3,false)</f>
        <v>https://www.munzee.com/m/curly/1724/</v>
      </c>
    </row>
    <row r="104">
      <c r="A104" s="22" t="str">
        <f t="shared" si="1"/>
        <v>H6</v>
      </c>
      <c r="B104" s="27" t="s">
        <v>23</v>
      </c>
      <c r="C104" s="10" t="s">
        <v>141</v>
      </c>
      <c r="D104" s="24" t="s">
        <v>129</v>
      </c>
      <c r="E104" s="25" t="str">
        <f>VLOOKUP(A104,Registrations!$B$1:$D$790,2,false)</f>
        <v>Arts5</v>
      </c>
      <c r="F104" s="26" t="str">
        <f>VLOOKUP(A104,Registrations!$B$1:$D$790,3,false)</f>
        <v>https://www.munzee.com/m/arts5/7035/</v>
      </c>
    </row>
    <row r="105">
      <c r="A105" s="28" t="str">
        <f t="shared" si="1"/>
        <v>I6</v>
      </c>
      <c r="B105" s="27" t="s">
        <v>69</v>
      </c>
      <c r="C105" s="10" t="s">
        <v>141</v>
      </c>
      <c r="D105" s="24" t="s">
        <v>147</v>
      </c>
      <c r="E105" s="25" t="str">
        <f>VLOOKUP(A105,Registrations!$B$1:$D$790,2,false)</f>
        <v>Leusink</v>
      </c>
      <c r="F105" s="26" t="str">
        <f>VLOOKUP(A105,Registrations!$B$1:$D$790,3,false)</f>
        <v>https://www.munzee.com/m/Leusink/7993/</v>
      </c>
    </row>
    <row r="106">
      <c r="A106" s="28" t="str">
        <f t="shared" si="1"/>
        <v>J6</v>
      </c>
      <c r="B106" s="27" t="s">
        <v>69</v>
      </c>
      <c r="C106" s="10" t="s">
        <v>141</v>
      </c>
      <c r="D106" s="24" t="s">
        <v>148</v>
      </c>
      <c r="E106" s="25" t="str">
        <f>VLOOKUP(A106,Registrations!$B$1:$D$790,2,false)</f>
        <v>dekaper</v>
      </c>
      <c r="F106" s="26" t="str">
        <f>VLOOKUP(A106,Registrations!$B$1:$D$790,3,false)</f>
        <v>https://www.munzee.com/m/dekaper/776/</v>
      </c>
    </row>
    <row r="107">
      <c r="A107" s="28" t="str">
        <f t="shared" si="1"/>
        <v>K6</v>
      </c>
      <c r="B107" s="27" t="s">
        <v>69</v>
      </c>
      <c r="C107" s="10" t="s">
        <v>141</v>
      </c>
      <c r="D107" s="24" t="s">
        <v>149</v>
      </c>
      <c r="E107" s="25" t="str">
        <f>VLOOKUP(A107,Registrations!$B$1:$D$790,2,false)</f>
        <v>brawnybear</v>
      </c>
      <c r="F107" s="26" t="str">
        <f>VLOOKUP(A107,Registrations!$B$1:$D$790,3,false)</f>
        <v>https://www.munzee.com/m/brawnybear/1170/</v>
      </c>
    </row>
    <row r="108">
      <c r="A108" s="22" t="str">
        <f t="shared" si="1"/>
        <v>L6</v>
      </c>
      <c r="B108" s="27" t="s">
        <v>23</v>
      </c>
      <c r="C108" s="10" t="s">
        <v>141</v>
      </c>
      <c r="D108" s="24" t="s">
        <v>150</v>
      </c>
      <c r="E108" s="25" t="str">
        <f>VLOOKUP(A108,Registrations!$B$1:$D$790,2,false)</f>
        <v>rodz</v>
      </c>
      <c r="F108" s="26" t="str">
        <f>VLOOKUP(A108,Registrations!$B$1:$D$790,3,false)</f>
        <v>https://www.munzee.com/m/rodz/5899/</v>
      </c>
    </row>
    <row r="109">
      <c r="A109" s="22" t="str">
        <f t="shared" si="1"/>
        <v>M6</v>
      </c>
      <c r="B109" s="27" t="s">
        <v>23</v>
      </c>
      <c r="C109" s="10" t="s">
        <v>141</v>
      </c>
      <c r="D109" s="24" t="s">
        <v>151</v>
      </c>
      <c r="E109" s="25" t="str">
        <f>VLOOKUP(A109,Registrations!$B$1:$D$790,2,false)</f>
        <v>ubique</v>
      </c>
      <c r="F109" s="26" t="str">
        <f>VLOOKUP(A109,Registrations!$B$1:$D$790,3,false)</f>
        <v>https://www.munzee.com/m/Ubique/1892/</v>
      </c>
    </row>
    <row r="110">
      <c r="A110" s="22" t="str">
        <f t="shared" si="1"/>
        <v>N6</v>
      </c>
      <c r="B110" s="27" t="s">
        <v>23</v>
      </c>
      <c r="C110" s="10" t="s">
        <v>141</v>
      </c>
      <c r="D110" s="24" t="s">
        <v>152</v>
      </c>
      <c r="E110" s="25" t="str">
        <f>VLOOKUP(A110,Registrations!$B$1:$D$790,2,false)</f>
        <v>FRLK</v>
      </c>
      <c r="F110" s="26" t="str">
        <f>VLOOKUP(A110,Registrations!$B$1:$D$790,3,false)</f>
        <v>https://www.munzee.com/m/FRLK/2143/</v>
      </c>
    </row>
    <row r="111">
      <c r="A111" s="28" t="str">
        <f t="shared" si="1"/>
        <v>O6</v>
      </c>
      <c r="B111" s="27" t="s">
        <v>69</v>
      </c>
      <c r="C111" s="10" t="s">
        <v>141</v>
      </c>
      <c r="D111" s="24" t="s">
        <v>153</v>
      </c>
      <c r="E111" s="25" t="str">
        <f>VLOOKUP(A111,Registrations!$B$1:$D$790,2,false)</f>
        <v>delaner46</v>
      </c>
      <c r="F111" s="26" t="str">
        <f>VLOOKUP(A111,Registrations!$B$1:$D$790,3,false)</f>
        <v>www.munzee.com/m/delaner46/496</v>
      </c>
    </row>
    <row r="112">
      <c r="A112" s="28" t="str">
        <f t="shared" si="1"/>
        <v>P6</v>
      </c>
      <c r="B112" s="27" t="s">
        <v>69</v>
      </c>
      <c r="C112" s="10" t="s">
        <v>141</v>
      </c>
      <c r="D112" s="24" t="s">
        <v>154</v>
      </c>
      <c r="E112" s="25" t="str">
        <f>VLOOKUP(A112,Registrations!$B$1:$D$790,2,false)</f>
        <v>d-n</v>
      </c>
      <c r="F112" s="26" t="str">
        <f>VLOOKUP(A112,Registrations!$B$1:$D$790,3,false)</f>
        <v>https://www.munzee.com/m/d-n/3083/</v>
      </c>
    </row>
    <row r="113">
      <c r="A113" s="22" t="str">
        <f t="shared" si="1"/>
        <v>Q6</v>
      </c>
      <c r="B113" s="27" t="s">
        <v>23</v>
      </c>
      <c r="C113" s="10" t="s">
        <v>141</v>
      </c>
      <c r="D113" s="24" t="s">
        <v>155</v>
      </c>
      <c r="E113" s="25" t="str">
        <f>VLOOKUP(A113,Registrations!$B$1:$D$790,2,false)</f>
        <v>Superkoe</v>
      </c>
      <c r="F113" s="26" t="str">
        <f>VLOOKUP(A113,Registrations!$B$1:$D$790,3,false)</f>
        <v>https://www.munzee.com/m/SuperKoe/4319/</v>
      </c>
    </row>
    <row r="114">
      <c r="A114" s="22" t="str">
        <f t="shared" si="1"/>
        <v>R6</v>
      </c>
      <c r="B114" s="27" t="s">
        <v>23</v>
      </c>
      <c r="C114" s="10" t="s">
        <v>141</v>
      </c>
      <c r="D114" s="24" t="s">
        <v>156</v>
      </c>
      <c r="E114" s="25" t="str">
        <f>VLOOKUP(A114,Registrations!$B$1:$D$790,2,false)</f>
        <v>Arts5</v>
      </c>
      <c r="F114" s="26" t="str">
        <f>VLOOKUP(A114,Registrations!$B$1:$D$790,3,false)</f>
        <v>https://www.munzee.com/m/arts5/6866/</v>
      </c>
    </row>
    <row r="115">
      <c r="A115" s="22" t="str">
        <f t="shared" si="1"/>
        <v>S6</v>
      </c>
      <c r="B115" s="27" t="s">
        <v>23</v>
      </c>
      <c r="C115" s="10" t="s">
        <v>141</v>
      </c>
      <c r="D115" s="24" t="s">
        <v>157</v>
      </c>
      <c r="E115" s="25" t="str">
        <f>VLOOKUP(A115,Registrations!$B$1:$D$790,2,false)</f>
        <v>dekaper</v>
      </c>
      <c r="F115" s="26" t="str">
        <f>VLOOKUP(A115,Registrations!$B$1:$D$790,3,false)</f>
        <v>https://www.munzee.com/m/dekaper/778</v>
      </c>
    </row>
    <row r="116">
      <c r="A116" s="22" t="str">
        <f t="shared" si="1"/>
        <v>A7</v>
      </c>
      <c r="B116" s="27" t="s">
        <v>23</v>
      </c>
      <c r="C116" s="10" t="s">
        <v>158</v>
      </c>
      <c r="D116" s="24" t="s">
        <v>159</v>
      </c>
      <c r="E116" s="25" t="str">
        <f>VLOOKUP(A116,Registrations!$B$1:$D$790,2,false)</f>
        <v>rodz</v>
      </c>
      <c r="F116" s="26" t="str">
        <f>VLOOKUP(A116,Registrations!$B$1:$D$790,3,false)</f>
        <v>https://www.munzee.com/m/rodz/6045/</v>
      </c>
    </row>
    <row r="117">
      <c r="A117" s="22" t="str">
        <f t="shared" si="1"/>
        <v>B7</v>
      </c>
      <c r="B117" s="27" t="s">
        <v>23</v>
      </c>
      <c r="C117" s="10" t="s">
        <v>158</v>
      </c>
      <c r="D117" s="24" t="s">
        <v>160</v>
      </c>
      <c r="E117" s="25" t="str">
        <f>VLOOKUP(A117,Registrations!$B$1:$D$790,2,false)</f>
        <v>dekaper</v>
      </c>
      <c r="F117" s="26" t="str">
        <f>VLOOKUP(A117,Registrations!$B$1:$D$790,3,false)</f>
        <v>https://www.munzee.com/m/dekaper/742</v>
      </c>
    </row>
    <row r="118">
      <c r="A118" s="22" t="str">
        <f t="shared" si="1"/>
        <v>C7</v>
      </c>
      <c r="B118" s="27" t="s">
        <v>23</v>
      </c>
      <c r="C118" s="10" t="s">
        <v>158</v>
      </c>
      <c r="D118" s="24" t="s">
        <v>142</v>
      </c>
      <c r="E118" s="25" t="str">
        <f>VLOOKUP(A118,Registrations!$B$1:$D$790,2,false)</f>
        <v>spanky</v>
      </c>
      <c r="F118" s="26" t="str">
        <f>VLOOKUP(A118,Registrations!$B$1:$D$790,3,false)</f>
        <v>https://www.munzee.com/m/spanky/339</v>
      </c>
    </row>
    <row r="119">
      <c r="A119" s="22" t="str">
        <f t="shared" si="1"/>
        <v>D7</v>
      </c>
      <c r="B119" s="27" t="s">
        <v>23</v>
      </c>
      <c r="C119" s="10" t="s">
        <v>158</v>
      </c>
      <c r="D119" s="24" t="s">
        <v>143</v>
      </c>
      <c r="E119" s="25" t="str">
        <f>VLOOKUP(A119,Registrations!$B$1:$D$790,2,false)</f>
        <v>rodz</v>
      </c>
      <c r="F119" s="26" t="str">
        <f>VLOOKUP(A119,Registrations!$B$1:$D$790,3,false)</f>
        <v>https://www.munzee.com/m/rodz/6043/</v>
      </c>
    </row>
    <row r="120">
      <c r="A120" s="28" t="str">
        <f t="shared" si="1"/>
        <v>E7</v>
      </c>
      <c r="B120" s="27" t="s">
        <v>69</v>
      </c>
      <c r="C120" s="10" t="s">
        <v>158</v>
      </c>
      <c r="D120" s="24" t="s">
        <v>161</v>
      </c>
      <c r="E120" s="25" t="str">
        <f>VLOOKUP(A120,Registrations!$B$1:$D$790,2,false)</f>
        <v>Neesu</v>
      </c>
      <c r="F120" s="26" t="str">
        <f>VLOOKUP(A120,Registrations!$B$1:$D$790,3,false)</f>
        <v>https://www.munzee.com/m/Neesu/1247/</v>
      </c>
    </row>
    <row r="121">
      <c r="A121" s="28" t="str">
        <f t="shared" si="1"/>
        <v>F7</v>
      </c>
      <c r="B121" s="27" t="s">
        <v>69</v>
      </c>
      <c r="C121" s="10" t="s">
        <v>158</v>
      </c>
      <c r="D121" s="24" t="s">
        <v>162</v>
      </c>
      <c r="E121" s="25" t="str">
        <f>VLOOKUP(A121,Registrations!$B$1:$D$790,2,false)</f>
        <v>nyisutter</v>
      </c>
      <c r="F121" s="26" t="str">
        <f>VLOOKUP(A121,Registrations!$B$1:$D$790,3,false)</f>
        <v>https://www.munzee.com/m/nyisutter/1306/</v>
      </c>
    </row>
    <row r="122">
      <c r="A122" s="22" t="str">
        <f t="shared" si="1"/>
        <v>G7</v>
      </c>
      <c r="B122" s="27" t="s">
        <v>23</v>
      </c>
      <c r="C122" s="10" t="s">
        <v>158</v>
      </c>
      <c r="D122" s="24" t="s">
        <v>163</v>
      </c>
      <c r="E122" s="25" t="str">
        <f>VLOOKUP(A122,Registrations!$B$1:$D$790,2,false)</f>
        <v>rodz</v>
      </c>
      <c r="F122" s="26" t="str">
        <f>VLOOKUP(A122,Registrations!$B$1:$D$790,3,false)</f>
        <v>https://www.munzee.com/m/rodz/5958/</v>
      </c>
    </row>
    <row r="123">
      <c r="A123" s="22" t="str">
        <f t="shared" si="1"/>
        <v>H7</v>
      </c>
      <c r="B123" s="27" t="s">
        <v>23</v>
      </c>
      <c r="C123" s="10" t="s">
        <v>158</v>
      </c>
      <c r="D123" s="24" t="s">
        <v>164</v>
      </c>
      <c r="E123" s="25" t="str">
        <f>VLOOKUP(A123,Registrations!$B$1:$D$790,2,false)</f>
        <v>djeagle</v>
      </c>
      <c r="F123" s="26" t="str">
        <f>VLOOKUP(A123,Registrations!$B$1:$D$790,3,false)</f>
        <v>https://www.munzee.com/m/djeagle/1046/</v>
      </c>
    </row>
    <row r="124">
      <c r="A124" s="28" t="str">
        <f t="shared" si="1"/>
        <v>I7</v>
      </c>
      <c r="B124" s="27" t="s">
        <v>69</v>
      </c>
      <c r="C124" s="10" t="s">
        <v>158</v>
      </c>
      <c r="D124" s="24" t="s">
        <v>147</v>
      </c>
      <c r="E124" s="25" t="str">
        <f>VLOOKUP(A124,Registrations!$B$1:$D$790,2,false)</f>
        <v>Kahluakel</v>
      </c>
      <c r="F124" s="26" t="str">
        <f>VLOOKUP(A124,Registrations!$B$1:$D$790,3,false)</f>
        <v>https://www.munzee.com/m/Kahluakel/1678/</v>
      </c>
    </row>
    <row r="125">
      <c r="A125" s="22" t="str">
        <f t="shared" si="1"/>
        <v>J7</v>
      </c>
      <c r="B125" s="27" t="s">
        <v>23</v>
      </c>
      <c r="C125" s="10" t="s">
        <v>158</v>
      </c>
      <c r="D125" s="24" t="s">
        <v>165</v>
      </c>
      <c r="E125" s="25" t="str">
        <f>VLOOKUP(A125,Registrations!$B$1:$D$790,2,false)</f>
        <v>delaner46</v>
      </c>
      <c r="F125" s="26" t="str">
        <f>VLOOKUP(A125,Registrations!$B$1:$D$790,3,false)</f>
        <v>www.munzee.com/m/delaner46/681/admin/map/</v>
      </c>
    </row>
    <row r="126">
      <c r="A126" s="28" t="str">
        <f t="shared" si="1"/>
        <v>K7</v>
      </c>
      <c r="B126" s="27" t="s">
        <v>69</v>
      </c>
      <c r="C126" s="10" t="s">
        <v>158</v>
      </c>
      <c r="D126" s="24" t="s">
        <v>166</v>
      </c>
      <c r="E126" s="25" t="str">
        <f>VLOOKUP(A126,Registrations!$B$1:$D$790,2,false)</f>
        <v>Neesu</v>
      </c>
      <c r="F126" s="26" t="str">
        <f>VLOOKUP(A126,Registrations!$B$1:$D$790,3,false)</f>
        <v>https://www.munzee.com/m/Neesu/1147/</v>
      </c>
    </row>
    <row r="127">
      <c r="A127" s="22" t="str">
        <f t="shared" si="1"/>
        <v>L7</v>
      </c>
      <c r="B127" s="27" t="s">
        <v>23</v>
      </c>
      <c r="C127" s="10" t="s">
        <v>158</v>
      </c>
      <c r="D127" s="24" t="s">
        <v>167</v>
      </c>
      <c r="E127" s="25" t="str">
        <f>VLOOKUP(A127,Registrations!$B$1:$D$790,2,false)</f>
        <v>kasimir</v>
      </c>
      <c r="F127" s="26" t="str">
        <f>VLOOKUP(A127,Registrations!$B$1:$D$790,3,false)</f>
        <v>https://www.munzee.com/m/kasimir/1918/</v>
      </c>
    </row>
    <row r="128">
      <c r="A128" s="22" t="str">
        <f t="shared" si="1"/>
        <v>M7</v>
      </c>
      <c r="B128" s="27" t="s">
        <v>23</v>
      </c>
      <c r="C128" s="10" t="s">
        <v>158</v>
      </c>
      <c r="D128" s="24" t="s">
        <v>168</v>
      </c>
      <c r="E128" s="25" t="str">
        <f>VLOOKUP(A128,Registrations!$B$1:$D$790,2,false)</f>
        <v>Arts5</v>
      </c>
      <c r="F128" s="26" t="str">
        <f>VLOOKUP(A128,Registrations!$B$1:$D$790,3,false)</f>
        <v>https://www.munzee.com/m/arts5/7039/</v>
      </c>
    </row>
    <row r="129">
      <c r="A129" s="28" t="str">
        <f t="shared" si="1"/>
        <v>N7</v>
      </c>
      <c r="B129" s="27" t="s">
        <v>69</v>
      </c>
      <c r="C129" s="10" t="s">
        <v>158</v>
      </c>
      <c r="D129" s="24" t="s">
        <v>169</v>
      </c>
      <c r="E129" s="25" t="str">
        <f>VLOOKUP(A129,Registrations!$B$1:$D$790,2,false)</f>
        <v>Neesu</v>
      </c>
      <c r="F129" s="26" t="str">
        <f>VLOOKUP(A129,Registrations!$B$1:$D$790,3,false)</f>
        <v>https://www.munzee.com/m/Neesu/1153/</v>
      </c>
    </row>
    <row r="130">
      <c r="A130" s="28" t="str">
        <f t="shared" si="1"/>
        <v>O7</v>
      </c>
      <c r="B130" s="27" t="s">
        <v>69</v>
      </c>
      <c r="C130" s="10" t="s">
        <v>158</v>
      </c>
      <c r="D130" s="24" t="s">
        <v>170</v>
      </c>
      <c r="E130" s="25" t="str">
        <f>VLOOKUP(A130,Registrations!$B$1:$D$790,2,false)</f>
        <v>pritzen</v>
      </c>
      <c r="F130" s="26" t="str">
        <f>VLOOKUP(A130,Registrations!$B$1:$D$790,3,false)</f>
        <v>https://www.munzee.com/m/pritzen/2488/</v>
      </c>
    </row>
    <row r="131">
      <c r="A131" s="22" t="str">
        <f t="shared" si="1"/>
        <v>P7</v>
      </c>
      <c r="B131" s="27" t="s">
        <v>23</v>
      </c>
      <c r="C131" s="10" t="s">
        <v>158</v>
      </c>
      <c r="D131" s="24" t="s">
        <v>171</v>
      </c>
      <c r="E131" s="25" t="str">
        <f>VLOOKUP(A131,Registrations!$B$1:$D$790,2,false)</f>
        <v>Ubique</v>
      </c>
      <c r="F131" s="26" t="str">
        <f>VLOOKUP(A131,Registrations!$B$1:$D$790,3,false)</f>
        <v>https://www.munzee.com/m/Ubique/1886/</v>
      </c>
    </row>
    <row r="132">
      <c r="A132" s="22" t="str">
        <f t="shared" si="1"/>
        <v>Q7</v>
      </c>
      <c r="B132" s="27" t="s">
        <v>23</v>
      </c>
      <c r="C132" s="10" t="s">
        <v>158</v>
      </c>
      <c r="D132" s="24" t="s">
        <v>172</v>
      </c>
      <c r="E132" s="25" t="str">
        <f>VLOOKUP(A132,Registrations!$B$1:$D$790,2,false)</f>
        <v>FRLK</v>
      </c>
      <c r="F132" s="26" t="str">
        <f>VLOOKUP(A132,Registrations!$B$1:$D$790,3,false)</f>
        <v>https://www.munzee.com/m/FRLK/1927/</v>
      </c>
    </row>
    <row r="133">
      <c r="A133" s="22" t="str">
        <f t="shared" si="1"/>
        <v>R7</v>
      </c>
      <c r="B133" s="27" t="s">
        <v>23</v>
      </c>
      <c r="C133" s="10" t="s">
        <v>158</v>
      </c>
      <c r="D133" s="24" t="s">
        <v>173</v>
      </c>
      <c r="E133" s="25" t="str">
        <f>VLOOKUP(A133,Registrations!$B$1:$D$790,2,false)</f>
        <v>haulr</v>
      </c>
      <c r="F133" s="26" t="str">
        <f>VLOOKUP(A133,Registrations!$B$1:$D$790,3,false)</f>
        <v>https://www.munzee.com/m/haulr/1775/</v>
      </c>
    </row>
    <row r="134">
      <c r="A134" s="22" t="str">
        <f t="shared" si="1"/>
        <v>S7</v>
      </c>
      <c r="B134" s="27" t="s">
        <v>23</v>
      </c>
      <c r="C134" s="10" t="s">
        <v>158</v>
      </c>
      <c r="D134" s="24" t="s">
        <v>174</v>
      </c>
      <c r="E134" s="25" t="str">
        <f>VLOOKUP(A134,Registrations!$B$1:$D$790,2,false)</f>
        <v>DarthGarbage</v>
      </c>
      <c r="F134" s="26" t="str">
        <f>VLOOKUP(A134,Registrations!$B$1:$D$790,3,false)</f>
        <v>https://www.munzee.com/m/DarthGarbage/743/</v>
      </c>
    </row>
    <row r="135">
      <c r="A135" s="22" t="str">
        <f t="shared" si="1"/>
        <v>A8</v>
      </c>
      <c r="B135" s="27" t="s">
        <v>23</v>
      </c>
      <c r="C135" s="10" t="s">
        <v>175</v>
      </c>
      <c r="D135" s="24" t="s">
        <v>159</v>
      </c>
      <c r="E135" s="25" t="str">
        <f>VLOOKUP(A135,Registrations!$B$1:$D$790,2,false)</f>
        <v>ActMoritz</v>
      </c>
      <c r="F135" s="26" t="str">
        <f>VLOOKUP(A135,Registrations!$B$1:$D$790,3,false)</f>
        <v>https://www.munzee.com/m/ActMoritz/2180</v>
      </c>
    </row>
    <row r="136">
      <c r="A136" s="22" t="str">
        <f t="shared" si="1"/>
        <v>B8</v>
      </c>
      <c r="B136" s="27" t="s">
        <v>23</v>
      </c>
      <c r="C136" s="10" t="s">
        <v>175</v>
      </c>
      <c r="D136" s="24" t="s">
        <v>176</v>
      </c>
      <c r="E136" s="25" t="str">
        <f>VLOOKUP(A136,Registrations!$B$1:$D$790,2,false)</f>
        <v>olivideae</v>
      </c>
      <c r="F136" s="26" t="str">
        <f>VLOOKUP(A136,Registrations!$B$1:$D$790,3,false)</f>
        <v>https://www.munzee.com/m/OliviDeae/6223/</v>
      </c>
    </row>
    <row r="137">
      <c r="A137" s="22" t="str">
        <f t="shared" si="1"/>
        <v>C8</v>
      </c>
      <c r="B137" s="27" t="s">
        <v>23</v>
      </c>
      <c r="C137" s="10" t="s">
        <v>175</v>
      </c>
      <c r="D137" s="24" t="s">
        <v>177</v>
      </c>
      <c r="E137" s="25" t="str">
        <f>VLOOKUP(A137,Registrations!$B$1:$D$790,2,false)</f>
        <v>Cski</v>
      </c>
      <c r="F137" s="26" t="str">
        <f>VLOOKUP(A137,Registrations!$B$1:$D$790,3,false)</f>
        <v>https://www.munzee.com/m/cski/5328/</v>
      </c>
    </row>
    <row r="138">
      <c r="A138" s="22" t="str">
        <f t="shared" si="1"/>
        <v>D8</v>
      </c>
      <c r="B138" s="27" t="s">
        <v>23</v>
      </c>
      <c r="C138" s="10" t="s">
        <v>175</v>
      </c>
      <c r="D138" s="24" t="s">
        <v>178</v>
      </c>
      <c r="E138" s="25" t="str">
        <f>VLOOKUP(A138,Registrations!$B$1:$D$790,2,false)</f>
        <v>goldfish67</v>
      </c>
      <c r="F138" s="26" t="str">
        <f>VLOOKUP(A138,Registrations!$B$1:$D$790,3,false)</f>
        <v>https://www.munzee.com/m/Goldfish67/296/admin/map/</v>
      </c>
    </row>
    <row r="139">
      <c r="A139" s="22" t="str">
        <f t="shared" si="1"/>
        <v>E8</v>
      </c>
      <c r="B139" s="27" t="s">
        <v>23</v>
      </c>
      <c r="C139" s="10" t="s">
        <v>175</v>
      </c>
      <c r="D139" s="24" t="s">
        <v>161</v>
      </c>
      <c r="E139" s="25" t="str">
        <f>VLOOKUP(A139,Registrations!$B$1:$D$790,2,false)</f>
        <v>Ubique</v>
      </c>
      <c r="F139" s="26" t="str">
        <f>VLOOKUP(A139,Registrations!$B$1:$D$790,3,false)</f>
        <v>https://www.munzee.com/m/Ubique/1885/</v>
      </c>
    </row>
    <row r="140">
      <c r="A140" s="28" t="str">
        <f t="shared" si="1"/>
        <v>F8</v>
      </c>
      <c r="B140" s="27" t="s">
        <v>69</v>
      </c>
      <c r="C140" s="10" t="s">
        <v>175</v>
      </c>
      <c r="D140" s="24" t="s">
        <v>179</v>
      </c>
      <c r="E140" s="25" t="str">
        <f>VLOOKUP(A140,Registrations!$B$1:$D$790,2,false)</f>
        <v>dekaper</v>
      </c>
      <c r="F140" s="26" t="str">
        <f>VLOOKUP(A140,Registrations!$B$1:$D$790,3,false)</f>
        <v>https://www.munzee.com/m/dekaper/652/</v>
      </c>
    </row>
    <row r="141">
      <c r="A141" s="28" t="str">
        <f t="shared" si="1"/>
        <v>G8</v>
      </c>
      <c r="B141" s="27" t="s">
        <v>69</v>
      </c>
      <c r="C141" s="10" t="s">
        <v>175</v>
      </c>
      <c r="D141" s="24" t="s">
        <v>180</v>
      </c>
      <c r="E141" s="25" t="str">
        <f>VLOOKUP(A141,Registrations!$B$1:$D$790,2,false)</f>
        <v>brawnybear</v>
      </c>
      <c r="F141" s="26" t="str">
        <f>VLOOKUP(A141,Registrations!$B$1:$D$790,3,false)</f>
        <v>https://www.munzee.com/m/brawnybear/1164/</v>
      </c>
    </row>
    <row r="142">
      <c r="A142" s="22" t="str">
        <f t="shared" si="1"/>
        <v>H8</v>
      </c>
      <c r="B142" s="27" t="s">
        <v>23</v>
      </c>
      <c r="C142" s="10" t="s">
        <v>175</v>
      </c>
      <c r="D142" s="24" t="s">
        <v>181</v>
      </c>
      <c r="E142" s="25" t="str">
        <f>VLOOKUP(A142,Registrations!$B$1:$D$790,2,false)</f>
        <v>spanky</v>
      </c>
      <c r="F142" s="26" t="str">
        <f>VLOOKUP(A142,Registrations!$B$1:$D$790,3,false)</f>
        <v>https://www.munzee.com/m/spanky/338</v>
      </c>
    </row>
    <row r="143">
      <c r="A143" s="22" t="str">
        <f t="shared" si="1"/>
        <v>I8</v>
      </c>
      <c r="B143" s="27" t="s">
        <v>23</v>
      </c>
      <c r="C143" s="10" t="s">
        <v>175</v>
      </c>
      <c r="D143" s="24" t="s">
        <v>182</v>
      </c>
      <c r="E143" s="25" t="str">
        <f>VLOOKUP(A143,Registrations!$B$1:$D$790,2,false)</f>
        <v>FRLK</v>
      </c>
      <c r="F143" s="26" t="str">
        <f>VLOOKUP(A143,Registrations!$B$1:$D$790,3,false)</f>
        <v>https://www.munzee.com/m/FRLK/1927/</v>
      </c>
    </row>
    <row r="144">
      <c r="A144" s="28" t="str">
        <f t="shared" si="1"/>
        <v>J8</v>
      </c>
      <c r="B144" s="27" t="s">
        <v>69</v>
      </c>
      <c r="C144" s="10" t="s">
        <v>175</v>
      </c>
      <c r="D144" s="24" t="s">
        <v>165</v>
      </c>
      <c r="E144" s="25" t="str">
        <f>VLOOKUP(A144,Registrations!$B$1:$D$790,2,false)</f>
        <v>Cski</v>
      </c>
      <c r="F144" s="26" t="str">
        <f>VLOOKUP(A144,Registrations!$B$1:$D$790,3,false)</f>
        <v>https://www.munzee.com/m/cski/5324/</v>
      </c>
    </row>
    <row r="145">
      <c r="A145" s="22" t="str">
        <f t="shared" si="1"/>
        <v>K8</v>
      </c>
      <c r="B145" s="27" t="s">
        <v>23</v>
      </c>
      <c r="C145" s="10" t="s">
        <v>175</v>
      </c>
      <c r="D145" s="24" t="s">
        <v>183</v>
      </c>
      <c r="E145" s="25" t="str">
        <f>VLOOKUP(A145,Registrations!$B$1:$D$790,2,false)</f>
        <v>rednuam6</v>
      </c>
      <c r="F145" s="26" t="str">
        <f>VLOOKUP(A145,Registrations!$B$1:$D$790,3,false)</f>
        <v>https://www.munzee.com/m/rednuam6/1441</v>
      </c>
    </row>
    <row r="146">
      <c r="A146" s="22" t="str">
        <f t="shared" si="1"/>
        <v>L8</v>
      </c>
      <c r="B146" s="27" t="s">
        <v>23</v>
      </c>
      <c r="C146" s="10" t="s">
        <v>175</v>
      </c>
      <c r="D146" s="24" t="s">
        <v>184</v>
      </c>
      <c r="E146" s="25" t="str">
        <f>VLOOKUP(A146,Registrations!$B$1:$D$790,2,false)</f>
        <v>lexilou</v>
      </c>
      <c r="F146" s="26" t="str">
        <f>VLOOKUP(A146,Registrations!$B$1:$D$790,3,false)</f>
        <v>https://www.munzee.com/m/lexilou/300</v>
      </c>
    </row>
    <row r="147">
      <c r="A147" s="28" t="str">
        <f t="shared" si="1"/>
        <v>M8</v>
      </c>
      <c r="B147" s="27" t="s">
        <v>69</v>
      </c>
      <c r="C147" s="10" t="s">
        <v>175</v>
      </c>
      <c r="D147" s="24" t="s">
        <v>185</v>
      </c>
      <c r="E147" s="25" t="str">
        <f>VLOOKUP(A147,Registrations!$B$1:$D$790,2,false)</f>
        <v>j1huisman</v>
      </c>
      <c r="F147" s="26" t="str">
        <f>VLOOKUP(A147,Registrations!$B$1:$D$790,3,false)</f>
        <v>https://www.munzee.com/m/J1Huisman/2574/</v>
      </c>
    </row>
    <row r="148">
      <c r="A148" s="28" t="str">
        <f t="shared" si="1"/>
        <v>N8</v>
      </c>
      <c r="B148" s="27" t="s">
        <v>69</v>
      </c>
      <c r="C148" s="10" t="s">
        <v>175</v>
      </c>
      <c r="D148" s="24" t="s">
        <v>186</v>
      </c>
      <c r="E148" s="25" t="str">
        <f>VLOOKUP(A148,Registrations!$B$1:$D$790,2,false)</f>
        <v>dekaper</v>
      </c>
      <c r="F148" s="26" t="str">
        <f>VLOOKUP(A148,Registrations!$B$1:$D$790,3,false)</f>
        <v>https://www.munzee.com/m/dekaper/657</v>
      </c>
    </row>
    <row r="149">
      <c r="A149" s="22" t="str">
        <f t="shared" si="1"/>
        <v>O8</v>
      </c>
      <c r="B149" s="27" t="s">
        <v>23</v>
      </c>
      <c r="C149" s="10" t="s">
        <v>175</v>
      </c>
      <c r="D149" s="24" t="s">
        <v>187</v>
      </c>
      <c r="E149" s="25" t="str">
        <f>VLOOKUP(A149,Registrations!$B$1:$D$790,2,false)</f>
        <v>rodz</v>
      </c>
      <c r="F149" s="26" t="str">
        <f>VLOOKUP(A149,Registrations!$B$1:$D$790,3,false)</f>
        <v>https://www.munzee.com/m/rodz/5895/</v>
      </c>
    </row>
    <row r="150">
      <c r="A150" s="22" t="str">
        <f t="shared" si="1"/>
        <v>P8</v>
      </c>
      <c r="B150" s="27" t="s">
        <v>23</v>
      </c>
      <c r="C150" s="10" t="s">
        <v>175</v>
      </c>
      <c r="D150" s="24" t="s">
        <v>188</v>
      </c>
      <c r="E150" s="25" t="str">
        <f>VLOOKUP(A150,Registrations!$B$1:$D$790,2,false)</f>
        <v>olivideae</v>
      </c>
      <c r="F150" s="26" t="str">
        <f>VLOOKUP(A150,Registrations!$B$1:$D$790,3,false)</f>
        <v>https://www.munzee.com/m/OliviDeae/6224/</v>
      </c>
    </row>
    <row r="151">
      <c r="A151" s="22" t="str">
        <f t="shared" si="1"/>
        <v>Q8</v>
      </c>
      <c r="B151" s="27" t="s">
        <v>23</v>
      </c>
      <c r="C151" s="10" t="s">
        <v>175</v>
      </c>
      <c r="D151" s="24" t="s">
        <v>189</v>
      </c>
      <c r="E151" s="25" t="str">
        <f>VLOOKUP(A151,Registrations!$B$1:$D$790,2,false)</f>
        <v>brawnybear</v>
      </c>
      <c r="F151" s="26" t="str">
        <f>VLOOKUP(A151,Registrations!$B$1:$D$790,3,false)</f>
        <v>https://www.munzee.com/m/brawnybear/925/</v>
      </c>
    </row>
    <row r="152">
      <c r="A152" s="22" t="str">
        <f t="shared" si="1"/>
        <v>R8</v>
      </c>
      <c r="B152" s="27" t="s">
        <v>23</v>
      </c>
      <c r="C152" s="10" t="s">
        <v>175</v>
      </c>
      <c r="D152" s="24" t="s">
        <v>190</v>
      </c>
      <c r="E152" s="25" t="str">
        <f>VLOOKUP(A152,Registrations!$B$1:$D$790,2,false)</f>
        <v>rodz</v>
      </c>
      <c r="F152" s="26" t="str">
        <f>VLOOKUP(A152,Registrations!$B$1:$D$790,3,false)</f>
        <v>https://www.munzee.com/m/rodz/5896/</v>
      </c>
    </row>
    <row r="153">
      <c r="A153" s="22" t="str">
        <f t="shared" si="1"/>
        <v>S8</v>
      </c>
      <c r="B153" s="27" t="s">
        <v>23</v>
      </c>
      <c r="C153" s="10" t="s">
        <v>175</v>
      </c>
      <c r="D153" s="24" t="s">
        <v>191</v>
      </c>
      <c r="E153" s="25" t="str">
        <f>VLOOKUP(A153,Registrations!$B$1:$D$790,2,false)</f>
        <v>d-n</v>
      </c>
      <c r="F153" s="26" t="str">
        <f>VLOOKUP(A153,Registrations!$B$1:$D$790,3,false)</f>
        <v>https://www.munzee.com/m/d-n/3191/</v>
      </c>
    </row>
    <row r="154">
      <c r="A154" s="22" t="str">
        <f t="shared" si="1"/>
        <v>A9</v>
      </c>
      <c r="B154" s="27" t="s">
        <v>23</v>
      </c>
      <c r="C154" s="10" t="s">
        <v>192</v>
      </c>
      <c r="D154" s="24" t="s">
        <v>193</v>
      </c>
      <c r="E154" s="25" t="str">
        <f>VLOOKUP(A154,Registrations!$B$1:$D$790,2,false)</f>
        <v>delaner46</v>
      </c>
      <c r="F154" s="26" t="str">
        <f>VLOOKUP(A154,Registrations!$B$1:$D$790,3,false)</f>
        <v>www.munzee.com/m/delaner46/586/admin/</v>
      </c>
    </row>
    <row r="155">
      <c r="A155" s="22" t="str">
        <f t="shared" si="1"/>
        <v>B9</v>
      </c>
      <c r="B155" s="27" t="s">
        <v>23</v>
      </c>
      <c r="C155" s="10" t="s">
        <v>192</v>
      </c>
      <c r="D155" s="24" t="s">
        <v>176</v>
      </c>
      <c r="E155" s="25" t="str">
        <f>VLOOKUP(A155,Registrations!$B$1:$D$790,2,false)</f>
        <v>brawnybear</v>
      </c>
      <c r="F155" s="26" t="str">
        <f>VLOOKUP(A155,Registrations!$B$1:$D$790,3,false)</f>
        <v>https://www.munzee.com/m/brawnybear/923/</v>
      </c>
    </row>
    <row r="156">
      <c r="A156" s="22" t="str">
        <f t="shared" si="1"/>
        <v>C9</v>
      </c>
      <c r="B156" s="27" t="s">
        <v>23</v>
      </c>
      <c r="C156" s="10" t="s">
        <v>192</v>
      </c>
      <c r="D156" s="24" t="s">
        <v>194</v>
      </c>
      <c r="E156" s="25" t="str">
        <f>VLOOKUP(A156,Registrations!$B$1:$D$790,2,false)</f>
        <v>rednuam6</v>
      </c>
      <c r="F156" s="26" t="str">
        <f>VLOOKUP(A156,Registrations!$B$1:$D$790,3,false)</f>
        <v>https://www.munzee.com/m/rednuam6/1440</v>
      </c>
    </row>
    <row r="157">
      <c r="A157" s="22" t="str">
        <f t="shared" si="1"/>
        <v>D9</v>
      </c>
      <c r="B157" s="27" t="s">
        <v>23</v>
      </c>
      <c r="C157" s="10" t="s">
        <v>192</v>
      </c>
      <c r="D157" s="24" t="s">
        <v>195</v>
      </c>
      <c r="E157" s="25" t="str">
        <f>VLOOKUP(A157,Registrations!$B$1:$D$790,2,false)</f>
        <v>lexilou</v>
      </c>
      <c r="F157" s="26" t="str">
        <f>VLOOKUP(A157,Registrations!$B$1:$D$790,3,false)</f>
        <v>https://www.munzee.com/m/lexilou/214</v>
      </c>
    </row>
    <row r="158">
      <c r="A158" s="22" t="str">
        <f t="shared" si="1"/>
        <v>E9</v>
      </c>
      <c r="B158" s="27" t="s">
        <v>23</v>
      </c>
      <c r="C158" s="10" t="s">
        <v>192</v>
      </c>
      <c r="D158" s="24" t="s">
        <v>196</v>
      </c>
      <c r="E158" s="25" t="str">
        <f>VLOOKUP(A158,Registrations!$B$1:$D$790,2,false)</f>
        <v>Bfloanonchick</v>
      </c>
      <c r="F158" s="26" t="str">
        <f>VLOOKUP(A158,Registrations!$B$1:$D$790,3,false)</f>
        <v>https://www.munzee.com/m/Bfloanonchick/2162/</v>
      </c>
    </row>
    <row r="159">
      <c r="A159" s="22" t="str">
        <f t="shared" si="1"/>
        <v>F9</v>
      </c>
      <c r="B159" s="27" t="s">
        <v>23</v>
      </c>
      <c r="C159" s="10" t="s">
        <v>192</v>
      </c>
      <c r="D159" s="24" t="s">
        <v>179</v>
      </c>
      <c r="E159" s="25" t="str">
        <f>VLOOKUP(A159,Registrations!$B$1:$D$790,2,false)</f>
        <v>rednuam6</v>
      </c>
      <c r="F159" s="26" t="str">
        <f>VLOOKUP(A159,Registrations!$B$1:$D$790,3,false)</f>
        <v>https://www.munzee.com/m/rednuam6/1438</v>
      </c>
    </row>
    <row r="160">
      <c r="A160" s="28" t="str">
        <f t="shared" si="1"/>
        <v>G9</v>
      </c>
      <c r="B160" s="27" t="s">
        <v>69</v>
      </c>
      <c r="C160" s="10" t="s">
        <v>192</v>
      </c>
      <c r="D160" s="24" t="s">
        <v>197</v>
      </c>
      <c r="E160" s="25" t="str">
        <f>VLOOKUP(A160,Registrations!$B$1:$D$790,2,false)</f>
        <v>TeamTek</v>
      </c>
      <c r="F160" s="26" t="str">
        <f>VLOOKUP(A160,Registrations!$B$1:$D$790,3,false)</f>
        <v>https://www.munzee.com/m/TeamTek/2016/</v>
      </c>
    </row>
    <row r="161">
      <c r="A161" s="28" t="str">
        <f t="shared" si="1"/>
        <v>H9</v>
      </c>
      <c r="B161" s="27" t="s">
        <v>69</v>
      </c>
      <c r="C161" s="10" t="s">
        <v>192</v>
      </c>
      <c r="D161" s="24" t="s">
        <v>198</v>
      </c>
      <c r="E161" s="25" t="str">
        <f>VLOOKUP(A161,Registrations!$B$1:$D$790,2,false)</f>
        <v>Superkoe</v>
      </c>
      <c r="F161" s="26" t="str">
        <f>VLOOKUP(A161,Registrations!$B$1:$D$790,3,false)</f>
        <v>https://www.munzee.com/m/SuperKoe/4281</v>
      </c>
    </row>
    <row r="162">
      <c r="A162" s="28" t="str">
        <f t="shared" si="1"/>
        <v>I9</v>
      </c>
      <c r="B162" s="27" t="s">
        <v>69</v>
      </c>
      <c r="C162" s="10" t="s">
        <v>192</v>
      </c>
      <c r="D162" s="24" t="s">
        <v>199</v>
      </c>
      <c r="E162" s="25" t="str">
        <f>VLOOKUP(A162,Registrations!$B$1:$D$790,2,false)</f>
        <v>Arts5</v>
      </c>
      <c r="F162" s="26" t="str">
        <f>VLOOKUP(A162,Registrations!$B$1:$D$790,3,false)</f>
        <v>https://www.munzee.com/m/arts5/8541/</v>
      </c>
    </row>
    <row r="163">
      <c r="A163" s="22" t="str">
        <f t="shared" si="1"/>
        <v>J9</v>
      </c>
      <c r="B163" s="27" t="s">
        <v>23</v>
      </c>
      <c r="C163" s="10" t="s">
        <v>192</v>
      </c>
      <c r="D163" s="24" t="s">
        <v>200</v>
      </c>
      <c r="E163" s="25" t="str">
        <f>VLOOKUP(A163,Registrations!$B$1:$D$790,2,false)</f>
        <v>rodz</v>
      </c>
      <c r="F163" s="26" t="str">
        <f>VLOOKUP(A163,Registrations!$B$1:$D$790,3,false)</f>
        <v>https://www.munzee.com/m/rodz/6287/</v>
      </c>
    </row>
    <row r="164">
      <c r="A164" s="28" t="str">
        <f t="shared" si="1"/>
        <v>K9</v>
      </c>
      <c r="B164" s="27" t="s">
        <v>69</v>
      </c>
      <c r="C164" s="10" t="s">
        <v>192</v>
      </c>
      <c r="D164" s="24" t="s">
        <v>201</v>
      </c>
      <c r="E164" s="25" t="str">
        <f>VLOOKUP(A164,Registrations!$B$1:$D$790,2,false)</f>
        <v>silleb</v>
      </c>
      <c r="F164" s="26" t="str">
        <f>VLOOKUP(A164,Registrations!$B$1:$D$790,3,false)</f>
        <v>https://www.munzee.com/m/silleb/352</v>
      </c>
    </row>
    <row r="165">
      <c r="A165" s="28" t="str">
        <f t="shared" si="1"/>
        <v>L9</v>
      </c>
      <c r="B165" s="27" t="s">
        <v>69</v>
      </c>
      <c r="C165" s="10" t="s">
        <v>192</v>
      </c>
      <c r="D165" s="24" t="s">
        <v>202</v>
      </c>
      <c r="E165" s="25" t="str">
        <f>VLOOKUP(A165,Registrations!$B$1:$D$790,2,false)</f>
        <v>Leusink</v>
      </c>
      <c r="F165" s="26" t="str">
        <f>VLOOKUP(A165,Registrations!$B$1:$D$790,3,false)</f>
        <v>https://www.munzee.com/m/Leusink/7995/</v>
      </c>
    </row>
    <row r="166">
      <c r="A166" s="28" t="str">
        <f t="shared" si="1"/>
        <v>M9</v>
      </c>
      <c r="B166" s="27" t="s">
        <v>69</v>
      </c>
      <c r="C166" s="10" t="s">
        <v>192</v>
      </c>
      <c r="D166" s="24" t="s">
        <v>203</v>
      </c>
      <c r="E166" s="25" t="str">
        <f>VLOOKUP(A166,Registrations!$B$1:$D$790,2,false)</f>
        <v>brawnybear</v>
      </c>
      <c r="F166" s="26" t="str">
        <f>VLOOKUP(A166,Registrations!$B$1:$D$790,3,false)</f>
        <v>https://www.munzee.com/m/brawnybear/1163/</v>
      </c>
    </row>
    <row r="167">
      <c r="A167" s="22" t="str">
        <f t="shared" si="1"/>
        <v>N9</v>
      </c>
      <c r="B167" s="27" t="s">
        <v>23</v>
      </c>
      <c r="C167" s="10" t="s">
        <v>192</v>
      </c>
      <c r="D167" s="24" t="s">
        <v>204</v>
      </c>
      <c r="E167" s="25" t="str">
        <f>VLOOKUP(A167,Registrations!$B$1:$D$790,2,false)</f>
        <v>goldfish72</v>
      </c>
      <c r="F167" s="26" t="str">
        <f>VLOOKUP(A167,Registrations!$B$1:$D$790,3,false)</f>
        <v>https://www.munzee.com/m/goldfish72/614/admin/</v>
      </c>
    </row>
    <row r="168">
      <c r="A168" s="22" t="str">
        <f t="shared" si="1"/>
        <v>O9</v>
      </c>
      <c r="B168" s="27" t="s">
        <v>23</v>
      </c>
      <c r="C168" s="10" t="s">
        <v>192</v>
      </c>
      <c r="D168" s="24" t="s">
        <v>205</v>
      </c>
      <c r="E168" s="25" t="str">
        <f>VLOOKUP(A168,Registrations!$B$1:$D$790,2,false)</f>
        <v>goldfish67</v>
      </c>
      <c r="F168" s="26" t="str">
        <f>VLOOKUP(A168,Registrations!$B$1:$D$790,3,false)</f>
        <v>https://www.munzee.com/m/Goldfish67/295/admin/</v>
      </c>
    </row>
    <row r="169">
      <c r="A169" s="22" t="str">
        <f t="shared" si="1"/>
        <v>P9</v>
      </c>
      <c r="B169" s="27" t="s">
        <v>23</v>
      </c>
      <c r="C169" s="10" t="s">
        <v>192</v>
      </c>
      <c r="D169" s="24" t="s">
        <v>206</v>
      </c>
      <c r="E169" s="25" t="str">
        <f>VLOOKUP(A169,Registrations!$B$1:$D$790,2,false)</f>
        <v>DarthGarbage</v>
      </c>
      <c r="F169" s="26" t="str">
        <f>VLOOKUP(A169,Registrations!$B$1:$D$790,3,false)</f>
        <v>https://www.munzee.com/m/DarthGarbage/740/</v>
      </c>
    </row>
    <row r="170">
      <c r="A170" s="22" t="str">
        <f t="shared" si="1"/>
        <v>Q9</v>
      </c>
      <c r="B170" s="27" t="s">
        <v>23</v>
      </c>
      <c r="C170" s="10" t="s">
        <v>192</v>
      </c>
      <c r="D170" s="24" t="s">
        <v>207</v>
      </c>
      <c r="E170" s="25" t="str">
        <f>VLOOKUP(A170,Registrations!$B$1:$D$790,2,false)</f>
        <v>goldfish72</v>
      </c>
      <c r="F170" s="26" t="str">
        <f>VLOOKUP(A170,Registrations!$B$1:$D$790,3,false)</f>
        <v>https://www.munzee.com/m/goldfish72/613/admin/map/</v>
      </c>
    </row>
    <row r="171">
      <c r="A171" s="22" t="str">
        <f t="shared" si="1"/>
        <v>R9</v>
      </c>
      <c r="B171" s="27" t="s">
        <v>23</v>
      </c>
      <c r="C171" s="10" t="s">
        <v>192</v>
      </c>
      <c r="D171" s="24" t="s">
        <v>208</v>
      </c>
      <c r="E171" s="25" t="str">
        <f>VLOOKUP(A171,Registrations!$B$1:$D$790,2,false)</f>
        <v>dekaper</v>
      </c>
      <c r="F171" s="26" t="str">
        <f>VLOOKUP(A171,Registrations!$B$1:$D$790,3,false)</f>
        <v>https://www.munzee.com/m/dekaper/786/</v>
      </c>
    </row>
    <row r="172">
      <c r="A172" s="22" t="str">
        <f t="shared" si="1"/>
        <v>S9</v>
      </c>
      <c r="B172" s="27" t="s">
        <v>23</v>
      </c>
      <c r="C172" s="10" t="s">
        <v>192</v>
      </c>
      <c r="D172" s="24" t="s">
        <v>209</v>
      </c>
      <c r="E172" s="25" t="str">
        <f>VLOOKUP(A172,Registrations!$B$1:$D$790,2,false)</f>
        <v>Superkoe</v>
      </c>
      <c r="F172" s="26" t="str">
        <f>VLOOKUP(A172,Registrations!$B$1:$D$790,3,false)</f>
        <v>https://www.munzee.com/m/SuperKoe/4278/</v>
      </c>
    </row>
    <row r="173">
      <c r="A173" s="22" t="str">
        <f t="shared" si="1"/>
        <v>A10</v>
      </c>
      <c r="B173" s="27" t="s">
        <v>23</v>
      </c>
      <c r="C173" s="10" t="s">
        <v>210</v>
      </c>
      <c r="D173" s="24" t="s">
        <v>211</v>
      </c>
      <c r="E173" s="25" t="str">
        <f>VLOOKUP(A173,Registrations!$B$1:$D$790,2,false)</f>
        <v>rodz</v>
      </c>
      <c r="F173" s="26" t="str">
        <f>VLOOKUP(A173,Registrations!$B$1:$D$790,3,false)</f>
        <v>https://www.munzee.com/m/rodz/6046/</v>
      </c>
    </row>
    <row r="174">
      <c r="A174" s="22" t="str">
        <f t="shared" si="1"/>
        <v>B10</v>
      </c>
      <c r="B174" s="27" t="s">
        <v>23</v>
      </c>
      <c r="C174" s="10" t="s">
        <v>210</v>
      </c>
      <c r="D174" s="24" t="s">
        <v>212</v>
      </c>
      <c r="E174" s="25" t="str">
        <f>VLOOKUP(A174,Registrations!$B$1:$D$790,2,false)</f>
        <v>TeamTek</v>
      </c>
      <c r="F174" s="26" t="str">
        <f>VLOOKUP(A174,Registrations!$B$1:$D$790,3,false)</f>
        <v>https://www.munzee.com/m/TeamTek/2258/</v>
      </c>
    </row>
    <row r="175">
      <c r="A175" s="22" t="str">
        <f t="shared" si="1"/>
        <v>C10</v>
      </c>
      <c r="B175" s="27" t="s">
        <v>23</v>
      </c>
      <c r="C175" s="10" t="s">
        <v>210</v>
      </c>
      <c r="D175" s="24" t="s">
        <v>194</v>
      </c>
      <c r="E175" s="25" t="str">
        <f>VLOOKUP(A175,Registrations!$B$1:$D$790,2,false)</f>
        <v>hijax</v>
      </c>
      <c r="F175" s="26" t="str">
        <f>VLOOKUP(A175,Registrations!$B$1:$D$790,3,false)</f>
        <v>https://www.munzee.com/m/hijax/608</v>
      </c>
    </row>
    <row r="176">
      <c r="A176" s="22" t="str">
        <f t="shared" si="1"/>
        <v>D10</v>
      </c>
      <c r="B176" s="27" t="s">
        <v>23</v>
      </c>
      <c r="C176" s="10" t="s">
        <v>210</v>
      </c>
      <c r="D176" s="24" t="s">
        <v>195</v>
      </c>
      <c r="E176" s="25" t="str">
        <f>VLOOKUP(A176,Registrations!$B$1:$D$790,2,false)</f>
        <v>rodz</v>
      </c>
      <c r="F176" s="26" t="str">
        <f>VLOOKUP(A176,Registrations!$B$1:$D$790,3,false)</f>
        <v>https://www.munzee.com/m/rodz/6041/</v>
      </c>
    </row>
    <row r="177">
      <c r="A177" s="22" t="str">
        <f t="shared" si="1"/>
        <v>E10</v>
      </c>
      <c r="B177" s="27" t="s">
        <v>23</v>
      </c>
      <c r="C177" s="10" t="s">
        <v>210</v>
      </c>
      <c r="D177" s="24" t="s">
        <v>213</v>
      </c>
      <c r="E177" s="25" t="str">
        <f>VLOOKUP(A177,Registrations!$B$1:$D$790,2,false)</f>
        <v>silleb</v>
      </c>
      <c r="F177" s="26" t="str">
        <f>VLOOKUP(A177,Registrations!$B$1:$D$790,3,false)</f>
        <v>https://www.munzee.com/m/silleb/306</v>
      </c>
    </row>
    <row r="178">
      <c r="A178" s="22" t="str">
        <f t="shared" si="1"/>
        <v>F10</v>
      </c>
      <c r="B178" s="27" t="s">
        <v>23</v>
      </c>
      <c r="C178" s="10" t="s">
        <v>210</v>
      </c>
      <c r="D178" s="24" t="s">
        <v>214</v>
      </c>
      <c r="E178" s="25" t="str">
        <f>VLOOKUP(A178,Registrations!$B$1:$D$790,2,false)</f>
        <v>Arts5</v>
      </c>
      <c r="F178" s="26" t="str">
        <f>VLOOKUP(A178,Registrations!$B$1:$D$790,3,false)</f>
        <v>https://www.munzee.com/m/arts5/7036/</v>
      </c>
    </row>
    <row r="179">
      <c r="A179" s="22" t="str">
        <f t="shared" si="1"/>
        <v>G10</v>
      </c>
      <c r="B179" s="27" t="s">
        <v>23</v>
      </c>
      <c r="C179" s="10" t="s">
        <v>210</v>
      </c>
      <c r="D179" s="24" t="s">
        <v>197</v>
      </c>
      <c r="E179" s="25" t="str">
        <f>VLOOKUP(A179,Registrations!$B$1:$D$790,2,false)</f>
        <v>rodz</v>
      </c>
      <c r="F179" s="26" t="str">
        <f>VLOOKUP(A179,Registrations!$B$1:$D$790,3,false)</f>
        <v>https://www.munzee.com/m/rodz/5904/</v>
      </c>
    </row>
    <row r="180">
      <c r="A180" s="22" t="str">
        <f t="shared" si="1"/>
        <v>H10</v>
      </c>
      <c r="B180" s="27" t="s">
        <v>23</v>
      </c>
      <c r="C180" s="10" t="s">
        <v>210</v>
      </c>
      <c r="D180" s="24" t="s">
        <v>215</v>
      </c>
      <c r="E180" s="25" t="str">
        <f>VLOOKUP(A180,Registrations!$B$1:$D$790,2,false)</f>
        <v>olivideae</v>
      </c>
      <c r="F180" s="26" t="str">
        <f>VLOOKUP(A180,Registrations!$B$1:$D$790,3,false)</f>
        <v>https://www.munzee.com/m/OliviDeae/6222/</v>
      </c>
    </row>
    <row r="181">
      <c r="A181" s="22" t="str">
        <f t="shared" si="1"/>
        <v>I10</v>
      </c>
      <c r="B181" s="27" t="s">
        <v>23</v>
      </c>
      <c r="C181" s="10" t="s">
        <v>210</v>
      </c>
      <c r="D181" s="24" t="s">
        <v>216</v>
      </c>
      <c r="E181" s="25" t="str">
        <f>VLOOKUP(A181,Registrations!$B$1:$D$790,2,false)</f>
        <v>EagleDadandXenia</v>
      </c>
      <c r="F181" s="26" t="str">
        <f>VLOOKUP(A181,Registrations!$B$1:$D$790,3,false)</f>
        <v>https://www.munzee.com/m/EagleDadandXenia/3141/</v>
      </c>
    </row>
    <row r="182">
      <c r="A182" s="28" t="str">
        <f t="shared" si="1"/>
        <v>J10</v>
      </c>
      <c r="B182" s="27" t="s">
        <v>69</v>
      </c>
      <c r="C182" s="10" t="s">
        <v>210</v>
      </c>
      <c r="D182" s="24" t="s">
        <v>217</v>
      </c>
      <c r="E182" s="25" t="str">
        <f>VLOOKUP(A182,Registrations!$B$1:$D$790,2,false)</f>
        <v>PandG2</v>
      </c>
      <c r="F182" s="26" t="str">
        <f>VLOOKUP(A182,Registrations!$B$1:$D$790,3,false)</f>
        <v>https://www.munzee.com/m/PandG2/870/</v>
      </c>
    </row>
    <row r="183">
      <c r="A183" s="22" t="str">
        <f t="shared" si="1"/>
        <v>K10</v>
      </c>
      <c r="B183" s="27" t="s">
        <v>23</v>
      </c>
      <c r="C183" s="10" t="s">
        <v>210</v>
      </c>
      <c r="D183" s="24" t="s">
        <v>201</v>
      </c>
      <c r="E183" s="25" t="str">
        <f>VLOOKUP(A183,Registrations!$B$1:$D$790,2,false)</f>
        <v>Neesu</v>
      </c>
      <c r="F183" s="26" t="str">
        <f>VLOOKUP(A183,Registrations!$B$1:$D$790,3,false)</f>
        <v>https://www.munzee.com/m/Neesu/1163/</v>
      </c>
    </row>
    <row r="184">
      <c r="A184" s="22" t="str">
        <f t="shared" si="1"/>
        <v>L10</v>
      </c>
      <c r="B184" s="27" t="s">
        <v>23</v>
      </c>
      <c r="C184" s="10" t="s">
        <v>210</v>
      </c>
      <c r="D184" s="24" t="s">
        <v>218</v>
      </c>
      <c r="E184" s="25" t="str">
        <f>VLOOKUP(A184,Registrations!$B$1:$D$790,2,false)</f>
        <v>Arts5</v>
      </c>
      <c r="F184" s="26" t="str">
        <f>VLOOKUP(A184,Registrations!$B$1:$D$790,3,false)</f>
        <v>https://www.munzee.com/m/arts5/7037/</v>
      </c>
    </row>
    <row r="185">
      <c r="A185" s="22" t="str">
        <f t="shared" si="1"/>
        <v>M10</v>
      </c>
      <c r="B185" s="27" t="s">
        <v>23</v>
      </c>
      <c r="C185" s="10" t="s">
        <v>210</v>
      </c>
      <c r="D185" s="24" t="s">
        <v>219</v>
      </c>
      <c r="E185" s="25" t="str">
        <f>VLOOKUP(A185,Registrations!$B$1:$D$790,2,false)</f>
        <v>Marock</v>
      </c>
      <c r="F185" s="26" t="str">
        <f>VLOOKUP(A185,Registrations!$B$1:$D$790,3,false)</f>
        <v>https://www.munzee.com/m/Marock/612/</v>
      </c>
    </row>
    <row r="186">
      <c r="A186" s="22" t="str">
        <f t="shared" si="1"/>
        <v>N10</v>
      </c>
      <c r="B186" s="27" t="s">
        <v>23</v>
      </c>
      <c r="C186" s="10" t="s">
        <v>210</v>
      </c>
      <c r="D186" s="24" t="s">
        <v>220</v>
      </c>
      <c r="E186" s="25" t="str">
        <f>VLOOKUP(A186,Registrations!$B$1:$D$790,2,false)</f>
        <v>Neesu</v>
      </c>
      <c r="F186" s="26" t="str">
        <f>VLOOKUP(A186,Registrations!$B$1:$D$790,3,false)</f>
        <v>https://www.munzee.com/m/Neesu/1168/</v>
      </c>
    </row>
    <row r="187">
      <c r="A187" s="22" t="str">
        <f t="shared" si="1"/>
        <v>O10</v>
      </c>
      <c r="B187" s="27" t="s">
        <v>23</v>
      </c>
      <c r="C187" s="10" t="s">
        <v>210</v>
      </c>
      <c r="D187" s="24" t="s">
        <v>221</v>
      </c>
      <c r="E187" s="25" t="str">
        <f>VLOOKUP(A187,Registrations!$B$1:$D$790,2,false)</f>
        <v>Arts5</v>
      </c>
      <c r="F187" s="26" t="str">
        <f>VLOOKUP(A187,Registrations!$B$1:$D$790,3,false)</f>
        <v>https://www.munzee.com/m/arts5/7038/</v>
      </c>
    </row>
    <row r="188">
      <c r="A188" s="22" t="str">
        <f t="shared" si="1"/>
        <v>P10</v>
      </c>
      <c r="B188" s="27" t="s">
        <v>23</v>
      </c>
      <c r="C188" s="10" t="s">
        <v>210</v>
      </c>
      <c r="D188" s="24" t="s">
        <v>222</v>
      </c>
      <c r="E188" s="25" t="str">
        <f>VLOOKUP(A188,Registrations!$B$1:$D$790,2,false)</f>
        <v>d-n</v>
      </c>
      <c r="F188" s="26" t="str">
        <f>VLOOKUP(A188,Registrations!$B$1:$D$790,3,false)</f>
        <v>https://www.munzee.com/m/d-n/3211/</v>
      </c>
    </row>
    <row r="189">
      <c r="A189" s="22" t="str">
        <f t="shared" si="1"/>
        <v>Q10</v>
      </c>
      <c r="B189" s="27" t="s">
        <v>23</v>
      </c>
      <c r="C189" s="10" t="s">
        <v>210</v>
      </c>
      <c r="D189" s="24" t="s">
        <v>223</v>
      </c>
      <c r="E189" s="25" t="str">
        <f>VLOOKUP(A189,Registrations!$B$1:$D$790,2,false)</f>
        <v>djeagle</v>
      </c>
      <c r="F189" s="26" t="str">
        <f>VLOOKUP(A189,Registrations!$B$1:$D$790,3,false)</f>
        <v>https://www.munzee.com/m/djeagle/1045/</v>
      </c>
    </row>
    <row r="190">
      <c r="A190" s="22" t="str">
        <f t="shared" si="1"/>
        <v>R10</v>
      </c>
      <c r="B190" s="27" t="s">
        <v>23</v>
      </c>
      <c r="C190" s="10" t="s">
        <v>210</v>
      </c>
      <c r="D190" s="24" t="s">
        <v>224</v>
      </c>
      <c r="E190" s="25" t="str">
        <f>VLOOKUP(A190,Registrations!$B$1:$D$790,2,false)</f>
        <v>MeanderingMonkeys</v>
      </c>
      <c r="F190" s="26" t="str">
        <f>VLOOKUP(A190,Registrations!$B$1:$D$790,3,false)</f>
        <v>https://www.munzee.com/m/MeanderingMonkeys/4774/</v>
      </c>
    </row>
    <row r="191">
      <c r="A191" s="22" t="str">
        <f t="shared" si="1"/>
        <v>S10</v>
      </c>
      <c r="B191" s="27" t="s">
        <v>23</v>
      </c>
      <c r="C191" s="10" t="s">
        <v>210</v>
      </c>
      <c r="D191" s="24" t="s">
        <v>225</v>
      </c>
      <c r="E191" s="25" t="str">
        <f>VLOOKUP(A191,Registrations!$B$1:$D$790,2,false)</f>
        <v>CACHEEATER</v>
      </c>
      <c r="F191" s="26" t="str">
        <f>VLOOKUP(A191,Registrations!$B$1:$D$790,3,false)</f>
        <v>https://www.munzee.com/m/CACHEEATER/4717/</v>
      </c>
    </row>
    <row r="192">
      <c r="A192" s="22" t="str">
        <f t="shared" ref="A192:A267" si="2">LEFT(A173,1)&amp;RIGHT(A173,2)+1</f>
        <v>A11</v>
      </c>
      <c r="B192" s="27" t="s">
        <v>23</v>
      </c>
      <c r="C192" s="10" t="s">
        <v>226</v>
      </c>
      <c r="D192" s="24" t="s">
        <v>211</v>
      </c>
      <c r="E192" s="25" t="str">
        <f>VLOOKUP(A192,Registrations!$B$1:$D$790,2,false)</f>
        <v>Arts5</v>
      </c>
      <c r="F192" s="26" t="str">
        <f>VLOOKUP(A192,Registrations!$B$1:$D$790,3,false)</f>
        <v>https://www.munzee.com/m/arts5/7047</v>
      </c>
    </row>
    <row r="193">
      <c r="A193" s="22" t="str">
        <f t="shared" si="2"/>
        <v>B11</v>
      </c>
      <c r="B193" s="27" t="s">
        <v>23</v>
      </c>
      <c r="C193" s="10" t="s">
        <v>226</v>
      </c>
      <c r="D193" s="24" t="s">
        <v>227</v>
      </c>
      <c r="E193" s="25" t="str">
        <f>VLOOKUP(A193,Registrations!$B$1:$D$790,2,false)</f>
        <v>Crashbum</v>
      </c>
      <c r="F193" s="26" t="str">
        <f>VLOOKUP(A193,Registrations!$B$1:$D$790,3,false)</f>
        <v>https://www.munzee.com/m/crashbum/731/</v>
      </c>
    </row>
    <row r="194">
      <c r="A194" s="22" t="str">
        <f t="shared" si="2"/>
        <v>C11</v>
      </c>
      <c r="B194" s="27" t="s">
        <v>23</v>
      </c>
      <c r="C194" s="10" t="s">
        <v>226</v>
      </c>
      <c r="D194" s="24" t="s">
        <v>228</v>
      </c>
      <c r="E194" s="25" t="str">
        <f>VLOOKUP(A194,Registrations!$B$1:$D$790,2,false)</f>
        <v>ubique</v>
      </c>
      <c r="F194" s="26" t="str">
        <f>VLOOKUP(A194,Registrations!$B$1:$D$790,3,false)</f>
        <v>https://www.munzee.com/m/Ubique/1893/</v>
      </c>
    </row>
    <row r="195">
      <c r="A195" s="22" t="str">
        <f t="shared" si="2"/>
        <v>D11</v>
      </c>
      <c r="B195" s="27" t="s">
        <v>23</v>
      </c>
      <c r="C195" s="10" t="s">
        <v>226</v>
      </c>
      <c r="D195" s="24" t="s">
        <v>229</v>
      </c>
      <c r="E195" s="25" t="str">
        <f>VLOOKUP(A195,Registrations!$B$1:$D$790,2,false)</f>
        <v>Marock</v>
      </c>
      <c r="F195" s="26" t="str">
        <f>VLOOKUP(A195,Registrations!$B$1:$D$790,3,false)</f>
        <v>https://www.munzee.com/m/Marock/610/</v>
      </c>
    </row>
    <row r="196">
      <c r="A196" s="28" t="str">
        <f t="shared" si="2"/>
        <v>E11</v>
      </c>
      <c r="B196" s="27" t="s">
        <v>69</v>
      </c>
      <c r="C196" s="10" t="s">
        <v>226</v>
      </c>
      <c r="D196" s="24" t="s">
        <v>213</v>
      </c>
      <c r="E196" s="25" t="str">
        <f>VLOOKUP(A196,Registrations!$B$1:$D$790,2,false)</f>
        <v>dekaper</v>
      </c>
      <c r="F196" s="26" t="str">
        <f>VLOOKUP(A196,Registrations!$B$1:$D$790,3,false)</f>
        <v>https://www.munzee.com/m/dekaper/779</v>
      </c>
    </row>
    <row r="197">
      <c r="A197" s="22" t="str">
        <f t="shared" si="2"/>
        <v>F11</v>
      </c>
      <c r="B197" s="27" t="s">
        <v>23</v>
      </c>
      <c r="C197" s="10" t="s">
        <v>226</v>
      </c>
      <c r="D197" s="24" t="s">
        <v>230</v>
      </c>
      <c r="E197" s="25" t="str">
        <f>VLOOKUP(A197,Registrations!$B$1:$D$790,2,false)</f>
        <v>goldfish72</v>
      </c>
      <c r="F197" s="26" t="str">
        <f>VLOOKUP(A197,Registrations!$B$1:$D$790,3,false)</f>
        <v>https://www.munzee.com/m/goldfish72/612/admin/</v>
      </c>
    </row>
    <row r="198">
      <c r="A198" s="28" t="str">
        <f t="shared" si="2"/>
        <v>G11</v>
      </c>
      <c r="B198" s="27" t="s">
        <v>69</v>
      </c>
      <c r="C198" s="10" t="s">
        <v>226</v>
      </c>
      <c r="D198" s="24" t="s">
        <v>231</v>
      </c>
      <c r="E198" s="25" t="str">
        <f>VLOOKUP(A198,Registrations!$B$1:$D$790,2,false)</f>
        <v>Neesu</v>
      </c>
      <c r="F198" s="26" t="str">
        <f>VLOOKUP(A198,Registrations!$B$1:$D$790,3,false)</f>
        <v>https://www.munzee.com/m/Neesu/1246/</v>
      </c>
    </row>
    <row r="199">
      <c r="A199" s="28" t="str">
        <f t="shared" si="2"/>
        <v>H11</v>
      </c>
      <c r="B199" s="27" t="s">
        <v>69</v>
      </c>
      <c r="C199" s="10" t="s">
        <v>226</v>
      </c>
      <c r="D199" s="24" t="s">
        <v>215</v>
      </c>
      <c r="E199" s="25" t="str">
        <f>VLOOKUP(A199,Registrations!$B$1:$D$790,2,false)</f>
        <v>dekaper</v>
      </c>
      <c r="F199" s="26" t="str">
        <f>VLOOKUP(A199,Registrations!$B$1:$D$790,3,false)</f>
        <v>https://www.munzee.com/m/dekaper/803</v>
      </c>
    </row>
    <row r="200">
      <c r="A200" s="28" t="str">
        <f t="shared" si="2"/>
        <v>I11</v>
      </c>
      <c r="B200" s="27" t="s">
        <v>69</v>
      </c>
      <c r="C200" s="10" t="s">
        <v>226</v>
      </c>
      <c r="D200" s="24" t="s">
        <v>232</v>
      </c>
      <c r="E200" s="25" t="str">
        <f>VLOOKUP(A200,Registrations!$B$1:$D$790,2,false)</f>
        <v>Leusink</v>
      </c>
      <c r="F200" s="26" t="str">
        <f>VLOOKUP(A200,Registrations!$B$1:$D$790,3,false)</f>
        <v>https://www.munzee.com/m/Leusink/7997/</v>
      </c>
    </row>
    <row r="201">
      <c r="A201" s="22" t="str">
        <f t="shared" si="2"/>
        <v>J11</v>
      </c>
      <c r="B201" s="27" t="s">
        <v>23</v>
      </c>
      <c r="C201" s="10" t="s">
        <v>226</v>
      </c>
      <c r="D201" s="24" t="s">
        <v>233</v>
      </c>
      <c r="E201" s="25" t="str">
        <f>VLOOKUP(A201,Registrations!$B$1:$D$790,2,false)</f>
        <v>delaner46</v>
      </c>
      <c r="F201" s="26" t="str">
        <f>VLOOKUP(A201,Registrations!$B$1:$D$790,3,false)</f>
        <v>www.munzee.com/m/delaner46/680/admin/</v>
      </c>
    </row>
    <row r="202">
      <c r="A202" s="28" t="str">
        <f t="shared" si="2"/>
        <v>K11</v>
      </c>
      <c r="B202" s="27" t="s">
        <v>69</v>
      </c>
      <c r="C202" s="10" t="s">
        <v>226</v>
      </c>
      <c r="D202" s="24" t="s">
        <v>234</v>
      </c>
      <c r="E202" s="25" t="str">
        <f>VLOOKUP(A202,Registrations!$B$1:$D$790,2,false)</f>
        <v>dekaper</v>
      </c>
      <c r="F202" s="26" t="str">
        <f>VLOOKUP(A202,Registrations!$B$1:$D$790,3,false)</f>
        <v>https://www.munzee.com/m/dekaper/785</v>
      </c>
    </row>
    <row r="203">
      <c r="A203" s="28" t="str">
        <f t="shared" si="2"/>
        <v>L11</v>
      </c>
      <c r="B203" s="27" t="s">
        <v>69</v>
      </c>
      <c r="C203" s="10" t="s">
        <v>226</v>
      </c>
      <c r="D203" s="24" t="s">
        <v>235</v>
      </c>
      <c r="E203" s="25" t="str">
        <f>VLOOKUP(A203,Registrations!$B$1:$D$790,2,false)</f>
        <v>TeamTek</v>
      </c>
      <c r="F203" s="26" t="str">
        <f>VLOOKUP(A203,Registrations!$B$1:$D$790,3,false)</f>
        <v>https://www.munzee.com/m/TeamTek/2106/</v>
      </c>
    </row>
    <row r="204">
      <c r="A204" s="28" t="str">
        <f t="shared" si="2"/>
        <v>M11</v>
      </c>
      <c r="B204" s="27" t="s">
        <v>69</v>
      </c>
      <c r="C204" s="10" t="s">
        <v>226</v>
      </c>
      <c r="D204" s="24" t="s">
        <v>236</v>
      </c>
      <c r="E204" s="25" t="str">
        <f>VLOOKUP(A204,Registrations!$B$1:$D$790,2,false)</f>
        <v>OHail</v>
      </c>
      <c r="F204" s="26" t="str">
        <f>VLOOKUP(A204,Registrations!$B$1:$D$790,3,false)</f>
        <v>https://www.munzee.com/m/OHail/2912/</v>
      </c>
    </row>
    <row r="205">
      <c r="A205" s="22" t="str">
        <f t="shared" si="2"/>
        <v>N11</v>
      </c>
      <c r="B205" s="27" t="s">
        <v>23</v>
      </c>
      <c r="C205" s="10" t="s">
        <v>226</v>
      </c>
      <c r="D205" s="24" t="s">
        <v>237</v>
      </c>
      <c r="E205" s="25" t="str">
        <f>VLOOKUP(A205,Registrations!$B$1:$D$790,2,false)</f>
        <v>RODZ</v>
      </c>
      <c r="F205" s="26" t="str">
        <f>VLOOKUP(A205,Registrations!$B$1:$D$790,3,false)</f>
        <v>https://www.munzee.com/m/rodz/5898/</v>
      </c>
    </row>
    <row r="206">
      <c r="A206" s="28" t="str">
        <f t="shared" si="2"/>
        <v>O11</v>
      </c>
      <c r="B206" s="27" t="s">
        <v>69</v>
      </c>
      <c r="C206" s="10" t="s">
        <v>226</v>
      </c>
      <c r="D206" s="24" t="s">
        <v>221</v>
      </c>
      <c r="E206" s="25" t="str">
        <f>VLOOKUP(A206,Registrations!$B$1:$D$790,2,false)</f>
        <v>dekaper</v>
      </c>
      <c r="F206" s="26" t="str">
        <f>VLOOKUP(A206,Registrations!$B$1:$D$790,3,false)</f>
        <v>https://www.munzee.com/m/dekaper/661</v>
      </c>
    </row>
    <row r="207">
      <c r="A207" s="22" t="str">
        <f t="shared" si="2"/>
        <v>P11</v>
      </c>
      <c r="B207" s="27" t="s">
        <v>23</v>
      </c>
      <c r="C207" s="10" t="s">
        <v>226</v>
      </c>
      <c r="D207" s="24" t="s">
        <v>238</v>
      </c>
      <c r="E207" s="25" t="str">
        <f>VLOOKUP(A207,Registrations!$B$1:$D$790,2,false)</f>
        <v>Ubique</v>
      </c>
      <c r="F207" s="26" t="str">
        <f>VLOOKUP(A207,Registrations!$B$1:$D$790,3,false)</f>
        <v>https://www.munzee.com/m/Ubique/1881/</v>
      </c>
    </row>
    <row r="208">
      <c r="A208" s="22" t="str">
        <f t="shared" si="2"/>
        <v>Q11</v>
      </c>
      <c r="B208" s="27" t="s">
        <v>23</v>
      </c>
      <c r="C208" s="10" t="s">
        <v>226</v>
      </c>
      <c r="D208" s="24" t="s">
        <v>239</v>
      </c>
      <c r="E208" s="25" t="str">
        <f>VLOOKUP(A208,Registrations!$B$1:$D$790,2,false)</f>
        <v>OHail</v>
      </c>
      <c r="F208" s="26" t="str">
        <f>VLOOKUP(A208,Registrations!$B$1:$D$790,3,false)</f>
        <v>https://www.munzee.com/m/OHail/2539/</v>
      </c>
    </row>
    <row r="209">
      <c r="A209" s="22" t="str">
        <f t="shared" si="2"/>
        <v>R11</v>
      </c>
      <c r="B209" s="27" t="s">
        <v>23</v>
      </c>
      <c r="C209" s="10" t="s">
        <v>226</v>
      </c>
      <c r="D209" s="24" t="s">
        <v>240</v>
      </c>
      <c r="E209" s="25" t="str">
        <f>VLOOKUP(A209,Registrations!$B$1:$D$790,2,false)</f>
        <v>rodz</v>
      </c>
      <c r="F209" s="26" t="str">
        <f>VLOOKUP(A209,Registrations!$B$1:$D$790,3,false)</f>
        <v>https://www.munzee.com/m/rodz/5897/</v>
      </c>
    </row>
    <row r="210">
      <c r="A210" s="22" t="str">
        <f t="shared" si="2"/>
        <v>S11</v>
      </c>
      <c r="B210" s="27" t="s">
        <v>23</v>
      </c>
      <c r="C210" s="10" t="s">
        <v>226</v>
      </c>
      <c r="D210" s="24" t="s">
        <v>241</v>
      </c>
      <c r="E210" s="25" t="str">
        <f>VLOOKUP(A210,Registrations!$B$1:$D$790,2,false)</f>
        <v>d-n</v>
      </c>
      <c r="F210" s="26" t="str">
        <f>VLOOKUP(A210,Registrations!$B$1:$D$790,3,false)</f>
        <v>https://www.munzee.com/m/d-n/3190/</v>
      </c>
    </row>
    <row r="211">
      <c r="A211" s="22" t="str">
        <f t="shared" si="2"/>
        <v>A12</v>
      </c>
      <c r="B211" s="27" t="s">
        <v>23</v>
      </c>
      <c r="C211" s="10" t="s">
        <v>242</v>
      </c>
      <c r="D211" s="24" t="s">
        <v>243</v>
      </c>
      <c r="E211" s="25" t="str">
        <f>VLOOKUP(A211,Registrations!$B$1:$D$790,2,false)</f>
        <v>guido</v>
      </c>
      <c r="F211" s="26" t="str">
        <f>VLOOKUP(A211,Registrations!$B$1:$D$790,3,false)</f>
        <v>https://www.munzee.com/m/guido/670/</v>
      </c>
    </row>
    <row r="212">
      <c r="A212" s="22" t="str">
        <f t="shared" si="2"/>
        <v>B12</v>
      </c>
      <c r="B212" s="27" t="s">
        <v>23</v>
      </c>
      <c r="C212" s="10" t="s">
        <v>242</v>
      </c>
      <c r="D212" s="24" t="s">
        <v>227</v>
      </c>
      <c r="E212" s="25" t="str">
        <f>VLOOKUP(A212,Registrations!$B$1:$D$790,2,false)</f>
        <v>brawnybear</v>
      </c>
      <c r="F212" s="26" t="str">
        <f>VLOOKUP(A212,Registrations!$B$1:$D$790,3,false)</f>
        <v>https://www.munzee.com/m/brawnybear/926/</v>
      </c>
    </row>
    <row r="213">
      <c r="A213" s="22" t="str">
        <f t="shared" si="2"/>
        <v>C12</v>
      </c>
      <c r="B213" s="27" t="s">
        <v>23</v>
      </c>
      <c r="C213" s="10" t="s">
        <v>242</v>
      </c>
      <c r="D213" s="24" t="s">
        <v>228</v>
      </c>
      <c r="E213" s="25" t="str">
        <f>VLOOKUP(A213,Registrations!$B$1:$D$790,2,false)</f>
        <v>rednuam6</v>
      </c>
      <c r="F213" s="26" t="str">
        <f>VLOOKUP(A213,Registrations!$B$1:$D$790,3,false)</f>
        <v>https://www.munzee.com/m/rednuam6/1439</v>
      </c>
    </row>
    <row r="214">
      <c r="A214" s="28" t="str">
        <f t="shared" si="2"/>
        <v>D12</v>
      </c>
      <c r="B214" s="27" t="s">
        <v>69</v>
      </c>
      <c r="C214" s="10" t="s">
        <v>242</v>
      </c>
      <c r="D214" s="24" t="s">
        <v>244</v>
      </c>
      <c r="E214" s="25" t="str">
        <f>VLOOKUP(A214,Registrations!$B$1:$D$790,2,false)</f>
        <v>nyisutter</v>
      </c>
      <c r="F214" s="26" t="str">
        <f>VLOOKUP(A214,Registrations!$B$1:$D$790,3,false)</f>
        <v>https://www.munzee.com/m/nyisutter/1307/</v>
      </c>
    </row>
    <row r="215">
      <c r="A215" s="28" t="str">
        <f t="shared" si="2"/>
        <v>E12</v>
      </c>
      <c r="B215" s="27" t="s">
        <v>69</v>
      </c>
      <c r="C215" s="10" t="s">
        <v>242</v>
      </c>
      <c r="D215" s="24" t="s">
        <v>245</v>
      </c>
      <c r="E215" s="25" t="str">
        <f>VLOOKUP(A215,Registrations!$B$1:$D$790,2,false)</f>
        <v>delaner46</v>
      </c>
      <c r="F215" s="26" t="str">
        <f>VLOOKUP(A215,Registrations!$B$1:$D$790,3,false)</f>
        <v>www.munzee.com/m/delaner46/491/admin/</v>
      </c>
    </row>
    <row r="216">
      <c r="A216" s="28" t="str">
        <f t="shared" si="2"/>
        <v>F12</v>
      </c>
      <c r="B216" s="27" t="s">
        <v>69</v>
      </c>
      <c r="C216" s="10" t="s">
        <v>242</v>
      </c>
      <c r="D216" s="24" t="s">
        <v>230</v>
      </c>
      <c r="E216" s="25" t="str">
        <f>VLOOKUP(A216,Registrations!$B$1:$D$790,2,false)</f>
        <v>Leusink</v>
      </c>
      <c r="F216" s="26" t="str">
        <f>VLOOKUP(A216,Registrations!$B$1:$D$790,3,false)</f>
        <v>https://www.munzee.com/m/Leusink/8064/</v>
      </c>
    </row>
    <row r="217">
      <c r="A217" s="28" t="str">
        <f t="shared" si="2"/>
        <v>G12</v>
      </c>
      <c r="B217" s="27" t="s">
        <v>69</v>
      </c>
      <c r="C217" s="10" t="s">
        <v>242</v>
      </c>
      <c r="D217" s="24" t="s">
        <v>246</v>
      </c>
      <c r="E217" s="25" t="str">
        <f>VLOOKUP(A217,Registrations!$B$1:$D$790,2,false)</f>
        <v>brawnybear</v>
      </c>
      <c r="F217" s="26" t="str">
        <f>VLOOKUP(A217,Registrations!$B$1:$D$790,3,false)</f>
        <v>https://www.munzee.com/m/brawnybear/910/</v>
      </c>
    </row>
    <row r="218">
      <c r="A218" s="22" t="str">
        <f t="shared" si="2"/>
        <v>H12</v>
      </c>
      <c r="B218" s="27" t="s">
        <v>23</v>
      </c>
      <c r="C218" s="10" t="s">
        <v>242</v>
      </c>
      <c r="D218" s="24" t="s">
        <v>247</v>
      </c>
      <c r="E218" s="25" t="str">
        <f>VLOOKUP(A218,Registrations!$B$1:$D$790,2,false)</f>
        <v>JackSparrow</v>
      </c>
      <c r="F218" s="26" t="str">
        <f>VLOOKUP(A218,Registrations!$B$1:$D$790,3,false)</f>
        <v>http://www.munzee.com/m/jacksparrow/7199</v>
      </c>
    </row>
    <row r="219">
      <c r="A219" s="22" t="str">
        <f t="shared" si="2"/>
        <v>I12</v>
      </c>
      <c r="B219" s="27" t="s">
        <v>23</v>
      </c>
      <c r="C219" s="10" t="s">
        <v>242</v>
      </c>
      <c r="D219" s="24" t="s">
        <v>232</v>
      </c>
      <c r="E219" s="25" t="str">
        <f>VLOOKUP(A219,Registrations!$B$1:$D$790,2,false)</f>
        <v>FRLK</v>
      </c>
      <c r="F219" s="26" t="str">
        <f>VLOOKUP(A219,Registrations!$B$1:$D$790,3,false)</f>
        <v>https://www.munzee.com/m/FRLK/1926/</v>
      </c>
    </row>
    <row r="220">
      <c r="A220" s="22" t="str">
        <f t="shared" si="2"/>
        <v>J12</v>
      </c>
      <c r="B220" s="27" t="s">
        <v>23</v>
      </c>
      <c r="C220" s="10" t="s">
        <v>242</v>
      </c>
      <c r="D220" s="24" t="s">
        <v>248</v>
      </c>
      <c r="E220" s="25" t="str">
        <f>VLOOKUP(A220,Registrations!$B$1:$D$790,2,false)</f>
        <v>lexilou</v>
      </c>
      <c r="F220" s="26" t="str">
        <f>VLOOKUP(A220,Registrations!$B$1:$D$790,3,false)</f>
        <v>https://www.munzee.com/m/lexilou/430</v>
      </c>
    </row>
    <row r="221">
      <c r="A221" s="22" t="str">
        <f t="shared" si="2"/>
        <v>K12</v>
      </c>
      <c r="B221" s="27" t="s">
        <v>23</v>
      </c>
      <c r="C221" s="10" t="s">
        <v>242</v>
      </c>
      <c r="D221" s="24" t="s">
        <v>249</v>
      </c>
      <c r="E221" s="25" t="str">
        <f>VLOOKUP(A221,Registrations!$B$1:$D$790,2,false)</f>
        <v>WellstrandTribe</v>
      </c>
      <c r="F221" s="26" t="str">
        <f>VLOOKUP(A221,Registrations!$B$1:$D$790,3,false)</f>
        <v>https://www.munzee.com/m/WellstrandTribe/1399</v>
      </c>
    </row>
    <row r="222">
      <c r="A222" s="22" t="str">
        <f t="shared" si="2"/>
        <v>L12</v>
      </c>
      <c r="B222" s="27" t="s">
        <v>23</v>
      </c>
      <c r="C222" s="10" t="s">
        <v>242</v>
      </c>
      <c r="D222" s="24" t="s">
        <v>235</v>
      </c>
      <c r="E222" s="25" t="str">
        <f>VLOOKUP(A222,Registrations!$B$1:$D$790,2,false)</f>
        <v>Ubique</v>
      </c>
      <c r="F222" s="26" t="str">
        <f>VLOOKUP(A222,Registrations!$B$1:$D$790,3,false)</f>
        <v>https://www.munzee.com/m/Ubique/1882/</v>
      </c>
    </row>
    <row r="223">
      <c r="A223" s="28" t="str">
        <f t="shared" si="2"/>
        <v>M12</v>
      </c>
      <c r="B223" s="27" t="s">
        <v>69</v>
      </c>
      <c r="C223" s="10" t="s">
        <v>242</v>
      </c>
      <c r="D223" s="24" t="s">
        <v>250</v>
      </c>
      <c r="E223" s="25" t="str">
        <f>VLOOKUP(A223,Registrations!$B$1:$D$790,2,false)</f>
        <v>d-n</v>
      </c>
      <c r="F223" s="26" t="str">
        <f>VLOOKUP(A223,Registrations!$B$1:$D$790,3,false)</f>
        <v>https://www.munzee.com/m/d-n/3082/</v>
      </c>
    </row>
    <row r="224">
      <c r="A224" s="28" t="str">
        <f t="shared" si="2"/>
        <v>N12</v>
      </c>
      <c r="B224" s="27" t="s">
        <v>69</v>
      </c>
      <c r="C224" s="10" t="s">
        <v>242</v>
      </c>
      <c r="D224" s="24" t="s">
        <v>251</v>
      </c>
      <c r="E224" s="25" t="str">
        <f>VLOOKUP(A224,Registrations!$B$1:$D$790,2,false)</f>
        <v>delaner46</v>
      </c>
      <c r="F224" s="26" t="str">
        <f>VLOOKUP(A224,Registrations!$B$1:$D$790,3,false)</f>
        <v>https://www.munzee.com/m/delaner46/501/</v>
      </c>
    </row>
    <row r="225">
      <c r="A225" s="28" t="str">
        <f t="shared" si="2"/>
        <v>O12</v>
      </c>
      <c r="B225" s="27" t="s">
        <v>69</v>
      </c>
      <c r="C225" s="10" t="s">
        <v>242</v>
      </c>
      <c r="D225" s="24" t="s">
        <v>252</v>
      </c>
      <c r="E225" s="25" t="str">
        <f>VLOOKUP(A225,Registrations!$B$1:$D$790,2,false)</f>
        <v>aliwolf</v>
      </c>
      <c r="F225" s="26" t="str">
        <f>VLOOKUP(A225,Registrations!$B$1:$D$790,3,false)</f>
        <v>https://www.munzee.com/m/AliWolf/168/</v>
      </c>
    </row>
    <row r="226">
      <c r="A226" s="28" t="str">
        <f t="shared" si="2"/>
        <v>P12</v>
      </c>
      <c r="B226" s="27" t="s">
        <v>69</v>
      </c>
      <c r="C226" s="10" t="s">
        <v>242</v>
      </c>
      <c r="D226" s="24" t="s">
        <v>253</v>
      </c>
      <c r="E226" s="25" t="str">
        <f>VLOOKUP(A226,Registrations!$B$1:$D$790,2,false)</f>
        <v>DarthGarbage</v>
      </c>
      <c r="F226" s="26" t="str">
        <f>VLOOKUP(A226,Registrations!$B$1:$D$790,3,false)</f>
        <v>https://www.munzee.com/m/DarthGarbage/735/</v>
      </c>
    </row>
    <row r="227">
      <c r="A227" s="22" t="str">
        <f t="shared" si="2"/>
        <v>Q12</v>
      </c>
      <c r="B227" s="27" t="s">
        <v>23</v>
      </c>
      <c r="C227" s="10" t="s">
        <v>242</v>
      </c>
      <c r="D227" s="24" t="s">
        <v>254</v>
      </c>
      <c r="E227" s="25" t="str">
        <f>VLOOKUP(A227,Registrations!$B$1:$D$790,2,false)</f>
        <v>haulr</v>
      </c>
      <c r="F227" s="26" t="str">
        <f>VLOOKUP(A227,Registrations!$B$1:$D$790,3,false)</f>
        <v>https://www.munzee.com/m/haulr/1778/</v>
      </c>
    </row>
    <row r="228">
      <c r="A228" s="22" t="str">
        <f t="shared" si="2"/>
        <v>R12</v>
      </c>
      <c r="B228" s="27" t="s">
        <v>23</v>
      </c>
      <c r="C228" s="10" t="s">
        <v>242</v>
      </c>
      <c r="D228" s="24" t="s">
        <v>255</v>
      </c>
      <c r="E228" s="25" t="str">
        <f>VLOOKUP(A228,Registrations!$B$1:$D$790,2,false)</f>
        <v>pritzen</v>
      </c>
      <c r="F228" s="26" t="str">
        <f>VLOOKUP(A228,Registrations!$B$1:$D$790,3,false)</f>
        <v>https://www.munzee.com/m/pritzen/2262/</v>
      </c>
    </row>
    <row r="229">
      <c r="A229" s="22" t="str">
        <f t="shared" si="2"/>
        <v>S12</v>
      </c>
      <c r="B229" s="27" t="s">
        <v>23</v>
      </c>
      <c r="C229" s="10" t="s">
        <v>242</v>
      </c>
      <c r="D229" s="24" t="s">
        <v>256</v>
      </c>
      <c r="E229" s="25" t="str">
        <f>VLOOKUP(A229,Registrations!$B$1:$D$790,2,false)</f>
        <v>Superkoe</v>
      </c>
      <c r="F229" s="26" t="str">
        <f>VLOOKUP(A229,Registrations!$B$1:$D$790,3,false)</f>
        <v>https://www.munzee.com/m/SuperKoe/4277/</v>
      </c>
    </row>
    <row r="230">
      <c r="A230" s="22" t="str">
        <f t="shared" si="2"/>
        <v>A13</v>
      </c>
      <c r="B230" s="27" t="s">
        <v>23</v>
      </c>
      <c r="C230" s="10" t="s">
        <v>257</v>
      </c>
      <c r="D230" s="24" t="s">
        <v>243</v>
      </c>
      <c r="E230" s="25" t="str">
        <f>VLOOKUP(A230,Registrations!$B$1:$D$790,2,false)</f>
        <v>rodz</v>
      </c>
      <c r="F230" s="26" t="str">
        <f>VLOOKUP(A230,Registrations!$B$1:$D$790,3,false)</f>
        <v>https://www.munzee.com/m/rodz/6047/</v>
      </c>
    </row>
    <row r="231">
      <c r="A231" s="22" t="str">
        <f t="shared" si="2"/>
        <v>B13</v>
      </c>
      <c r="B231" s="27" t="s">
        <v>23</v>
      </c>
      <c r="C231" s="10" t="s">
        <v>257</v>
      </c>
      <c r="D231" s="24" t="s">
        <v>258</v>
      </c>
      <c r="E231" s="25" t="str">
        <f>VLOOKUP(A231,Registrations!$B$1:$D$790,2,false)</f>
        <v>kasimir</v>
      </c>
      <c r="F231" s="26" t="str">
        <f>VLOOKUP(A231,Registrations!$B$1:$D$790,3,false)</f>
        <v>https://www.munzee.com/m/kasimir/1920/</v>
      </c>
    </row>
    <row r="232">
      <c r="A232" s="22" t="str">
        <f t="shared" si="2"/>
        <v>C13</v>
      </c>
      <c r="B232" s="27" t="s">
        <v>23</v>
      </c>
      <c r="C232" s="10" t="s">
        <v>257</v>
      </c>
      <c r="D232" s="24" t="s">
        <v>259</v>
      </c>
      <c r="E232" s="25" t="str">
        <f>VLOOKUP(A232,Registrations!$B$1:$D$790,2,false)</f>
        <v>hijax</v>
      </c>
      <c r="F232" s="26" t="str">
        <f>VLOOKUP(A232,Registrations!$B$1:$D$790,3,false)</f>
        <v>https://www.munzee.com/m/hijax/623</v>
      </c>
    </row>
    <row r="233">
      <c r="A233" s="22" t="str">
        <f t="shared" si="2"/>
        <v>D13</v>
      </c>
      <c r="B233" s="27" t="s">
        <v>23</v>
      </c>
      <c r="C233" s="10" t="s">
        <v>257</v>
      </c>
      <c r="D233" s="24" t="s">
        <v>260</v>
      </c>
      <c r="E233" s="25" t="str">
        <f>VLOOKUP(A233,Registrations!$B$1:$D$790,2,false)</f>
        <v>Bfloanonchick</v>
      </c>
      <c r="F233" s="26" t="str">
        <f>VLOOKUP(A233,Registrations!$B$1:$D$790,3,false)</f>
        <v>https://www.munzee.com/m/Bfloanonchick/2161/</v>
      </c>
    </row>
    <row r="234">
      <c r="A234" s="28" t="str">
        <f t="shared" si="2"/>
        <v>E13</v>
      </c>
      <c r="B234" s="27" t="s">
        <v>69</v>
      </c>
      <c r="C234" s="10" t="s">
        <v>257</v>
      </c>
      <c r="D234" s="24" t="s">
        <v>261</v>
      </c>
      <c r="E234" s="25" t="str">
        <f>VLOOKUP(A234,Registrations!$B$1:$D$790,2,false)</f>
        <v>Sivontim</v>
      </c>
      <c r="F234" s="26" t="str">
        <f>VLOOKUP(A234,Registrations!$B$1:$D$790,3,false)</f>
        <v>https://www.munzee.com/m/Sivontim/2528/</v>
      </c>
    </row>
    <row r="235">
      <c r="A235" s="22" t="str">
        <f t="shared" si="2"/>
        <v>F13</v>
      </c>
      <c r="B235" s="27" t="s">
        <v>23</v>
      </c>
      <c r="C235" s="10" t="s">
        <v>257</v>
      </c>
      <c r="D235" s="24" t="s">
        <v>262</v>
      </c>
      <c r="E235" s="25" t="str">
        <f>VLOOKUP(A235,Registrations!$B$1:$D$790,2,false)</f>
        <v>Ubique</v>
      </c>
      <c r="F235" s="26" t="str">
        <f>VLOOKUP(A235,Registrations!$B$1:$D$790,3,false)</f>
        <v>https://www.munzee.com/m/Ubique/1883/</v>
      </c>
    </row>
    <row r="236">
      <c r="A236" s="22" t="str">
        <f t="shared" si="2"/>
        <v>G13</v>
      </c>
      <c r="B236" s="27" t="s">
        <v>23</v>
      </c>
      <c r="C236" s="10" t="s">
        <v>257</v>
      </c>
      <c r="D236" s="24" t="s">
        <v>263</v>
      </c>
      <c r="E236" s="25" t="str">
        <f>VLOOKUP(A236,Registrations!$B$1:$D$790,2,false)</f>
        <v>lexilou</v>
      </c>
      <c r="F236" s="26" t="str">
        <f>VLOOKUP(A236,Registrations!$B$1:$D$790,3,false)</f>
        <v>https://www.munzee.com/m/lexilou/452</v>
      </c>
    </row>
    <row r="237">
      <c r="A237" s="22" t="str">
        <f t="shared" si="2"/>
        <v>H13</v>
      </c>
      <c r="B237" s="27" t="s">
        <v>23</v>
      </c>
      <c r="C237" s="10" t="s">
        <v>257</v>
      </c>
      <c r="D237" s="24" t="s">
        <v>264</v>
      </c>
      <c r="E237" s="25" t="str">
        <f>VLOOKUP(A237,Registrations!$B$1:$D$790,2,false)</f>
        <v>rednuam6</v>
      </c>
      <c r="F237" s="26" t="str">
        <f>VLOOKUP(A237,Registrations!$B$1:$D$790,3,false)</f>
        <v>https://www.munzee.com/m/rednuam6/2056</v>
      </c>
    </row>
    <row r="238">
      <c r="A238" s="22" t="str">
        <f t="shared" si="2"/>
        <v>I13</v>
      </c>
      <c r="B238" s="27" t="s">
        <v>23</v>
      </c>
      <c r="C238" s="10" t="s">
        <v>257</v>
      </c>
      <c r="D238" s="24" t="s">
        <v>265</v>
      </c>
      <c r="E238" s="25" t="str">
        <f>VLOOKUP(A238,Registrations!$B$1:$D$790,2,false)</f>
        <v>spanky</v>
      </c>
      <c r="F238" s="26" t="str">
        <f>VLOOKUP(A238,Registrations!$B$1:$D$790,3,false)</f>
        <v>https://www.munzee.com/m/spanky/340</v>
      </c>
    </row>
    <row r="239">
      <c r="A239" s="22" t="str">
        <f t="shared" si="2"/>
        <v>J13</v>
      </c>
      <c r="B239" s="27" t="s">
        <v>23</v>
      </c>
      <c r="C239" s="10" t="s">
        <v>257</v>
      </c>
      <c r="D239" s="24" t="s">
        <v>266</v>
      </c>
      <c r="E239" s="25" t="str">
        <f>VLOOKUP(A239,Registrations!$B$1:$D$790,2,false)</f>
        <v>brawnybear</v>
      </c>
      <c r="F239" s="26" t="str">
        <f>VLOOKUP(A239,Registrations!$B$1:$D$790,3,false)</f>
        <v>https://www.munzee.com/m/brawnybear/928/</v>
      </c>
    </row>
    <row r="240">
      <c r="A240" s="22" t="str">
        <f t="shared" si="2"/>
        <v>K13</v>
      </c>
      <c r="B240" s="27" t="s">
        <v>23</v>
      </c>
      <c r="C240" s="10" t="s">
        <v>257</v>
      </c>
      <c r="D240" s="24" t="s">
        <v>267</v>
      </c>
      <c r="E240" s="25" t="str">
        <f>VLOOKUP(A240,Registrations!$B$1:$D$790,2,false)</f>
        <v>Neesu</v>
      </c>
      <c r="F240" s="26" t="str">
        <f>VLOOKUP(A240,Registrations!$B$1:$D$790,3,false)</f>
        <v>https://www.munzee.com/m/Neesu/1164/</v>
      </c>
    </row>
    <row r="241">
      <c r="A241" s="22" t="str">
        <f t="shared" si="2"/>
        <v>L13</v>
      </c>
      <c r="B241" s="27" t="s">
        <v>23</v>
      </c>
      <c r="C241" s="10" t="s">
        <v>257</v>
      </c>
      <c r="D241" s="24" t="s">
        <v>268</v>
      </c>
      <c r="E241" s="25" t="str">
        <f>VLOOKUP(A241,Registrations!$B$1:$D$790,2,false)</f>
        <v>EagleDadandXenia</v>
      </c>
      <c r="F241" s="26" t="str">
        <f>VLOOKUP(A241,Registrations!$B$1:$D$790,3,false)</f>
        <v>https://www.munzee.com/m/EagleDadandXenia/3140/</v>
      </c>
    </row>
    <row r="242">
      <c r="A242" s="22" t="str">
        <f t="shared" si="2"/>
        <v>M13</v>
      </c>
      <c r="B242" s="27" t="s">
        <v>23</v>
      </c>
      <c r="C242" s="10" t="s">
        <v>257</v>
      </c>
      <c r="D242" s="24" t="s">
        <v>269</v>
      </c>
      <c r="E242" s="25" t="str">
        <f>VLOOKUP(A242,Registrations!$B$1:$D$790,2,false)</f>
        <v>Arts5</v>
      </c>
      <c r="F242" s="26" t="str">
        <f>VLOOKUP(A242,Registrations!$B$1:$D$790,3,false)</f>
        <v>https://www.munzee.com/m/arts5/7040/</v>
      </c>
    </row>
    <row r="243">
      <c r="A243" s="22" t="str">
        <f t="shared" si="2"/>
        <v>N13</v>
      </c>
      <c r="B243" s="27" t="s">
        <v>23</v>
      </c>
      <c r="C243" s="10" t="s">
        <v>257</v>
      </c>
      <c r="D243" s="24" t="s">
        <v>270</v>
      </c>
      <c r="E243" s="25" t="str">
        <f>VLOOKUP(A243,Registrations!$B$1:$D$790,2,false)</f>
        <v>Neesu</v>
      </c>
      <c r="F243" s="26" t="str">
        <f>VLOOKUP(A243,Registrations!$B$1:$D$790,3,false)</f>
        <v>https://www.munzee.com/m/Neesu/1169/</v>
      </c>
    </row>
    <row r="244">
      <c r="A244" s="28" t="str">
        <f t="shared" si="2"/>
        <v>O13</v>
      </c>
      <c r="B244" s="27" t="s">
        <v>69</v>
      </c>
      <c r="C244" s="10" t="s">
        <v>257</v>
      </c>
      <c r="D244" s="24" t="s">
        <v>271</v>
      </c>
      <c r="E244" s="25" t="str">
        <f>VLOOKUP(A244,Registrations!$B$1:$D$790,2,false)</f>
        <v>MeanderingMonkeys</v>
      </c>
      <c r="F244" s="26" t="str">
        <f>VLOOKUP(A244,Registrations!$B$1:$D$790,3,false)</f>
        <v>https://www.munzee.com/m/MeanderingMonkeys/4820/</v>
      </c>
    </row>
    <row r="245">
      <c r="A245" s="22" t="str">
        <f t="shared" si="2"/>
        <v>P13</v>
      </c>
      <c r="B245" s="27" t="s">
        <v>23</v>
      </c>
      <c r="C245" s="10" t="s">
        <v>257</v>
      </c>
      <c r="D245" s="24" t="s">
        <v>272</v>
      </c>
      <c r="E245" s="25" t="str">
        <f>VLOOKUP(A245,Registrations!$B$1:$D$790,2,false)</f>
        <v>d-n</v>
      </c>
      <c r="F245" s="26" t="str">
        <f>VLOOKUP(A245,Registrations!$B$1:$D$790,3,false)</f>
        <v>https://www.munzee.com/m/d-n/3210/</v>
      </c>
    </row>
    <row r="246">
      <c r="A246" s="22" t="str">
        <f t="shared" si="2"/>
        <v>Q13</v>
      </c>
      <c r="B246" s="27" t="s">
        <v>23</v>
      </c>
      <c r="C246" s="10" t="s">
        <v>257</v>
      </c>
      <c r="D246" s="24" t="s">
        <v>273</v>
      </c>
      <c r="E246" s="25" t="str">
        <f>VLOOKUP(A246,Registrations!$B$1:$D$790,2,false)</f>
        <v>denali0407</v>
      </c>
      <c r="F246" s="26" t="str">
        <f>VLOOKUP(A246,Registrations!$B$1:$D$790,3,false)</f>
        <v>https://www.munzee.com/m/denali0407/2029</v>
      </c>
    </row>
    <row r="247">
      <c r="A247" s="22" t="str">
        <f t="shared" si="2"/>
        <v>R13</v>
      </c>
      <c r="B247" s="27" t="s">
        <v>23</v>
      </c>
      <c r="C247" s="10" t="s">
        <v>257</v>
      </c>
      <c r="D247" s="24" t="s">
        <v>274</v>
      </c>
      <c r="E247" s="25" t="str">
        <f>VLOOKUP(A247,Registrations!$B$1:$D$790,2,false)</f>
        <v>MeanderingMonkeys</v>
      </c>
      <c r="F247" s="26" t="str">
        <f>VLOOKUP(A247,Registrations!$B$1:$D$790,3,false)</f>
        <v>https://www.munzee.com/m/MeanderingMonkeys/4773/</v>
      </c>
    </row>
    <row r="248">
      <c r="A248" s="22" t="str">
        <f t="shared" si="2"/>
        <v>S13</v>
      </c>
      <c r="B248" s="27" t="s">
        <v>23</v>
      </c>
      <c r="C248" s="10" t="s">
        <v>257</v>
      </c>
      <c r="D248" s="24" t="s">
        <v>275</v>
      </c>
      <c r="E248" s="25" t="str">
        <f>VLOOKUP(A248,Registrations!$B$1:$D$790,2,false)</f>
        <v>CACHEEATER</v>
      </c>
      <c r="F248" s="26" t="str">
        <f>VLOOKUP(A248,Registrations!$B$1:$D$790,3,false)</f>
        <v>https://www.munzee.com/m/CACHEEATER/4715/</v>
      </c>
    </row>
    <row r="249">
      <c r="A249" s="22" t="str">
        <f t="shared" si="2"/>
        <v>A14</v>
      </c>
      <c r="B249" s="27" t="s">
        <v>23</v>
      </c>
      <c r="C249" s="10" t="s">
        <v>276</v>
      </c>
      <c r="D249" s="24" t="s">
        <v>277</v>
      </c>
      <c r="E249" s="25" t="str">
        <f>VLOOKUP(A249,Registrations!$B$1:$D$790,2,false)</f>
        <v>Kahluakel</v>
      </c>
      <c r="F249" s="26" t="str">
        <f>VLOOKUP(A249,Registrations!$B$1:$D$790,3,false)</f>
        <v>https://www.munzee.com/m/Kahluakel/1668/</v>
      </c>
    </row>
    <row r="250">
      <c r="A250" s="22" t="str">
        <f t="shared" si="2"/>
        <v>B14</v>
      </c>
      <c r="B250" s="27" t="s">
        <v>23</v>
      </c>
      <c r="C250" s="10" t="s">
        <v>276</v>
      </c>
      <c r="D250" s="24" t="s">
        <v>258</v>
      </c>
      <c r="E250" s="25" t="str">
        <f>VLOOKUP(A250,Registrations!$B$1:$D$790,2,false)</f>
        <v>delaner46</v>
      </c>
      <c r="F250" s="26" t="str">
        <f>VLOOKUP(A250,Registrations!$B$1:$D$790,3,false)</f>
        <v>www.munzee.com/m/delaner46/678/admin/</v>
      </c>
    </row>
    <row r="251">
      <c r="A251" s="22" t="str">
        <f t="shared" si="2"/>
        <v>C14</v>
      </c>
      <c r="B251" s="27" t="s">
        <v>23</v>
      </c>
      <c r="C251" s="10" t="s">
        <v>276</v>
      </c>
      <c r="D251" s="24" t="s">
        <v>278</v>
      </c>
      <c r="E251" s="25" t="str">
        <f>VLOOKUP(A251,Registrations!$B$1:$D$790,2,false)</f>
        <v>djeagle</v>
      </c>
      <c r="F251" s="26" t="str">
        <f>VLOOKUP(A251,Registrations!$B$1:$D$790,3,false)</f>
        <v>https://www.munzee.com/m/djeagle/1049/</v>
      </c>
    </row>
    <row r="252">
      <c r="A252" s="22" t="str">
        <f t="shared" si="2"/>
        <v>D14</v>
      </c>
      <c r="B252" s="27" t="s">
        <v>23</v>
      </c>
      <c r="C252" s="10" t="s">
        <v>276</v>
      </c>
      <c r="D252" s="24" t="s">
        <v>260</v>
      </c>
      <c r="E252" s="25" t="str">
        <f>VLOOKUP(A252,Registrations!$B$1:$D$790,2,false)</f>
        <v>rodz</v>
      </c>
      <c r="F252" s="26" t="str">
        <f>VLOOKUP(A252,Registrations!$B$1:$D$790,3,false)</f>
        <v>https://www.munzee.com/m/rodz/6284/</v>
      </c>
    </row>
    <row r="253">
      <c r="A253" s="22" t="str">
        <f t="shared" si="2"/>
        <v>E14</v>
      </c>
      <c r="B253" s="27" t="s">
        <v>23</v>
      </c>
      <c r="C253" s="10" t="s">
        <v>276</v>
      </c>
      <c r="D253" s="24" t="s">
        <v>279</v>
      </c>
      <c r="E253" s="25" t="str">
        <f>VLOOKUP(A253,Registrations!$B$1:$D$790,2,false)</f>
        <v>Arts5</v>
      </c>
      <c r="F253" s="26" t="str">
        <f>VLOOKUP(A253,Registrations!$B$1:$D$790,3,false)</f>
        <v>https://www.munzee.com/m/arts5/7044/</v>
      </c>
    </row>
    <row r="254">
      <c r="A254" s="22" t="str">
        <f t="shared" si="2"/>
        <v>F14</v>
      </c>
      <c r="B254" s="27" t="s">
        <v>23</v>
      </c>
      <c r="C254" s="10" t="s">
        <v>276</v>
      </c>
      <c r="D254" s="24" t="s">
        <v>280</v>
      </c>
      <c r="E254" s="25" t="str">
        <f>VLOOKUP(A254,Registrations!$B$1:$D$790,2,false)</f>
        <v>TeamTek</v>
      </c>
      <c r="F254" s="26" t="str">
        <f>VLOOKUP(A254,Registrations!$B$1:$D$790,3,false)</f>
        <v>https://www.munzee.com/m/TeamTek/2257/</v>
      </c>
    </row>
    <row r="255">
      <c r="A255" s="22" t="str">
        <f t="shared" si="2"/>
        <v>G14</v>
      </c>
      <c r="B255" s="27" t="s">
        <v>23</v>
      </c>
      <c r="C255" s="10" t="s">
        <v>276</v>
      </c>
      <c r="D255" s="24" t="s">
        <v>263</v>
      </c>
      <c r="E255" s="25" t="str">
        <f>VLOOKUP(A255,Registrations!$B$1:$D$790,2,false)</f>
        <v>rodz</v>
      </c>
      <c r="F255" s="26" t="str">
        <f>VLOOKUP(A255,Registrations!$B$1:$D$790,3,false)</f>
        <v>https://www.munzee.com/m/rodz/6064/</v>
      </c>
    </row>
    <row r="256">
      <c r="A256" s="22" t="str">
        <f t="shared" si="2"/>
        <v>H14</v>
      </c>
      <c r="B256" s="27" t="s">
        <v>23</v>
      </c>
      <c r="C256" s="10" t="s">
        <v>276</v>
      </c>
      <c r="D256" s="24" t="s">
        <v>281</v>
      </c>
      <c r="E256" s="25" t="str">
        <f>VLOOKUP(A256,Registrations!$B$1:$D$790,2,false)</f>
        <v>Arts5</v>
      </c>
      <c r="F256" s="26" t="str">
        <f>VLOOKUP(A256,Registrations!$B$1:$D$790,3,false)</f>
        <v>https://www.munzee.com/m/arts5/7045/</v>
      </c>
    </row>
    <row r="257">
      <c r="A257" s="22" t="str">
        <f t="shared" si="2"/>
        <v>I14</v>
      </c>
      <c r="B257" s="27" t="s">
        <v>23</v>
      </c>
      <c r="C257" s="10" t="s">
        <v>276</v>
      </c>
      <c r="D257" s="24" t="s">
        <v>282</v>
      </c>
      <c r="E257" s="25" t="str">
        <f>VLOOKUP(A257,Registrations!$B$1:$D$790,2,false)</f>
        <v>DarthGarbage</v>
      </c>
      <c r="F257" s="26" t="str">
        <f>VLOOKUP(A257,Registrations!$B$1:$D$790,3,false)</f>
        <v>https://www.munzee.com/m/DarthGarbage/741/</v>
      </c>
    </row>
    <row r="258">
      <c r="A258" s="22" t="str">
        <f t="shared" si="2"/>
        <v>J14</v>
      </c>
      <c r="B258" s="27" t="s">
        <v>23</v>
      </c>
      <c r="C258" s="10" t="s">
        <v>276</v>
      </c>
      <c r="D258" s="24" t="s">
        <v>283</v>
      </c>
      <c r="E258" s="25" t="str">
        <f>VLOOKUP(A258,Registrations!$B$1:$D$790,2,false)</f>
        <v>rodz</v>
      </c>
      <c r="F258" s="26" t="str">
        <f>VLOOKUP(A258,Registrations!$B$1:$D$790,3,false)</f>
        <v>https://www.munzee.com/m/rodz/6052/</v>
      </c>
    </row>
    <row r="259">
      <c r="A259" s="22" t="str">
        <f t="shared" si="2"/>
        <v>K14</v>
      </c>
      <c r="B259" s="27" t="s">
        <v>23</v>
      </c>
      <c r="C259" s="10" t="s">
        <v>276</v>
      </c>
      <c r="D259" s="24" t="s">
        <v>284</v>
      </c>
      <c r="E259" s="25" t="str">
        <f>VLOOKUP(A259,Registrations!$B$1:$D$790,2,false)</f>
        <v>delaner46</v>
      </c>
      <c r="F259" s="26" t="str">
        <f>VLOOKUP(A259,Registrations!$B$1:$D$790,3,false)</f>
        <v>www.munzee.com/m/delaner46/677</v>
      </c>
    </row>
    <row r="260">
      <c r="A260" s="22" t="str">
        <f t="shared" si="2"/>
        <v>L14</v>
      </c>
      <c r="B260" s="27" t="s">
        <v>23</v>
      </c>
      <c r="C260" s="10" t="s">
        <v>276</v>
      </c>
      <c r="D260" s="24" t="s">
        <v>285</v>
      </c>
      <c r="E260" s="25" t="str">
        <f>VLOOKUP(A260,Registrations!$B$1:$D$790,2,false)</f>
        <v>DarthGarbage</v>
      </c>
      <c r="F260" s="26" t="str">
        <f>VLOOKUP(A260,Registrations!$B$1:$D$790,3,false)</f>
        <v>https://www.munzee.com/m/DarthGarbage/738/</v>
      </c>
    </row>
    <row r="261">
      <c r="A261" s="22" t="str">
        <f t="shared" si="2"/>
        <v>M14</v>
      </c>
      <c r="B261" s="27" t="s">
        <v>23</v>
      </c>
      <c r="C261" s="10" t="s">
        <v>276</v>
      </c>
      <c r="D261" s="24" t="s">
        <v>286</v>
      </c>
      <c r="E261" s="25" t="str">
        <f>VLOOKUP(A261,Registrations!$B$1:$D$790,2,false)</f>
        <v>rodz</v>
      </c>
      <c r="F261" s="26" t="str">
        <f>VLOOKUP(A261,Registrations!$B$1:$D$790,3,false)</f>
        <v>https://www.munzee.com/m/rodz/6048/</v>
      </c>
    </row>
    <row r="262">
      <c r="A262" s="22" t="str">
        <f t="shared" si="2"/>
        <v>N14</v>
      </c>
      <c r="B262" s="27" t="s">
        <v>23</v>
      </c>
      <c r="C262" s="10" t="s">
        <v>276</v>
      </c>
      <c r="D262" s="24" t="s">
        <v>287</v>
      </c>
      <c r="E262" s="25" t="str">
        <f>VLOOKUP(A262,Registrations!$B$1:$D$790,2,false)</f>
        <v>brawnybear</v>
      </c>
      <c r="F262" s="26" t="str">
        <f>VLOOKUP(A262,Registrations!$B$1:$D$790,3,false)</f>
        <v>https://www.munzee.com/m/brawnybear/927/</v>
      </c>
    </row>
    <row r="263">
      <c r="A263" s="22" t="str">
        <f t="shared" si="2"/>
        <v>O14</v>
      </c>
      <c r="B263" s="27" t="s">
        <v>23</v>
      </c>
      <c r="C263" s="10" t="s">
        <v>276</v>
      </c>
      <c r="D263" s="24" t="s">
        <v>288</v>
      </c>
      <c r="E263" s="25" t="str">
        <f>VLOOKUP(A263,Registrations!$B$1:$D$790,2,false)</f>
        <v>Ubique</v>
      </c>
      <c r="F263" s="26" t="str">
        <f>VLOOKUP(A263,Registrations!$B$1:$D$790,3,false)</f>
        <v>https://www.munzee.com/m/Ubique/1884/</v>
      </c>
    </row>
    <row r="264">
      <c r="A264" s="22" t="str">
        <f t="shared" si="2"/>
        <v>P14</v>
      </c>
      <c r="B264" s="27" t="s">
        <v>23</v>
      </c>
      <c r="C264" s="10" t="s">
        <v>276</v>
      </c>
      <c r="D264" s="24" t="s">
        <v>289</v>
      </c>
      <c r="E264" s="25" t="str">
        <f>VLOOKUP(A264,Registrations!$B$1:$D$790,2,false)</f>
        <v>CACHEEATER</v>
      </c>
      <c r="F264" s="26" t="str">
        <f>VLOOKUP(A264,Registrations!$B$1:$D$790,3,false)</f>
        <v>https://www.munzee.com/m/CACHEEATER/4716/</v>
      </c>
    </row>
    <row r="265">
      <c r="A265" s="22" t="str">
        <f t="shared" si="2"/>
        <v>Q14</v>
      </c>
      <c r="B265" s="27" t="s">
        <v>23</v>
      </c>
      <c r="C265" s="10" t="s">
        <v>276</v>
      </c>
      <c r="D265" s="24" t="s">
        <v>290</v>
      </c>
      <c r="E265" s="25" t="str">
        <f>VLOOKUP(A265,Registrations!$B$1:$D$790,2,false)</f>
        <v>rodz</v>
      </c>
      <c r="F265" s="26" t="str">
        <f>VLOOKUP(A265,Registrations!$B$1:$D$790,3,false)</f>
        <v>https://www.munzee.com/m/rodz/6283/</v>
      </c>
    </row>
    <row r="266">
      <c r="A266" s="22" t="str">
        <f t="shared" si="2"/>
        <v>R14</v>
      </c>
      <c r="B266" s="27" t="s">
        <v>23</v>
      </c>
      <c r="C266" s="10" t="s">
        <v>276</v>
      </c>
      <c r="D266" s="24" t="s">
        <v>291</v>
      </c>
      <c r="E266" s="25" t="str">
        <f>VLOOKUP(A266,Registrations!$B$1:$D$790,2,false)</f>
        <v>Kahluakel</v>
      </c>
      <c r="F266" s="26" t="str">
        <f>VLOOKUP(A266,Registrations!$B$1:$D$790,3,false)</f>
        <v>https://www.munzee.com/m/Kahluakel/1667/</v>
      </c>
    </row>
    <row r="267">
      <c r="A267" s="22" t="str">
        <f t="shared" si="2"/>
        <v>S14</v>
      </c>
      <c r="B267" s="27" t="s">
        <v>23</v>
      </c>
      <c r="C267" s="10" t="s">
        <v>276</v>
      </c>
      <c r="D267" s="24" t="s">
        <v>292</v>
      </c>
      <c r="E267" s="25" t="str">
        <f>VLOOKUP(A267,Registrations!$B$1:$D$790,2,false)</f>
        <v>d-n</v>
      </c>
      <c r="F267" s="26" t="str">
        <f>VLOOKUP(A267,Registrations!$B$1:$D$790,3,false)</f>
        <v>www.munzee.com/m/d-n/3172</v>
      </c>
    </row>
    <row r="268">
      <c r="B268" s="29"/>
      <c r="E268" s="30"/>
      <c r="F268" s="30"/>
    </row>
    <row r="269">
      <c r="B269" s="29"/>
      <c r="E269" s="30"/>
      <c r="F269" s="30"/>
    </row>
    <row r="270">
      <c r="B270" s="29"/>
      <c r="E270" s="30"/>
      <c r="F270" s="30"/>
    </row>
    <row r="271">
      <c r="B271" s="29"/>
      <c r="E271" s="30"/>
      <c r="F271" s="30"/>
    </row>
    <row r="272">
      <c r="B272" s="29"/>
      <c r="E272" s="30"/>
      <c r="F272" s="30"/>
    </row>
    <row r="273">
      <c r="B273" s="29"/>
      <c r="E273" s="30"/>
      <c r="F273" s="30"/>
    </row>
    <row r="274">
      <c r="B274" s="29"/>
      <c r="E274" s="30"/>
      <c r="F274" s="30"/>
    </row>
    <row r="275">
      <c r="B275" s="29"/>
      <c r="E275" s="30"/>
      <c r="F275" s="30"/>
    </row>
    <row r="276">
      <c r="B276" s="29"/>
      <c r="E276" s="30"/>
      <c r="F276" s="30"/>
    </row>
    <row r="277">
      <c r="B277" s="29"/>
      <c r="E277" s="30"/>
      <c r="F277" s="30"/>
    </row>
    <row r="278">
      <c r="B278" s="29"/>
      <c r="E278" s="30"/>
      <c r="F278" s="30"/>
    </row>
    <row r="279">
      <c r="B279" s="29"/>
      <c r="E279" s="30"/>
      <c r="F279" s="30"/>
    </row>
    <row r="280">
      <c r="B280" s="29"/>
      <c r="E280" s="30"/>
      <c r="F280" s="30"/>
    </row>
    <row r="281">
      <c r="B281" s="29"/>
      <c r="E281" s="30"/>
      <c r="F281" s="30"/>
    </row>
    <row r="282">
      <c r="B282" s="29"/>
      <c r="E282" s="30"/>
      <c r="F282" s="30"/>
    </row>
    <row r="283">
      <c r="B283" s="29"/>
      <c r="E283" s="30"/>
      <c r="F283" s="30"/>
    </row>
    <row r="284">
      <c r="B284" s="29"/>
      <c r="E284" s="30"/>
      <c r="F284" s="30"/>
    </row>
    <row r="285">
      <c r="B285" s="29"/>
      <c r="E285" s="30"/>
      <c r="F285" s="30"/>
    </row>
    <row r="286">
      <c r="B286" s="29"/>
      <c r="E286" s="30"/>
      <c r="F286" s="30"/>
    </row>
    <row r="287">
      <c r="B287" s="29"/>
      <c r="E287" s="30"/>
      <c r="F287" s="30"/>
    </row>
    <row r="288">
      <c r="B288" s="29"/>
      <c r="E288" s="30"/>
      <c r="F288" s="30"/>
    </row>
    <row r="289">
      <c r="B289" s="29"/>
      <c r="E289" s="30"/>
      <c r="F289" s="30"/>
    </row>
    <row r="290">
      <c r="B290" s="29"/>
      <c r="E290" s="30"/>
      <c r="F290" s="30"/>
    </row>
    <row r="291">
      <c r="B291" s="29"/>
      <c r="E291" s="30"/>
      <c r="F291" s="30"/>
    </row>
    <row r="292">
      <c r="B292" s="29"/>
      <c r="E292" s="30"/>
      <c r="F292" s="30"/>
    </row>
    <row r="293">
      <c r="B293" s="29"/>
      <c r="E293" s="30"/>
      <c r="F293" s="30"/>
    </row>
    <row r="294">
      <c r="B294" s="29"/>
      <c r="E294" s="30"/>
      <c r="F294" s="30"/>
    </row>
    <row r="295">
      <c r="B295" s="29"/>
      <c r="E295" s="30"/>
      <c r="F295" s="30"/>
    </row>
    <row r="296">
      <c r="B296" s="29"/>
      <c r="E296" s="30"/>
      <c r="F296" s="30"/>
    </row>
    <row r="297">
      <c r="B297" s="29"/>
      <c r="E297" s="30"/>
      <c r="F297" s="30"/>
    </row>
    <row r="298">
      <c r="B298" s="29"/>
      <c r="E298" s="30"/>
      <c r="F298" s="30"/>
    </row>
    <row r="299">
      <c r="B299" s="29"/>
      <c r="E299" s="30"/>
      <c r="F299" s="30"/>
    </row>
    <row r="300">
      <c r="B300" s="29"/>
      <c r="E300" s="30"/>
      <c r="F300" s="30"/>
    </row>
    <row r="301">
      <c r="B301" s="29"/>
      <c r="E301" s="30"/>
      <c r="F301" s="30"/>
    </row>
    <row r="302">
      <c r="B302" s="29"/>
      <c r="E302" s="30"/>
      <c r="F302" s="30"/>
    </row>
    <row r="303">
      <c r="B303" s="29"/>
      <c r="E303" s="30"/>
      <c r="F303" s="30"/>
    </row>
    <row r="304">
      <c r="B304" s="29"/>
      <c r="E304" s="30"/>
      <c r="F304" s="30"/>
    </row>
    <row r="305">
      <c r="B305" s="29"/>
      <c r="E305" s="30"/>
      <c r="F305" s="30"/>
    </row>
    <row r="306">
      <c r="B306" s="29"/>
      <c r="E306" s="30"/>
      <c r="F306" s="30"/>
    </row>
    <row r="307">
      <c r="B307" s="29"/>
      <c r="E307" s="30"/>
      <c r="F307" s="30"/>
    </row>
    <row r="308">
      <c r="B308" s="29"/>
      <c r="E308" s="30"/>
      <c r="F308" s="30"/>
    </row>
    <row r="309">
      <c r="B309" s="29"/>
      <c r="E309" s="30"/>
      <c r="F309" s="30"/>
    </row>
    <row r="310">
      <c r="B310" s="29"/>
      <c r="E310" s="30"/>
      <c r="F310" s="30"/>
    </row>
    <row r="311">
      <c r="B311" s="29"/>
      <c r="E311" s="30"/>
      <c r="F311" s="30"/>
    </row>
    <row r="312">
      <c r="B312" s="29"/>
      <c r="E312" s="30"/>
      <c r="F312" s="30"/>
    </row>
    <row r="313">
      <c r="B313" s="29"/>
      <c r="E313" s="30"/>
      <c r="F313" s="30"/>
    </row>
    <row r="314">
      <c r="B314" s="29"/>
      <c r="E314" s="30"/>
      <c r="F314" s="30"/>
    </row>
    <row r="315">
      <c r="B315" s="29"/>
      <c r="E315" s="30"/>
      <c r="F315" s="30"/>
    </row>
    <row r="316">
      <c r="B316" s="29"/>
      <c r="E316" s="30"/>
      <c r="F316" s="30"/>
    </row>
    <row r="317">
      <c r="B317" s="29"/>
      <c r="E317" s="30"/>
      <c r="F317" s="30"/>
    </row>
    <row r="318">
      <c r="B318" s="29"/>
      <c r="E318" s="30"/>
      <c r="F318" s="30"/>
    </row>
    <row r="319">
      <c r="B319" s="29"/>
      <c r="E319" s="30"/>
      <c r="F319" s="30"/>
    </row>
    <row r="320">
      <c r="B320" s="29"/>
      <c r="E320" s="30"/>
      <c r="F320" s="30"/>
    </row>
    <row r="321">
      <c r="B321" s="29"/>
      <c r="E321" s="30"/>
      <c r="F321" s="30"/>
    </row>
    <row r="322">
      <c r="B322" s="29"/>
      <c r="E322" s="30"/>
      <c r="F322" s="30"/>
    </row>
    <row r="323">
      <c r="B323" s="29"/>
      <c r="E323" s="30"/>
      <c r="F323" s="30"/>
    </row>
    <row r="324">
      <c r="B324" s="29"/>
      <c r="E324" s="30"/>
      <c r="F324" s="30"/>
    </row>
    <row r="325">
      <c r="B325" s="29"/>
      <c r="E325" s="30"/>
      <c r="F325" s="30"/>
    </row>
    <row r="326">
      <c r="B326" s="29"/>
      <c r="E326" s="30"/>
      <c r="F326" s="30"/>
    </row>
    <row r="327">
      <c r="B327" s="29"/>
      <c r="E327" s="30"/>
      <c r="F327" s="30"/>
    </row>
    <row r="328">
      <c r="B328" s="29"/>
      <c r="E328" s="30"/>
      <c r="F328" s="30"/>
    </row>
    <row r="329">
      <c r="B329" s="29"/>
      <c r="E329" s="30"/>
      <c r="F329" s="30"/>
    </row>
    <row r="330">
      <c r="B330" s="29"/>
      <c r="E330" s="30"/>
      <c r="F330" s="30"/>
    </row>
    <row r="331">
      <c r="B331" s="29"/>
      <c r="E331" s="30"/>
      <c r="F331" s="30"/>
    </row>
    <row r="332">
      <c r="B332" s="29"/>
      <c r="E332" s="30"/>
      <c r="F332" s="30"/>
    </row>
    <row r="333">
      <c r="B333" s="29"/>
      <c r="E333" s="30"/>
      <c r="F333" s="30"/>
    </row>
    <row r="334">
      <c r="B334" s="29"/>
      <c r="E334" s="30"/>
      <c r="F334" s="30"/>
    </row>
    <row r="335">
      <c r="B335" s="29"/>
      <c r="E335" s="30"/>
      <c r="F335" s="30"/>
    </row>
    <row r="336">
      <c r="B336" s="29"/>
      <c r="E336" s="30"/>
      <c r="F336" s="30"/>
    </row>
    <row r="337">
      <c r="B337" s="29"/>
      <c r="E337" s="30"/>
      <c r="F337" s="30"/>
    </row>
    <row r="338">
      <c r="B338" s="29"/>
      <c r="E338" s="30"/>
      <c r="F338" s="30"/>
    </row>
    <row r="339">
      <c r="B339" s="29"/>
      <c r="E339" s="30"/>
      <c r="F339" s="30"/>
    </row>
    <row r="340">
      <c r="B340" s="29"/>
      <c r="E340" s="30"/>
      <c r="F340" s="30"/>
    </row>
    <row r="341">
      <c r="B341" s="29"/>
      <c r="E341" s="30"/>
      <c r="F341" s="30"/>
    </row>
    <row r="342">
      <c r="B342" s="29"/>
      <c r="E342" s="30"/>
      <c r="F342" s="30"/>
    </row>
    <row r="343">
      <c r="B343" s="29"/>
      <c r="E343" s="30"/>
      <c r="F343" s="30"/>
    </row>
    <row r="344">
      <c r="B344" s="29"/>
      <c r="E344" s="30"/>
      <c r="F344" s="30"/>
    </row>
    <row r="345">
      <c r="B345" s="29"/>
      <c r="E345" s="30"/>
      <c r="F345" s="30"/>
    </row>
    <row r="346">
      <c r="B346" s="29"/>
      <c r="E346" s="30"/>
      <c r="F346" s="30"/>
    </row>
    <row r="347">
      <c r="B347" s="29"/>
      <c r="E347" s="30"/>
      <c r="F347" s="30"/>
    </row>
    <row r="348">
      <c r="B348" s="29"/>
      <c r="E348" s="30"/>
      <c r="F348" s="30"/>
    </row>
    <row r="349">
      <c r="B349" s="29"/>
      <c r="E349" s="30"/>
      <c r="F349" s="30"/>
    </row>
    <row r="350">
      <c r="B350" s="29"/>
      <c r="E350" s="30"/>
      <c r="F350" s="30"/>
    </row>
    <row r="351">
      <c r="B351" s="29"/>
      <c r="E351" s="30"/>
      <c r="F351" s="30"/>
    </row>
    <row r="352">
      <c r="B352" s="29"/>
      <c r="E352" s="30"/>
      <c r="F352" s="30"/>
    </row>
    <row r="353">
      <c r="B353" s="29"/>
      <c r="E353" s="30"/>
      <c r="F353" s="30"/>
    </row>
    <row r="354">
      <c r="B354" s="29"/>
      <c r="E354" s="30"/>
      <c r="F354" s="30"/>
    </row>
    <row r="355">
      <c r="B355" s="29"/>
      <c r="E355" s="30"/>
      <c r="F355" s="30"/>
    </row>
    <row r="356">
      <c r="B356" s="29"/>
      <c r="E356" s="30"/>
      <c r="F356" s="30"/>
    </row>
    <row r="357">
      <c r="B357" s="29"/>
      <c r="E357" s="30"/>
      <c r="F357" s="30"/>
    </row>
    <row r="358">
      <c r="B358" s="29"/>
      <c r="E358" s="30"/>
      <c r="F358" s="30"/>
    </row>
    <row r="359">
      <c r="B359" s="29"/>
      <c r="E359" s="30"/>
      <c r="F359" s="30"/>
    </row>
    <row r="360">
      <c r="B360" s="29"/>
      <c r="E360" s="30"/>
      <c r="F360" s="30"/>
    </row>
    <row r="361">
      <c r="B361" s="29"/>
      <c r="E361" s="30"/>
      <c r="F361" s="30"/>
    </row>
    <row r="362">
      <c r="B362" s="29"/>
      <c r="E362" s="30"/>
      <c r="F362" s="30"/>
    </row>
    <row r="363">
      <c r="B363" s="29"/>
      <c r="E363" s="30"/>
      <c r="F363" s="30"/>
    </row>
    <row r="364">
      <c r="B364" s="29"/>
      <c r="E364" s="30"/>
      <c r="F364" s="30"/>
    </row>
    <row r="365">
      <c r="B365" s="29"/>
      <c r="E365" s="30"/>
      <c r="F365" s="30"/>
    </row>
    <row r="366">
      <c r="B366" s="29"/>
      <c r="E366" s="30"/>
      <c r="F366" s="30"/>
    </row>
    <row r="367">
      <c r="B367" s="29"/>
      <c r="E367" s="30"/>
      <c r="F367" s="30"/>
    </row>
    <row r="368">
      <c r="B368" s="29"/>
      <c r="E368" s="30"/>
      <c r="F368" s="30"/>
    </row>
    <row r="369">
      <c r="B369" s="29"/>
      <c r="E369" s="30"/>
      <c r="F369" s="30"/>
    </row>
    <row r="370">
      <c r="B370" s="29"/>
      <c r="E370" s="30"/>
      <c r="F370" s="30"/>
    </row>
    <row r="371">
      <c r="B371" s="29"/>
      <c r="E371" s="30"/>
      <c r="F371" s="30"/>
    </row>
    <row r="372">
      <c r="B372" s="29"/>
      <c r="E372" s="30"/>
      <c r="F372" s="30"/>
    </row>
    <row r="373">
      <c r="B373" s="29"/>
      <c r="E373" s="30"/>
      <c r="F373" s="30"/>
    </row>
    <row r="374">
      <c r="B374" s="29"/>
      <c r="E374" s="30"/>
      <c r="F374" s="30"/>
    </row>
    <row r="375">
      <c r="B375" s="29"/>
      <c r="E375" s="30"/>
      <c r="F375" s="30"/>
    </row>
    <row r="376">
      <c r="B376" s="29"/>
      <c r="E376" s="30"/>
      <c r="F376" s="30"/>
    </row>
    <row r="377">
      <c r="B377" s="29"/>
      <c r="E377" s="30"/>
      <c r="F377" s="30"/>
    </row>
    <row r="378">
      <c r="B378" s="29"/>
      <c r="E378" s="30"/>
      <c r="F378" s="30"/>
    </row>
    <row r="379">
      <c r="B379" s="29"/>
      <c r="E379" s="30"/>
      <c r="F379" s="30"/>
    </row>
    <row r="380">
      <c r="B380" s="29"/>
      <c r="E380" s="30"/>
      <c r="F380" s="30"/>
    </row>
    <row r="381">
      <c r="B381" s="29"/>
      <c r="E381" s="30"/>
      <c r="F381" s="30"/>
    </row>
    <row r="382">
      <c r="B382" s="29"/>
      <c r="E382" s="30"/>
      <c r="F382" s="30"/>
    </row>
    <row r="383">
      <c r="B383" s="29"/>
      <c r="E383" s="30"/>
      <c r="F383" s="30"/>
    </row>
    <row r="384">
      <c r="B384" s="29"/>
      <c r="E384" s="30"/>
      <c r="F384" s="30"/>
    </row>
    <row r="385">
      <c r="B385" s="29"/>
      <c r="E385" s="30"/>
      <c r="F385" s="30"/>
    </row>
    <row r="386">
      <c r="B386" s="29"/>
      <c r="E386" s="30"/>
      <c r="F386" s="30"/>
    </row>
    <row r="387">
      <c r="B387" s="29"/>
      <c r="E387" s="30"/>
      <c r="F387" s="30"/>
    </row>
    <row r="388">
      <c r="B388" s="29"/>
      <c r="E388" s="30"/>
      <c r="F388" s="30"/>
    </row>
    <row r="389">
      <c r="B389" s="29"/>
      <c r="E389" s="30"/>
      <c r="F389" s="30"/>
    </row>
    <row r="390">
      <c r="B390" s="29"/>
      <c r="E390" s="30"/>
      <c r="F390" s="30"/>
    </row>
    <row r="391">
      <c r="B391" s="29"/>
      <c r="E391" s="30"/>
      <c r="F391" s="30"/>
    </row>
    <row r="392">
      <c r="B392" s="29"/>
      <c r="E392" s="30"/>
      <c r="F392" s="30"/>
    </row>
    <row r="393">
      <c r="B393" s="29"/>
      <c r="E393" s="30"/>
      <c r="F393" s="30"/>
    </row>
    <row r="394">
      <c r="B394" s="29"/>
      <c r="E394" s="30"/>
      <c r="F394" s="30"/>
    </row>
    <row r="395">
      <c r="B395" s="29"/>
      <c r="E395" s="30"/>
      <c r="F395" s="30"/>
    </row>
    <row r="396">
      <c r="B396" s="29"/>
      <c r="E396" s="30"/>
      <c r="F396" s="30"/>
    </row>
    <row r="397">
      <c r="B397" s="29"/>
      <c r="E397" s="30"/>
      <c r="F397" s="30"/>
    </row>
    <row r="398">
      <c r="B398" s="29"/>
      <c r="E398" s="30"/>
      <c r="F398" s="30"/>
    </row>
    <row r="399">
      <c r="B399" s="29"/>
      <c r="E399" s="30"/>
      <c r="F399" s="30"/>
    </row>
    <row r="400">
      <c r="B400" s="29"/>
      <c r="E400" s="30"/>
      <c r="F400" s="30"/>
    </row>
    <row r="401">
      <c r="B401" s="29"/>
      <c r="E401" s="30"/>
      <c r="F401" s="30"/>
    </row>
    <row r="402">
      <c r="B402" s="29"/>
      <c r="E402" s="30"/>
      <c r="F402" s="30"/>
    </row>
    <row r="403">
      <c r="B403" s="29"/>
      <c r="E403" s="30"/>
      <c r="F403" s="30"/>
    </row>
    <row r="404">
      <c r="B404" s="29"/>
      <c r="E404" s="30"/>
      <c r="F404" s="30"/>
    </row>
    <row r="405">
      <c r="B405" s="29"/>
      <c r="E405" s="30"/>
      <c r="F405" s="30"/>
    </row>
    <row r="406">
      <c r="B406" s="29"/>
      <c r="E406" s="30"/>
      <c r="F406" s="30"/>
    </row>
    <row r="407">
      <c r="B407" s="29"/>
      <c r="E407" s="30"/>
      <c r="F407" s="30"/>
    </row>
    <row r="408">
      <c r="B408" s="29"/>
      <c r="E408" s="30"/>
      <c r="F408" s="30"/>
    </row>
    <row r="409">
      <c r="B409" s="29"/>
      <c r="E409" s="30"/>
      <c r="F409" s="30"/>
    </row>
    <row r="410">
      <c r="B410" s="29"/>
      <c r="E410" s="30"/>
      <c r="F410" s="30"/>
    </row>
    <row r="411">
      <c r="B411" s="29"/>
      <c r="E411" s="30"/>
      <c r="F411" s="30"/>
    </row>
    <row r="412">
      <c r="B412" s="29"/>
      <c r="E412" s="30"/>
      <c r="F412" s="30"/>
    </row>
    <row r="413">
      <c r="B413" s="29"/>
      <c r="E413" s="30"/>
      <c r="F413" s="30"/>
    </row>
    <row r="414">
      <c r="B414" s="29"/>
      <c r="E414" s="30"/>
      <c r="F414" s="30"/>
    </row>
    <row r="415">
      <c r="B415" s="29"/>
      <c r="E415" s="30"/>
      <c r="F415" s="30"/>
    </row>
    <row r="416">
      <c r="B416" s="29"/>
      <c r="E416" s="30"/>
      <c r="F416" s="30"/>
    </row>
    <row r="417">
      <c r="B417" s="29"/>
      <c r="E417" s="30"/>
      <c r="F417" s="30"/>
    </row>
    <row r="418">
      <c r="B418" s="29"/>
      <c r="E418" s="30"/>
      <c r="F418" s="30"/>
    </row>
    <row r="419">
      <c r="B419" s="29"/>
      <c r="E419" s="30"/>
      <c r="F419" s="30"/>
    </row>
    <row r="420">
      <c r="B420" s="29"/>
      <c r="E420" s="30"/>
      <c r="F420" s="30"/>
    </row>
    <row r="421">
      <c r="B421" s="29"/>
      <c r="E421" s="30"/>
      <c r="F421" s="30"/>
    </row>
    <row r="422">
      <c r="B422" s="29"/>
      <c r="E422" s="30"/>
      <c r="F422" s="30"/>
    </row>
    <row r="423">
      <c r="B423" s="29"/>
      <c r="E423" s="30"/>
      <c r="F423" s="30"/>
    </row>
    <row r="424">
      <c r="B424" s="29"/>
      <c r="E424" s="30"/>
      <c r="F424" s="30"/>
    </row>
    <row r="425">
      <c r="B425" s="29"/>
      <c r="E425" s="30"/>
      <c r="F425" s="30"/>
    </row>
    <row r="426">
      <c r="B426" s="29"/>
      <c r="E426" s="30"/>
      <c r="F426" s="30"/>
    </row>
    <row r="427">
      <c r="B427" s="29"/>
      <c r="E427" s="30"/>
      <c r="F427" s="30"/>
    </row>
    <row r="428">
      <c r="B428" s="29"/>
      <c r="E428" s="30"/>
      <c r="F428" s="30"/>
    </row>
    <row r="429">
      <c r="B429" s="29"/>
      <c r="E429" s="30"/>
      <c r="F429" s="30"/>
    </row>
    <row r="430">
      <c r="B430" s="29"/>
      <c r="E430" s="30"/>
      <c r="F430" s="30"/>
    </row>
    <row r="431">
      <c r="B431" s="29"/>
      <c r="E431" s="30"/>
      <c r="F431" s="30"/>
    </row>
    <row r="432">
      <c r="B432" s="29"/>
      <c r="E432" s="30"/>
      <c r="F432" s="30"/>
    </row>
    <row r="433">
      <c r="B433" s="29"/>
      <c r="E433" s="30"/>
      <c r="F433" s="30"/>
    </row>
    <row r="434">
      <c r="B434" s="29"/>
      <c r="E434" s="30"/>
      <c r="F434" s="30"/>
    </row>
    <row r="435">
      <c r="B435" s="29"/>
      <c r="E435" s="30"/>
      <c r="F435" s="30"/>
    </row>
    <row r="436">
      <c r="B436" s="29"/>
      <c r="E436" s="30"/>
      <c r="F436" s="30"/>
    </row>
    <row r="437">
      <c r="B437" s="29"/>
      <c r="E437" s="30"/>
      <c r="F437" s="30"/>
    </row>
    <row r="438">
      <c r="B438" s="29"/>
      <c r="E438" s="30"/>
      <c r="F438" s="30"/>
    </row>
    <row r="439">
      <c r="B439" s="29"/>
      <c r="E439" s="30"/>
      <c r="F439" s="30"/>
    </row>
    <row r="440">
      <c r="B440" s="29"/>
      <c r="E440" s="30"/>
      <c r="F440" s="30"/>
    </row>
    <row r="441">
      <c r="B441" s="29"/>
      <c r="E441" s="30"/>
      <c r="F441" s="30"/>
    </row>
    <row r="442">
      <c r="B442" s="29"/>
      <c r="E442" s="30"/>
      <c r="F442" s="30"/>
    </row>
    <row r="443">
      <c r="B443" s="29"/>
      <c r="E443" s="30"/>
      <c r="F443" s="30"/>
    </row>
    <row r="444">
      <c r="B444" s="29"/>
      <c r="E444" s="30"/>
      <c r="F444" s="30"/>
    </row>
    <row r="445">
      <c r="B445" s="29"/>
      <c r="E445" s="30"/>
      <c r="F445" s="30"/>
    </row>
    <row r="446">
      <c r="B446" s="29"/>
      <c r="E446" s="30"/>
      <c r="F446" s="30"/>
    </row>
    <row r="447">
      <c r="B447" s="29"/>
      <c r="E447" s="30"/>
      <c r="F447" s="30"/>
    </row>
    <row r="448">
      <c r="B448" s="29"/>
      <c r="E448" s="30"/>
      <c r="F448" s="30"/>
    </row>
    <row r="449">
      <c r="B449" s="29"/>
      <c r="E449" s="30"/>
      <c r="F449" s="30"/>
    </row>
    <row r="450">
      <c r="B450" s="29"/>
      <c r="E450" s="30"/>
      <c r="F450" s="30"/>
    </row>
    <row r="451">
      <c r="B451" s="29"/>
      <c r="E451" s="30"/>
      <c r="F451" s="30"/>
    </row>
    <row r="452">
      <c r="B452" s="29"/>
      <c r="E452" s="30"/>
      <c r="F452" s="30"/>
    </row>
    <row r="453">
      <c r="B453" s="29"/>
      <c r="E453" s="30"/>
      <c r="F453" s="30"/>
    </row>
    <row r="454">
      <c r="B454" s="29"/>
      <c r="E454" s="30"/>
      <c r="F454" s="30"/>
    </row>
    <row r="455">
      <c r="B455" s="29"/>
      <c r="E455" s="30"/>
      <c r="F455" s="30"/>
    </row>
    <row r="456">
      <c r="B456" s="29"/>
      <c r="E456" s="30"/>
      <c r="F456" s="30"/>
    </row>
    <row r="457">
      <c r="B457" s="29"/>
      <c r="E457" s="30"/>
      <c r="F457" s="30"/>
    </row>
    <row r="458">
      <c r="B458" s="29"/>
      <c r="E458" s="30"/>
      <c r="F458" s="30"/>
    </row>
    <row r="459">
      <c r="B459" s="29"/>
      <c r="E459" s="30"/>
      <c r="F459" s="30"/>
    </row>
    <row r="460">
      <c r="B460" s="29"/>
      <c r="E460" s="30"/>
      <c r="F460" s="30"/>
    </row>
    <row r="461">
      <c r="B461" s="29"/>
      <c r="E461" s="30"/>
      <c r="F461" s="30"/>
    </row>
    <row r="462">
      <c r="B462" s="29"/>
      <c r="E462" s="30"/>
      <c r="F462" s="30"/>
    </row>
    <row r="463">
      <c r="B463" s="29"/>
      <c r="E463" s="30"/>
      <c r="F463" s="30"/>
    </row>
    <row r="464">
      <c r="B464" s="29"/>
      <c r="E464" s="30"/>
      <c r="F464" s="30"/>
    </row>
    <row r="465">
      <c r="B465" s="29"/>
      <c r="E465" s="30"/>
      <c r="F465" s="30"/>
    </row>
    <row r="466">
      <c r="B466" s="29"/>
      <c r="E466" s="30"/>
      <c r="F466" s="30"/>
    </row>
    <row r="467">
      <c r="B467" s="29"/>
      <c r="E467" s="30"/>
      <c r="F467" s="30"/>
    </row>
    <row r="468">
      <c r="B468" s="29"/>
      <c r="E468" s="30"/>
      <c r="F468" s="30"/>
    </row>
    <row r="469">
      <c r="B469" s="29"/>
      <c r="E469" s="30"/>
      <c r="F469" s="30"/>
    </row>
    <row r="470">
      <c r="B470" s="29"/>
      <c r="E470" s="30"/>
      <c r="F470" s="30"/>
    </row>
    <row r="471">
      <c r="B471" s="29"/>
      <c r="E471" s="30"/>
      <c r="F471" s="30"/>
    </row>
    <row r="472">
      <c r="B472" s="29"/>
      <c r="E472" s="30"/>
      <c r="F472" s="30"/>
    </row>
    <row r="473">
      <c r="B473" s="29"/>
      <c r="E473" s="30"/>
      <c r="F473" s="30"/>
    </row>
    <row r="474">
      <c r="B474" s="29"/>
      <c r="E474" s="30"/>
      <c r="F474" s="30"/>
    </row>
    <row r="475">
      <c r="B475" s="29"/>
      <c r="E475" s="30"/>
      <c r="F475" s="30"/>
    </row>
    <row r="476">
      <c r="B476" s="29"/>
      <c r="E476" s="30"/>
      <c r="F476" s="30"/>
    </row>
    <row r="477">
      <c r="B477" s="29"/>
      <c r="E477" s="30"/>
      <c r="F477" s="30"/>
    </row>
    <row r="478">
      <c r="B478" s="29"/>
      <c r="E478" s="30"/>
      <c r="F478" s="30"/>
    </row>
    <row r="479">
      <c r="B479" s="29"/>
      <c r="E479" s="30"/>
      <c r="F479" s="30"/>
    </row>
    <row r="480">
      <c r="B480" s="29"/>
      <c r="E480" s="30"/>
      <c r="F480" s="30"/>
    </row>
    <row r="481">
      <c r="B481" s="29"/>
      <c r="E481" s="30"/>
      <c r="F481" s="30"/>
    </row>
    <row r="482">
      <c r="B482" s="29"/>
      <c r="E482" s="30"/>
      <c r="F482" s="30"/>
    </row>
    <row r="483">
      <c r="B483" s="29"/>
      <c r="E483" s="30"/>
      <c r="F483" s="30"/>
    </row>
    <row r="484">
      <c r="B484" s="29"/>
      <c r="E484" s="30"/>
      <c r="F484" s="30"/>
    </row>
    <row r="485">
      <c r="B485" s="29"/>
      <c r="E485" s="30"/>
      <c r="F485" s="30"/>
    </row>
    <row r="486">
      <c r="B486" s="29"/>
      <c r="E486" s="30"/>
      <c r="F486" s="30"/>
    </row>
    <row r="487">
      <c r="B487" s="29"/>
      <c r="E487" s="30"/>
      <c r="F487" s="30"/>
    </row>
    <row r="488">
      <c r="B488" s="29"/>
      <c r="E488" s="30"/>
      <c r="F488" s="30"/>
    </row>
    <row r="489">
      <c r="B489" s="29"/>
      <c r="E489" s="30"/>
      <c r="F489" s="30"/>
    </row>
    <row r="490">
      <c r="B490" s="29"/>
      <c r="E490" s="30"/>
      <c r="F490" s="30"/>
    </row>
    <row r="491">
      <c r="B491" s="29"/>
      <c r="E491" s="30"/>
      <c r="F491" s="30"/>
    </row>
    <row r="492">
      <c r="B492" s="29"/>
      <c r="E492" s="30"/>
      <c r="F492" s="30"/>
    </row>
    <row r="493">
      <c r="B493" s="29"/>
      <c r="E493" s="30"/>
      <c r="F493" s="30"/>
    </row>
    <row r="494">
      <c r="B494" s="29"/>
      <c r="E494" s="30"/>
      <c r="F494" s="30"/>
    </row>
    <row r="495">
      <c r="B495" s="29"/>
      <c r="E495" s="30"/>
      <c r="F495" s="30"/>
    </row>
    <row r="496">
      <c r="B496" s="29"/>
      <c r="E496" s="30"/>
      <c r="F496" s="30"/>
    </row>
    <row r="497">
      <c r="B497" s="29"/>
      <c r="E497" s="30"/>
      <c r="F497" s="30"/>
    </row>
    <row r="498">
      <c r="B498" s="29"/>
      <c r="E498" s="30"/>
      <c r="F498" s="30"/>
    </row>
    <row r="499">
      <c r="B499" s="29"/>
      <c r="E499" s="30"/>
      <c r="F499" s="30"/>
    </row>
    <row r="500">
      <c r="B500" s="29"/>
      <c r="E500" s="30"/>
      <c r="F500" s="30"/>
    </row>
    <row r="501">
      <c r="B501" s="29"/>
      <c r="E501" s="30"/>
      <c r="F501" s="30"/>
    </row>
    <row r="502">
      <c r="B502" s="29"/>
      <c r="E502" s="30"/>
      <c r="F502" s="30"/>
    </row>
    <row r="503">
      <c r="B503" s="29"/>
      <c r="E503" s="30"/>
      <c r="F503" s="30"/>
    </row>
    <row r="504">
      <c r="B504" s="29"/>
      <c r="E504" s="30"/>
      <c r="F504" s="30"/>
    </row>
    <row r="505">
      <c r="B505" s="29"/>
      <c r="E505" s="30"/>
      <c r="F505" s="30"/>
    </row>
    <row r="506">
      <c r="B506" s="29"/>
      <c r="E506" s="30"/>
      <c r="F506" s="30"/>
    </row>
    <row r="507">
      <c r="B507" s="29"/>
      <c r="E507" s="30"/>
      <c r="F507" s="30"/>
    </row>
    <row r="508">
      <c r="B508" s="29"/>
      <c r="E508" s="30"/>
      <c r="F508" s="30"/>
    </row>
    <row r="509">
      <c r="B509" s="29"/>
      <c r="E509" s="30"/>
      <c r="F509" s="30"/>
    </row>
    <row r="510">
      <c r="B510" s="29"/>
      <c r="E510" s="30"/>
      <c r="F510" s="30"/>
    </row>
    <row r="511">
      <c r="B511" s="29"/>
      <c r="E511" s="30"/>
      <c r="F511" s="30"/>
    </row>
    <row r="512">
      <c r="B512" s="29"/>
      <c r="E512" s="30"/>
      <c r="F512" s="30"/>
    </row>
    <row r="513">
      <c r="B513" s="29"/>
      <c r="E513" s="30"/>
      <c r="F513" s="30"/>
    </row>
    <row r="514">
      <c r="B514" s="29"/>
      <c r="E514" s="30"/>
      <c r="F514" s="30"/>
    </row>
    <row r="515">
      <c r="B515" s="29"/>
      <c r="E515" s="30"/>
      <c r="F515" s="30"/>
    </row>
    <row r="516">
      <c r="B516" s="29"/>
      <c r="E516" s="30"/>
      <c r="F516" s="30"/>
    </row>
    <row r="517">
      <c r="B517" s="29"/>
      <c r="E517" s="30"/>
      <c r="F517" s="30"/>
    </row>
    <row r="518">
      <c r="B518" s="29"/>
      <c r="E518" s="30"/>
      <c r="F518" s="30"/>
    </row>
    <row r="519">
      <c r="B519" s="29"/>
      <c r="E519" s="30"/>
      <c r="F519" s="30"/>
    </row>
    <row r="520">
      <c r="B520" s="29"/>
      <c r="E520" s="30"/>
      <c r="F520" s="30"/>
    </row>
    <row r="521">
      <c r="B521" s="29"/>
      <c r="E521" s="30"/>
      <c r="F521" s="30"/>
    </row>
    <row r="522">
      <c r="B522" s="29"/>
      <c r="E522" s="30"/>
      <c r="F522" s="30"/>
    </row>
    <row r="523">
      <c r="B523" s="29"/>
      <c r="E523" s="30"/>
      <c r="F523" s="30"/>
    </row>
    <row r="524">
      <c r="B524" s="29"/>
      <c r="E524" s="30"/>
      <c r="F524" s="30"/>
    </row>
    <row r="525">
      <c r="B525" s="29"/>
      <c r="E525" s="30"/>
      <c r="F525" s="30"/>
    </row>
    <row r="526">
      <c r="B526" s="29"/>
      <c r="E526" s="30"/>
      <c r="F526" s="30"/>
    </row>
    <row r="527">
      <c r="B527" s="29"/>
      <c r="E527" s="30"/>
      <c r="F527" s="30"/>
    </row>
    <row r="528">
      <c r="B528" s="29"/>
      <c r="E528" s="30"/>
      <c r="F528" s="30"/>
    </row>
    <row r="529">
      <c r="B529" s="29"/>
      <c r="E529" s="30"/>
      <c r="F529" s="30"/>
    </row>
    <row r="530">
      <c r="B530" s="29"/>
      <c r="E530" s="30"/>
      <c r="F530" s="30"/>
    </row>
    <row r="531">
      <c r="B531" s="29"/>
      <c r="E531" s="30"/>
      <c r="F531" s="30"/>
    </row>
    <row r="532">
      <c r="B532" s="29"/>
      <c r="E532" s="30"/>
      <c r="F532" s="30"/>
    </row>
    <row r="533">
      <c r="B533" s="29"/>
      <c r="E533" s="30"/>
      <c r="F533" s="30"/>
    </row>
    <row r="534">
      <c r="B534" s="29"/>
      <c r="E534" s="30"/>
      <c r="F534" s="30"/>
    </row>
    <row r="535">
      <c r="B535" s="29"/>
      <c r="E535" s="30"/>
      <c r="F535" s="30"/>
    </row>
    <row r="536">
      <c r="B536" s="29"/>
      <c r="E536" s="30"/>
      <c r="F536" s="30"/>
    </row>
    <row r="537">
      <c r="B537" s="29"/>
      <c r="E537" s="30"/>
      <c r="F537" s="30"/>
    </row>
    <row r="538">
      <c r="B538" s="29"/>
      <c r="E538" s="30"/>
      <c r="F538" s="30"/>
    </row>
    <row r="539">
      <c r="B539" s="29"/>
      <c r="E539" s="30"/>
      <c r="F539" s="30"/>
    </row>
    <row r="540">
      <c r="B540" s="29"/>
      <c r="E540" s="30"/>
      <c r="F540" s="30"/>
    </row>
    <row r="541">
      <c r="B541" s="29"/>
      <c r="E541" s="30"/>
      <c r="F541" s="30"/>
    </row>
    <row r="542">
      <c r="B542" s="29"/>
      <c r="E542" s="30"/>
      <c r="F542" s="30"/>
    </row>
    <row r="543">
      <c r="B543" s="29"/>
      <c r="E543" s="30"/>
      <c r="F543" s="30"/>
    </row>
    <row r="544">
      <c r="B544" s="29"/>
      <c r="E544" s="30"/>
      <c r="F544" s="30"/>
    </row>
    <row r="545">
      <c r="B545" s="29"/>
      <c r="E545" s="30"/>
      <c r="F545" s="30"/>
    </row>
    <row r="546">
      <c r="B546" s="29"/>
      <c r="E546" s="30"/>
      <c r="F546" s="30"/>
    </row>
    <row r="547">
      <c r="B547" s="29"/>
      <c r="E547" s="30"/>
      <c r="F547" s="30"/>
    </row>
    <row r="548">
      <c r="B548" s="29"/>
      <c r="E548" s="30"/>
      <c r="F548" s="30"/>
    </row>
    <row r="549">
      <c r="B549" s="29"/>
      <c r="E549" s="30"/>
      <c r="F549" s="30"/>
    </row>
    <row r="550">
      <c r="B550" s="29"/>
      <c r="E550" s="30"/>
      <c r="F550" s="30"/>
    </row>
    <row r="551">
      <c r="B551" s="29"/>
      <c r="E551" s="30"/>
      <c r="F551" s="30"/>
    </row>
    <row r="552">
      <c r="B552" s="29"/>
      <c r="E552" s="30"/>
      <c r="F552" s="30"/>
    </row>
    <row r="553">
      <c r="B553" s="29"/>
      <c r="E553" s="30"/>
      <c r="F553" s="30"/>
    </row>
    <row r="554">
      <c r="B554" s="29"/>
      <c r="E554" s="30"/>
      <c r="F554" s="30"/>
    </row>
    <row r="555">
      <c r="B555" s="29"/>
      <c r="E555" s="30"/>
      <c r="F555" s="30"/>
    </row>
    <row r="556">
      <c r="B556" s="29"/>
      <c r="E556" s="30"/>
      <c r="F556" s="30"/>
    </row>
    <row r="557">
      <c r="B557" s="29"/>
      <c r="E557" s="30"/>
      <c r="F557" s="30"/>
    </row>
    <row r="558">
      <c r="B558" s="29"/>
      <c r="E558" s="30"/>
      <c r="F558" s="30"/>
    </row>
    <row r="559">
      <c r="B559" s="29"/>
      <c r="E559" s="30"/>
      <c r="F559" s="30"/>
    </row>
    <row r="560">
      <c r="B560" s="29"/>
      <c r="E560" s="30"/>
      <c r="F560" s="30"/>
    </row>
    <row r="561">
      <c r="B561" s="29"/>
      <c r="E561" s="30"/>
      <c r="F561" s="30"/>
    </row>
    <row r="562">
      <c r="B562" s="29"/>
      <c r="E562" s="30"/>
      <c r="F562" s="30"/>
    </row>
    <row r="563">
      <c r="B563" s="29"/>
      <c r="E563" s="30"/>
      <c r="F563" s="30"/>
    </row>
    <row r="564">
      <c r="B564" s="29"/>
      <c r="E564" s="30"/>
      <c r="F564" s="30"/>
    </row>
    <row r="565">
      <c r="B565" s="29"/>
      <c r="E565" s="30"/>
      <c r="F565" s="30"/>
    </row>
    <row r="566">
      <c r="B566" s="29"/>
      <c r="E566" s="30"/>
      <c r="F566" s="30"/>
    </row>
    <row r="567">
      <c r="B567" s="29"/>
      <c r="E567" s="30"/>
      <c r="F567" s="30"/>
    </row>
    <row r="568">
      <c r="B568" s="29"/>
      <c r="E568" s="30"/>
      <c r="F568" s="30"/>
    </row>
    <row r="569">
      <c r="B569" s="29"/>
      <c r="E569" s="30"/>
      <c r="F569" s="30"/>
    </row>
    <row r="570">
      <c r="B570" s="29"/>
      <c r="E570" s="30"/>
      <c r="F570" s="30"/>
    </row>
    <row r="571">
      <c r="B571" s="29"/>
      <c r="E571" s="30"/>
      <c r="F571" s="30"/>
    </row>
    <row r="572">
      <c r="B572" s="29"/>
      <c r="E572" s="30"/>
      <c r="F572" s="30"/>
    </row>
    <row r="573">
      <c r="B573" s="29"/>
      <c r="E573" s="30"/>
      <c r="F573" s="30"/>
    </row>
    <row r="574">
      <c r="B574" s="29"/>
      <c r="E574" s="30"/>
      <c r="F574" s="30"/>
    </row>
    <row r="575">
      <c r="B575" s="29"/>
      <c r="E575" s="30"/>
      <c r="F575" s="30"/>
    </row>
    <row r="576">
      <c r="B576" s="29"/>
      <c r="E576" s="30"/>
      <c r="F576" s="30"/>
    </row>
    <row r="577">
      <c r="B577" s="29"/>
      <c r="E577" s="30"/>
      <c r="F577" s="30"/>
    </row>
    <row r="578">
      <c r="B578" s="29"/>
      <c r="E578" s="30"/>
      <c r="F578" s="30"/>
    </row>
    <row r="579">
      <c r="B579" s="29"/>
      <c r="E579" s="30"/>
      <c r="F579" s="30"/>
    </row>
    <row r="580">
      <c r="B580" s="29"/>
      <c r="E580" s="30"/>
      <c r="F580" s="30"/>
    </row>
    <row r="581">
      <c r="B581" s="29"/>
      <c r="E581" s="30"/>
      <c r="F581" s="30"/>
    </row>
    <row r="582">
      <c r="B582" s="29"/>
      <c r="E582" s="30"/>
      <c r="F582" s="30"/>
    </row>
    <row r="583">
      <c r="B583" s="29"/>
      <c r="E583" s="30"/>
      <c r="F583" s="30"/>
    </row>
    <row r="584">
      <c r="B584" s="29"/>
      <c r="E584" s="30"/>
      <c r="F584" s="30"/>
    </row>
    <row r="585">
      <c r="B585" s="29"/>
      <c r="E585" s="30"/>
      <c r="F585" s="30"/>
    </row>
    <row r="586">
      <c r="B586" s="29"/>
      <c r="E586" s="30"/>
      <c r="F586" s="30"/>
    </row>
    <row r="587">
      <c r="B587" s="29"/>
      <c r="E587" s="30"/>
      <c r="F587" s="30"/>
    </row>
    <row r="588">
      <c r="B588" s="29"/>
      <c r="E588" s="30"/>
      <c r="F588" s="30"/>
    </row>
    <row r="589">
      <c r="B589" s="29"/>
      <c r="E589" s="30"/>
      <c r="F589" s="30"/>
    </row>
    <row r="590">
      <c r="B590" s="29"/>
      <c r="E590" s="30"/>
      <c r="F590" s="30"/>
    </row>
    <row r="591">
      <c r="B591" s="29"/>
      <c r="E591" s="30"/>
      <c r="F591" s="30"/>
    </row>
    <row r="592">
      <c r="B592" s="29"/>
      <c r="E592" s="30"/>
      <c r="F592" s="30"/>
    </row>
    <row r="593">
      <c r="B593" s="29"/>
      <c r="E593" s="30"/>
      <c r="F593" s="30"/>
    </row>
    <row r="594">
      <c r="B594" s="29"/>
      <c r="E594" s="30"/>
      <c r="F594" s="30"/>
    </row>
    <row r="595">
      <c r="B595" s="29"/>
      <c r="E595" s="30"/>
      <c r="F595" s="30"/>
    </row>
    <row r="596">
      <c r="B596" s="29"/>
      <c r="E596" s="30"/>
      <c r="F596" s="30"/>
    </row>
    <row r="597">
      <c r="B597" s="29"/>
      <c r="E597" s="30"/>
      <c r="F597" s="30"/>
    </row>
    <row r="598">
      <c r="B598" s="29"/>
      <c r="E598" s="30"/>
      <c r="F598" s="30"/>
    </row>
    <row r="599">
      <c r="B599" s="29"/>
      <c r="E599" s="30"/>
      <c r="F599" s="30"/>
    </row>
    <row r="600">
      <c r="B600" s="29"/>
      <c r="E600" s="30"/>
      <c r="F600" s="30"/>
    </row>
    <row r="601">
      <c r="B601" s="29"/>
      <c r="E601" s="30"/>
      <c r="F601" s="30"/>
    </row>
    <row r="602">
      <c r="B602" s="29"/>
      <c r="E602" s="30"/>
      <c r="F602" s="30"/>
    </row>
    <row r="603">
      <c r="B603" s="29"/>
      <c r="E603" s="30"/>
      <c r="F603" s="30"/>
    </row>
    <row r="604">
      <c r="B604" s="29"/>
      <c r="E604" s="30"/>
      <c r="F604" s="30"/>
    </row>
    <row r="605">
      <c r="B605" s="29"/>
      <c r="E605" s="30"/>
      <c r="F605" s="30"/>
    </row>
    <row r="606">
      <c r="B606" s="29"/>
      <c r="E606" s="30"/>
      <c r="F606" s="30"/>
    </row>
    <row r="607">
      <c r="B607" s="29"/>
      <c r="E607" s="30"/>
      <c r="F607" s="30"/>
    </row>
    <row r="608">
      <c r="B608" s="29"/>
      <c r="E608" s="30"/>
      <c r="F608" s="30"/>
    </row>
    <row r="609">
      <c r="B609" s="29"/>
      <c r="E609" s="30"/>
      <c r="F609" s="30"/>
    </row>
    <row r="610">
      <c r="B610" s="29"/>
      <c r="E610" s="30"/>
      <c r="F610" s="30"/>
    </row>
    <row r="611">
      <c r="B611" s="29"/>
      <c r="E611" s="30"/>
      <c r="F611" s="30"/>
    </row>
    <row r="612">
      <c r="B612" s="29"/>
      <c r="E612" s="30"/>
      <c r="F612" s="30"/>
    </row>
    <row r="613">
      <c r="B613" s="29"/>
      <c r="E613" s="30"/>
      <c r="F613" s="30"/>
    </row>
    <row r="614">
      <c r="B614" s="29"/>
      <c r="E614" s="30"/>
      <c r="F614" s="30"/>
    </row>
    <row r="615">
      <c r="B615" s="29"/>
      <c r="E615" s="30"/>
      <c r="F615" s="30"/>
    </row>
    <row r="616">
      <c r="B616" s="29"/>
      <c r="E616" s="30"/>
      <c r="F616" s="30"/>
    </row>
    <row r="617">
      <c r="B617" s="29"/>
      <c r="E617" s="30"/>
      <c r="F617" s="30"/>
    </row>
    <row r="618">
      <c r="B618" s="29"/>
      <c r="E618" s="30"/>
      <c r="F618" s="30"/>
    </row>
    <row r="619">
      <c r="B619" s="29"/>
      <c r="E619" s="30"/>
      <c r="F619" s="30"/>
    </row>
    <row r="620">
      <c r="B620" s="29"/>
      <c r="E620" s="30"/>
      <c r="F620" s="30"/>
    </row>
    <row r="621">
      <c r="B621" s="29"/>
      <c r="E621" s="30"/>
      <c r="F621" s="30"/>
    </row>
    <row r="622">
      <c r="B622" s="29"/>
      <c r="E622" s="30"/>
      <c r="F622" s="30"/>
    </row>
    <row r="623">
      <c r="B623" s="29"/>
      <c r="E623" s="30"/>
      <c r="F623" s="30"/>
    </row>
    <row r="624">
      <c r="B624" s="29"/>
      <c r="E624" s="30"/>
      <c r="F624" s="30"/>
    </row>
    <row r="625">
      <c r="B625" s="29"/>
      <c r="E625" s="30"/>
      <c r="F625" s="30"/>
    </row>
    <row r="626">
      <c r="B626" s="29"/>
      <c r="E626" s="30"/>
      <c r="F626" s="30"/>
    </row>
    <row r="627">
      <c r="B627" s="29"/>
      <c r="E627" s="30"/>
      <c r="F627" s="30"/>
    </row>
    <row r="628">
      <c r="B628" s="29"/>
      <c r="E628" s="30"/>
      <c r="F628" s="30"/>
    </row>
    <row r="629">
      <c r="B629" s="29"/>
      <c r="E629" s="30"/>
      <c r="F629" s="30"/>
    </row>
    <row r="630">
      <c r="B630" s="29"/>
      <c r="E630" s="30"/>
      <c r="F630" s="30"/>
    </row>
    <row r="631">
      <c r="B631" s="29"/>
      <c r="E631" s="30"/>
      <c r="F631" s="30"/>
    </row>
    <row r="632">
      <c r="B632" s="29"/>
      <c r="E632" s="30"/>
      <c r="F632" s="30"/>
    </row>
    <row r="633">
      <c r="B633" s="29"/>
      <c r="E633" s="30"/>
      <c r="F633" s="30"/>
    </row>
    <row r="634">
      <c r="B634" s="29"/>
      <c r="E634" s="30"/>
      <c r="F634" s="30"/>
    </row>
    <row r="635">
      <c r="B635" s="29"/>
      <c r="E635" s="30"/>
      <c r="F635" s="30"/>
    </row>
    <row r="636">
      <c r="B636" s="29"/>
      <c r="E636" s="30"/>
      <c r="F636" s="30"/>
    </row>
    <row r="637">
      <c r="B637" s="29"/>
      <c r="E637" s="30"/>
      <c r="F637" s="30"/>
    </row>
    <row r="638">
      <c r="B638" s="29"/>
      <c r="E638" s="30"/>
      <c r="F638" s="30"/>
    </row>
    <row r="639">
      <c r="B639" s="29"/>
      <c r="E639" s="30"/>
      <c r="F639" s="30"/>
    </row>
    <row r="640">
      <c r="B640" s="29"/>
      <c r="E640" s="30"/>
      <c r="F640" s="30"/>
    </row>
    <row r="641">
      <c r="B641" s="29"/>
      <c r="E641" s="30"/>
      <c r="F641" s="30"/>
    </row>
    <row r="642">
      <c r="B642" s="29"/>
      <c r="E642" s="30"/>
      <c r="F642" s="30"/>
    </row>
    <row r="643">
      <c r="B643" s="29"/>
      <c r="E643" s="30"/>
      <c r="F643" s="30"/>
    </row>
    <row r="644">
      <c r="B644" s="29"/>
      <c r="E644" s="30"/>
      <c r="F644" s="30"/>
    </row>
    <row r="645">
      <c r="B645" s="29"/>
      <c r="E645" s="30"/>
      <c r="F645" s="30"/>
    </row>
    <row r="646">
      <c r="B646" s="29"/>
      <c r="E646" s="30"/>
      <c r="F646" s="30"/>
    </row>
    <row r="647">
      <c r="B647" s="29"/>
      <c r="E647" s="30"/>
      <c r="F647" s="30"/>
    </row>
    <row r="648">
      <c r="B648" s="29"/>
      <c r="E648" s="30"/>
      <c r="F648" s="30"/>
    </row>
    <row r="649">
      <c r="B649" s="29"/>
      <c r="E649" s="30"/>
      <c r="F649" s="30"/>
    </row>
    <row r="650">
      <c r="B650" s="29"/>
      <c r="E650" s="30"/>
      <c r="F650" s="30"/>
    </row>
    <row r="651">
      <c r="B651" s="29"/>
      <c r="E651" s="30"/>
      <c r="F651" s="30"/>
    </row>
    <row r="652">
      <c r="B652" s="29"/>
      <c r="E652" s="30"/>
      <c r="F652" s="30"/>
    </row>
    <row r="653">
      <c r="B653" s="29"/>
      <c r="E653" s="30"/>
      <c r="F653" s="30"/>
    </row>
    <row r="654">
      <c r="B654" s="29"/>
      <c r="E654" s="30"/>
      <c r="F654" s="30"/>
    </row>
    <row r="655">
      <c r="B655" s="29"/>
      <c r="E655" s="30"/>
      <c r="F655" s="30"/>
    </row>
    <row r="656">
      <c r="B656" s="29"/>
      <c r="E656" s="30"/>
      <c r="F656" s="30"/>
    </row>
    <row r="657">
      <c r="B657" s="29"/>
      <c r="E657" s="30"/>
      <c r="F657" s="30"/>
    </row>
    <row r="658">
      <c r="B658" s="29"/>
      <c r="E658" s="30"/>
      <c r="F658" s="30"/>
    </row>
    <row r="659">
      <c r="B659" s="29"/>
      <c r="E659" s="30"/>
      <c r="F659" s="30"/>
    </row>
    <row r="660">
      <c r="B660" s="29"/>
      <c r="E660" s="30"/>
      <c r="F660" s="30"/>
    </row>
    <row r="661">
      <c r="B661" s="29"/>
      <c r="E661" s="30"/>
      <c r="F661" s="30"/>
    </row>
    <row r="662">
      <c r="B662" s="29"/>
      <c r="E662" s="30"/>
      <c r="F662" s="30"/>
    </row>
    <row r="663">
      <c r="B663" s="29"/>
      <c r="E663" s="30"/>
      <c r="F663" s="30"/>
    </row>
    <row r="664">
      <c r="B664" s="29"/>
      <c r="E664" s="30"/>
      <c r="F664" s="30"/>
    </row>
    <row r="665">
      <c r="B665" s="29"/>
      <c r="E665" s="30"/>
      <c r="F665" s="30"/>
    </row>
    <row r="666">
      <c r="B666" s="29"/>
      <c r="E666" s="30"/>
      <c r="F666" s="30"/>
    </row>
    <row r="667">
      <c r="B667" s="29"/>
      <c r="E667" s="30"/>
      <c r="F667" s="30"/>
    </row>
    <row r="668">
      <c r="B668" s="29"/>
      <c r="E668" s="30"/>
      <c r="F668" s="30"/>
    </row>
    <row r="669">
      <c r="B669" s="29"/>
      <c r="E669" s="30"/>
      <c r="F669" s="30"/>
    </row>
    <row r="670">
      <c r="B670" s="29"/>
      <c r="E670" s="30"/>
      <c r="F670" s="30"/>
    </row>
    <row r="671">
      <c r="B671" s="29"/>
      <c r="E671" s="30"/>
      <c r="F671" s="30"/>
    </row>
    <row r="672">
      <c r="B672" s="29"/>
      <c r="E672" s="30"/>
      <c r="F672" s="30"/>
    </row>
    <row r="673">
      <c r="B673" s="29"/>
      <c r="E673" s="30"/>
      <c r="F673" s="30"/>
    </row>
    <row r="674">
      <c r="B674" s="29"/>
      <c r="E674" s="30"/>
      <c r="F674" s="30"/>
    </row>
    <row r="675">
      <c r="B675" s="29"/>
      <c r="E675" s="30"/>
      <c r="F675" s="30"/>
    </row>
    <row r="676">
      <c r="B676" s="29"/>
      <c r="E676" s="30"/>
      <c r="F676" s="30"/>
    </row>
    <row r="677">
      <c r="B677" s="29"/>
      <c r="E677" s="30"/>
      <c r="F677" s="30"/>
    </row>
    <row r="678">
      <c r="B678" s="29"/>
      <c r="E678" s="30"/>
      <c r="F678" s="30"/>
    </row>
    <row r="679">
      <c r="B679" s="29"/>
      <c r="E679" s="30"/>
      <c r="F679" s="30"/>
    </row>
    <row r="680">
      <c r="B680" s="29"/>
      <c r="E680" s="30"/>
      <c r="F680" s="30"/>
    </row>
    <row r="681">
      <c r="B681" s="29"/>
      <c r="E681" s="30"/>
      <c r="F681" s="30"/>
    </row>
    <row r="682">
      <c r="B682" s="29"/>
      <c r="E682" s="30"/>
      <c r="F682" s="30"/>
    </row>
    <row r="683">
      <c r="B683" s="29"/>
      <c r="E683" s="30"/>
      <c r="F683" s="30"/>
    </row>
    <row r="684">
      <c r="B684" s="29"/>
      <c r="E684" s="30"/>
      <c r="F684" s="30"/>
    </row>
    <row r="685">
      <c r="B685" s="29"/>
      <c r="E685" s="30"/>
      <c r="F685" s="30"/>
    </row>
    <row r="686">
      <c r="B686" s="29"/>
      <c r="E686" s="30"/>
      <c r="F686" s="30"/>
    </row>
    <row r="687">
      <c r="B687" s="29"/>
      <c r="E687" s="30"/>
      <c r="F687" s="30"/>
    </row>
    <row r="688">
      <c r="B688" s="29"/>
      <c r="E688" s="30"/>
      <c r="F688" s="30"/>
    </row>
    <row r="689">
      <c r="B689" s="29"/>
      <c r="E689" s="30"/>
      <c r="F689" s="30"/>
    </row>
    <row r="690">
      <c r="B690" s="29"/>
      <c r="E690" s="30"/>
      <c r="F690" s="30"/>
    </row>
    <row r="691">
      <c r="B691" s="29"/>
      <c r="E691" s="30"/>
      <c r="F691" s="30"/>
    </row>
    <row r="692">
      <c r="B692" s="29"/>
      <c r="E692" s="30"/>
      <c r="F692" s="30"/>
    </row>
    <row r="693">
      <c r="B693" s="29"/>
      <c r="E693" s="30"/>
      <c r="F693" s="30"/>
    </row>
    <row r="694">
      <c r="B694" s="29"/>
      <c r="E694" s="30"/>
      <c r="F694" s="30"/>
    </row>
    <row r="695">
      <c r="B695" s="29"/>
      <c r="E695" s="30"/>
      <c r="F695" s="30"/>
    </row>
    <row r="696">
      <c r="B696" s="29"/>
      <c r="E696" s="30"/>
      <c r="F696" s="30"/>
    </row>
    <row r="697">
      <c r="B697" s="29"/>
      <c r="E697" s="30"/>
      <c r="F697" s="30"/>
    </row>
    <row r="698">
      <c r="B698" s="29"/>
      <c r="E698" s="30"/>
      <c r="F698" s="30"/>
    </row>
    <row r="699">
      <c r="B699" s="29"/>
      <c r="E699" s="30"/>
      <c r="F699" s="30"/>
    </row>
    <row r="700">
      <c r="B700" s="29"/>
      <c r="E700" s="30"/>
      <c r="F700" s="30"/>
    </row>
    <row r="701">
      <c r="B701" s="29"/>
      <c r="E701" s="30"/>
      <c r="F701" s="30"/>
    </row>
    <row r="702">
      <c r="B702" s="29"/>
      <c r="E702" s="30"/>
      <c r="F702" s="30"/>
    </row>
    <row r="703">
      <c r="B703" s="29"/>
      <c r="E703" s="30"/>
      <c r="F703" s="30"/>
    </row>
    <row r="704">
      <c r="B704" s="29"/>
      <c r="E704" s="30"/>
      <c r="F704" s="30"/>
    </row>
    <row r="705">
      <c r="B705" s="29"/>
      <c r="E705" s="30"/>
      <c r="F705" s="30"/>
    </row>
    <row r="706">
      <c r="B706" s="29"/>
      <c r="E706" s="30"/>
      <c r="F706" s="30"/>
    </row>
    <row r="707">
      <c r="B707" s="29"/>
      <c r="E707" s="30"/>
      <c r="F707" s="30"/>
    </row>
    <row r="708">
      <c r="B708" s="29"/>
      <c r="E708" s="30"/>
      <c r="F708" s="30"/>
    </row>
    <row r="709">
      <c r="B709" s="29"/>
      <c r="E709" s="30"/>
      <c r="F709" s="30"/>
    </row>
    <row r="710">
      <c r="B710" s="29"/>
      <c r="E710" s="30"/>
      <c r="F710" s="30"/>
    </row>
    <row r="711">
      <c r="B711" s="29"/>
      <c r="E711" s="30"/>
      <c r="F711" s="30"/>
    </row>
    <row r="712">
      <c r="B712" s="29"/>
      <c r="E712" s="30"/>
      <c r="F712" s="30"/>
    </row>
    <row r="713">
      <c r="B713" s="29"/>
      <c r="E713" s="30"/>
      <c r="F713" s="30"/>
    </row>
    <row r="714">
      <c r="B714" s="29"/>
      <c r="E714" s="30"/>
      <c r="F714" s="30"/>
    </row>
    <row r="715">
      <c r="B715" s="29"/>
      <c r="E715" s="30"/>
      <c r="F715" s="30"/>
    </row>
    <row r="716">
      <c r="B716" s="29"/>
      <c r="E716" s="30"/>
      <c r="F716" s="30"/>
    </row>
    <row r="717">
      <c r="B717" s="29"/>
      <c r="E717" s="30"/>
      <c r="F717" s="30"/>
    </row>
    <row r="718">
      <c r="B718" s="29"/>
      <c r="E718" s="30"/>
      <c r="F718" s="30"/>
    </row>
    <row r="719">
      <c r="B719" s="29"/>
      <c r="E719" s="30"/>
      <c r="F719" s="30"/>
    </row>
    <row r="720">
      <c r="B720" s="29"/>
      <c r="E720" s="30"/>
      <c r="F720" s="30"/>
    </row>
    <row r="721">
      <c r="B721" s="29"/>
      <c r="E721" s="30"/>
      <c r="F721" s="30"/>
    </row>
    <row r="722">
      <c r="B722" s="29"/>
      <c r="E722" s="30"/>
      <c r="F722" s="30"/>
    </row>
    <row r="723">
      <c r="B723" s="29"/>
      <c r="E723" s="30"/>
      <c r="F723" s="30"/>
    </row>
    <row r="724">
      <c r="B724" s="29"/>
      <c r="E724" s="30"/>
      <c r="F724" s="30"/>
    </row>
    <row r="725">
      <c r="B725" s="29"/>
      <c r="E725" s="30"/>
      <c r="F725" s="30"/>
    </row>
    <row r="726">
      <c r="B726" s="29"/>
      <c r="E726" s="30"/>
      <c r="F726" s="30"/>
    </row>
    <row r="727">
      <c r="B727" s="29"/>
      <c r="E727" s="30"/>
      <c r="F727" s="30"/>
    </row>
    <row r="728">
      <c r="B728" s="29"/>
      <c r="E728" s="30"/>
      <c r="F728" s="30"/>
    </row>
    <row r="729">
      <c r="B729" s="29"/>
      <c r="E729" s="30"/>
      <c r="F729" s="30"/>
    </row>
    <row r="730">
      <c r="B730" s="29"/>
      <c r="E730" s="30"/>
      <c r="F730" s="30"/>
    </row>
    <row r="731">
      <c r="B731" s="29"/>
      <c r="E731" s="30"/>
      <c r="F731" s="30"/>
    </row>
    <row r="732">
      <c r="B732" s="29"/>
      <c r="E732" s="30"/>
      <c r="F732" s="30"/>
    </row>
    <row r="733">
      <c r="B733" s="29"/>
      <c r="E733" s="30"/>
      <c r="F733" s="30"/>
    </row>
    <row r="734">
      <c r="B734" s="29"/>
      <c r="E734" s="30"/>
      <c r="F734" s="30"/>
    </row>
    <row r="735">
      <c r="B735" s="29"/>
      <c r="E735" s="30"/>
      <c r="F735" s="30"/>
    </row>
    <row r="736">
      <c r="B736" s="29"/>
      <c r="E736" s="30"/>
      <c r="F736" s="30"/>
    </row>
    <row r="737">
      <c r="B737" s="29"/>
      <c r="E737" s="30"/>
      <c r="F737" s="30"/>
    </row>
    <row r="738">
      <c r="B738" s="29"/>
      <c r="E738" s="30"/>
      <c r="F738" s="30"/>
    </row>
    <row r="739">
      <c r="B739" s="29"/>
      <c r="E739" s="30"/>
      <c r="F739" s="30"/>
    </row>
    <row r="740">
      <c r="B740" s="29"/>
      <c r="E740" s="30"/>
      <c r="F740" s="30"/>
    </row>
    <row r="741">
      <c r="B741" s="29"/>
      <c r="E741" s="30"/>
      <c r="F741" s="30"/>
    </row>
    <row r="742">
      <c r="B742" s="29"/>
      <c r="E742" s="30"/>
      <c r="F742" s="30"/>
    </row>
    <row r="743">
      <c r="B743" s="29"/>
      <c r="E743" s="30"/>
      <c r="F743" s="30"/>
    </row>
    <row r="744">
      <c r="B744" s="29"/>
      <c r="E744" s="30"/>
      <c r="F744" s="30"/>
    </row>
    <row r="745">
      <c r="B745" s="29"/>
      <c r="E745" s="30"/>
      <c r="F745" s="30"/>
    </row>
    <row r="746">
      <c r="B746" s="29"/>
      <c r="E746" s="30"/>
      <c r="F746" s="30"/>
    </row>
    <row r="747">
      <c r="B747" s="29"/>
      <c r="E747" s="30"/>
      <c r="F747" s="30"/>
    </row>
    <row r="748">
      <c r="B748" s="29"/>
      <c r="E748" s="30"/>
      <c r="F748" s="30"/>
    </row>
    <row r="749">
      <c r="B749" s="29"/>
      <c r="E749" s="30"/>
      <c r="F749" s="30"/>
    </row>
    <row r="750">
      <c r="B750" s="29"/>
      <c r="E750" s="30"/>
      <c r="F750" s="30"/>
    </row>
    <row r="751">
      <c r="B751" s="29"/>
      <c r="E751" s="30"/>
      <c r="F751" s="30"/>
    </row>
    <row r="752">
      <c r="B752" s="29"/>
      <c r="E752" s="30"/>
      <c r="F752" s="30"/>
    </row>
    <row r="753">
      <c r="B753" s="29"/>
      <c r="E753" s="30"/>
      <c r="F753" s="30"/>
    </row>
    <row r="754">
      <c r="B754" s="29"/>
      <c r="E754" s="30"/>
      <c r="F754" s="30"/>
    </row>
    <row r="755">
      <c r="B755" s="29"/>
      <c r="E755" s="30"/>
      <c r="F755" s="30"/>
    </row>
    <row r="756">
      <c r="B756" s="29"/>
      <c r="E756" s="30"/>
      <c r="F756" s="30"/>
    </row>
    <row r="757">
      <c r="B757" s="29"/>
      <c r="E757" s="30"/>
      <c r="F757" s="30"/>
    </row>
    <row r="758">
      <c r="B758" s="29"/>
      <c r="E758" s="30"/>
      <c r="F758" s="30"/>
    </row>
    <row r="759">
      <c r="B759" s="29"/>
      <c r="E759" s="30"/>
      <c r="F759" s="30"/>
    </row>
    <row r="760">
      <c r="B760" s="29"/>
      <c r="E760" s="30"/>
      <c r="F760" s="30"/>
    </row>
    <row r="761">
      <c r="B761" s="29"/>
      <c r="E761" s="30"/>
      <c r="F761" s="30"/>
    </row>
    <row r="762">
      <c r="B762" s="29"/>
      <c r="E762" s="30"/>
      <c r="F762" s="30"/>
    </row>
    <row r="763">
      <c r="B763" s="29"/>
      <c r="E763" s="30"/>
      <c r="F763" s="30"/>
    </row>
    <row r="764">
      <c r="B764" s="29"/>
      <c r="E764" s="30"/>
      <c r="F764" s="30"/>
    </row>
    <row r="765">
      <c r="B765" s="29"/>
      <c r="E765" s="30"/>
      <c r="F765" s="30"/>
    </row>
    <row r="766">
      <c r="B766" s="29"/>
      <c r="E766" s="30"/>
      <c r="F766" s="30"/>
    </row>
    <row r="767">
      <c r="B767" s="29"/>
      <c r="E767" s="30"/>
      <c r="F767" s="30"/>
    </row>
    <row r="768">
      <c r="B768" s="29"/>
      <c r="E768" s="30"/>
      <c r="F768" s="30"/>
    </row>
    <row r="769">
      <c r="B769" s="29"/>
      <c r="E769" s="30"/>
      <c r="F769" s="30"/>
    </row>
    <row r="770">
      <c r="B770" s="29"/>
      <c r="E770" s="30"/>
      <c r="F770" s="30"/>
    </row>
    <row r="771">
      <c r="B771" s="29"/>
      <c r="E771" s="30"/>
      <c r="F771" s="30"/>
    </row>
    <row r="772">
      <c r="B772" s="29"/>
      <c r="E772" s="30"/>
      <c r="F772" s="30"/>
    </row>
    <row r="773">
      <c r="B773" s="29"/>
      <c r="E773" s="30"/>
      <c r="F773" s="30"/>
    </row>
    <row r="774">
      <c r="B774" s="29"/>
      <c r="E774" s="30"/>
      <c r="F774" s="30"/>
    </row>
    <row r="775">
      <c r="B775" s="29"/>
      <c r="E775" s="30"/>
      <c r="F775" s="30"/>
    </row>
    <row r="776">
      <c r="B776" s="29"/>
      <c r="E776" s="30"/>
      <c r="F776" s="30"/>
    </row>
    <row r="777">
      <c r="B777" s="29"/>
      <c r="E777" s="30"/>
      <c r="F777" s="30"/>
    </row>
    <row r="778">
      <c r="B778" s="29"/>
      <c r="E778" s="30"/>
      <c r="F778" s="30"/>
    </row>
    <row r="779">
      <c r="B779" s="29"/>
      <c r="E779" s="30"/>
      <c r="F779" s="30"/>
    </row>
    <row r="780">
      <c r="B780" s="29"/>
      <c r="E780" s="30"/>
      <c r="F780" s="30"/>
    </row>
    <row r="781">
      <c r="B781" s="29"/>
      <c r="E781" s="30"/>
      <c r="F781" s="30"/>
    </row>
    <row r="782">
      <c r="B782" s="29"/>
      <c r="E782" s="30"/>
      <c r="F782" s="30"/>
    </row>
    <row r="783">
      <c r="B783" s="29"/>
      <c r="E783" s="30"/>
      <c r="F783" s="30"/>
    </row>
    <row r="784">
      <c r="B784" s="29"/>
      <c r="E784" s="30"/>
      <c r="F784" s="30"/>
    </row>
    <row r="785">
      <c r="B785" s="29"/>
      <c r="E785" s="30"/>
      <c r="F785" s="30"/>
    </row>
    <row r="786">
      <c r="B786" s="29"/>
      <c r="E786" s="30"/>
      <c r="F786" s="30"/>
    </row>
    <row r="787">
      <c r="B787" s="29"/>
      <c r="E787" s="30"/>
      <c r="F787" s="30"/>
    </row>
    <row r="788">
      <c r="B788" s="29"/>
      <c r="E788" s="30"/>
      <c r="F788" s="30"/>
    </row>
    <row r="789">
      <c r="B789" s="29"/>
      <c r="E789" s="30"/>
      <c r="F789" s="30"/>
    </row>
    <row r="790">
      <c r="B790" s="29"/>
      <c r="E790" s="30"/>
      <c r="F790" s="30"/>
    </row>
    <row r="791">
      <c r="B791" s="29"/>
      <c r="E791" s="30"/>
      <c r="F791" s="30"/>
    </row>
    <row r="792">
      <c r="B792" s="29"/>
      <c r="E792" s="30"/>
      <c r="F792" s="30"/>
    </row>
    <row r="793">
      <c r="B793" s="29"/>
      <c r="E793" s="30"/>
      <c r="F793" s="30"/>
    </row>
    <row r="794">
      <c r="B794" s="29"/>
      <c r="E794" s="30"/>
      <c r="F794" s="30"/>
    </row>
    <row r="795">
      <c r="B795" s="29"/>
      <c r="E795" s="30"/>
      <c r="F795" s="30"/>
    </row>
    <row r="796">
      <c r="B796" s="29"/>
      <c r="E796" s="30"/>
      <c r="F796" s="30"/>
    </row>
    <row r="797">
      <c r="B797" s="29"/>
      <c r="E797" s="30"/>
      <c r="F797" s="30"/>
    </row>
    <row r="798">
      <c r="B798" s="29"/>
      <c r="E798" s="30"/>
      <c r="F798" s="30"/>
    </row>
    <row r="799">
      <c r="B799" s="29"/>
      <c r="E799" s="30"/>
      <c r="F799" s="30"/>
    </row>
    <row r="800">
      <c r="B800" s="29"/>
      <c r="E800" s="30"/>
      <c r="F800" s="30"/>
    </row>
    <row r="801">
      <c r="B801" s="29"/>
      <c r="E801" s="30"/>
      <c r="F801" s="30"/>
    </row>
    <row r="802">
      <c r="B802" s="29"/>
      <c r="E802" s="30"/>
      <c r="F802" s="30"/>
    </row>
    <row r="803">
      <c r="B803" s="29"/>
      <c r="E803" s="30"/>
      <c r="F803" s="30"/>
    </row>
    <row r="804">
      <c r="B804" s="29"/>
      <c r="E804" s="30"/>
      <c r="F804" s="30"/>
    </row>
    <row r="805">
      <c r="B805" s="29"/>
      <c r="E805" s="30"/>
      <c r="F805" s="30"/>
    </row>
    <row r="806">
      <c r="B806" s="29"/>
      <c r="E806" s="30"/>
      <c r="F806" s="30"/>
    </row>
    <row r="807">
      <c r="B807" s="29"/>
      <c r="E807" s="30"/>
      <c r="F807" s="30"/>
    </row>
    <row r="808">
      <c r="B808" s="29"/>
      <c r="E808" s="30"/>
      <c r="F808" s="30"/>
    </row>
    <row r="809">
      <c r="B809" s="29"/>
      <c r="E809" s="30"/>
      <c r="F809" s="30"/>
    </row>
    <row r="810">
      <c r="B810" s="29"/>
      <c r="E810" s="30"/>
      <c r="F810" s="30"/>
    </row>
    <row r="811">
      <c r="B811" s="29"/>
      <c r="E811" s="30"/>
      <c r="F811" s="30"/>
    </row>
    <row r="812">
      <c r="B812" s="29"/>
      <c r="E812" s="30"/>
      <c r="F812" s="30"/>
    </row>
    <row r="813">
      <c r="B813" s="29"/>
      <c r="E813" s="30"/>
      <c r="F813" s="30"/>
    </row>
    <row r="814">
      <c r="B814" s="29"/>
      <c r="E814" s="30"/>
      <c r="F814" s="30"/>
    </row>
    <row r="815">
      <c r="B815" s="29"/>
      <c r="E815" s="30"/>
      <c r="F815" s="30"/>
    </row>
    <row r="816">
      <c r="B816" s="29"/>
      <c r="E816" s="30"/>
      <c r="F816" s="30"/>
    </row>
    <row r="817">
      <c r="B817" s="29"/>
      <c r="E817" s="30"/>
      <c r="F817" s="30"/>
    </row>
    <row r="818">
      <c r="B818" s="29"/>
      <c r="E818" s="30"/>
      <c r="F818" s="30"/>
    </row>
    <row r="819">
      <c r="B819" s="29"/>
      <c r="E819" s="30"/>
      <c r="F819" s="30"/>
    </row>
    <row r="820">
      <c r="B820" s="29"/>
      <c r="E820" s="30"/>
      <c r="F820" s="30"/>
    </row>
    <row r="821">
      <c r="B821" s="29"/>
      <c r="E821" s="30"/>
      <c r="F821" s="30"/>
    </row>
    <row r="822">
      <c r="B822" s="29"/>
      <c r="E822" s="30"/>
      <c r="F822" s="30"/>
    </row>
    <row r="823">
      <c r="B823" s="29"/>
      <c r="E823" s="30"/>
      <c r="F823" s="30"/>
    </row>
    <row r="824">
      <c r="B824" s="29"/>
      <c r="E824" s="30"/>
      <c r="F824" s="30"/>
    </row>
    <row r="825">
      <c r="B825" s="29"/>
      <c r="E825" s="30"/>
      <c r="F825" s="30"/>
    </row>
    <row r="826">
      <c r="B826" s="29"/>
      <c r="E826" s="30"/>
      <c r="F826" s="30"/>
    </row>
    <row r="827">
      <c r="B827" s="29"/>
      <c r="E827" s="30"/>
      <c r="F827" s="30"/>
    </row>
    <row r="828">
      <c r="B828" s="29"/>
      <c r="E828" s="30"/>
      <c r="F828" s="30"/>
    </row>
    <row r="829">
      <c r="B829" s="29"/>
      <c r="E829" s="30"/>
      <c r="F829" s="30"/>
    </row>
    <row r="830">
      <c r="B830" s="29"/>
      <c r="E830" s="30"/>
      <c r="F830" s="30"/>
    </row>
    <row r="831">
      <c r="B831" s="29"/>
      <c r="E831" s="30"/>
      <c r="F831" s="30"/>
    </row>
    <row r="832">
      <c r="B832" s="29"/>
      <c r="E832" s="30"/>
      <c r="F832" s="30"/>
    </row>
    <row r="833">
      <c r="B833" s="29"/>
      <c r="E833" s="30"/>
      <c r="F833" s="30"/>
    </row>
    <row r="834">
      <c r="B834" s="29"/>
      <c r="E834" s="30"/>
      <c r="F834" s="30"/>
    </row>
    <row r="835">
      <c r="B835" s="29"/>
      <c r="E835" s="30"/>
      <c r="F835" s="30"/>
    </row>
    <row r="836">
      <c r="B836" s="29"/>
      <c r="E836" s="30"/>
      <c r="F836" s="30"/>
    </row>
    <row r="837">
      <c r="B837" s="29"/>
      <c r="E837" s="30"/>
      <c r="F837" s="30"/>
    </row>
    <row r="838">
      <c r="B838" s="29"/>
      <c r="E838" s="30"/>
      <c r="F838" s="30"/>
    </row>
    <row r="839">
      <c r="B839" s="29"/>
      <c r="E839" s="30"/>
      <c r="F839" s="30"/>
    </row>
    <row r="840">
      <c r="B840" s="29"/>
      <c r="E840" s="30"/>
      <c r="F840" s="30"/>
    </row>
    <row r="841">
      <c r="B841" s="29"/>
      <c r="E841" s="30"/>
      <c r="F841" s="30"/>
    </row>
    <row r="842">
      <c r="B842" s="29"/>
      <c r="E842" s="30"/>
      <c r="F842" s="30"/>
    </row>
    <row r="843">
      <c r="B843" s="29"/>
      <c r="E843" s="30"/>
      <c r="F843" s="30"/>
    </row>
    <row r="844">
      <c r="B844" s="29"/>
      <c r="E844" s="30"/>
      <c r="F844" s="30"/>
    </row>
    <row r="845">
      <c r="B845" s="29"/>
      <c r="E845" s="30"/>
      <c r="F845" s="30"/>
    </row>
    <row r="846">
      <c r="B846" s="29"/>
      <c r="E846" s="30"/>
      <c r="F846" s="30"/>
    </row>
    <row r="847">
      <c r="B847" s="29"/>
      <c r="E847" s="30"/>
      <c r="F847" s="30"/>
    </row>
    <row r="848">
      <c r="B848" s="29"/>
      <c r="E848" s="30"/>
      <c r="F848" s="30"/>
    </row>
    <row r="849">
      <c r="B849" s="29"/>
      <c r="E849" s="30"/>
      <c r="F849" s="30"/>
    </row>
    <row r="850">
      <c r="B850" s="29"/>
      <c r="E850" s="30"/>
      <c r="F850" s="30"/>
    </row>
    <row r="851">
      <c r="B851" s="29"/>
      <c r="E851" s="30"/>
      <c r="F851" s="30"/>
    </row>
    <row r="852">
      <c r="B852" s="29"/>
      <c r="E852" s="30"/>
      <c r="F852" s="30"/>
    </row>
    <row r="853">
      <c r="B853" s="29"/>
      <c r="E853" s="30"/>
      <c r="F853" s="30"/>
    </row>
    <row r="854">
      <c r="B854" s="29"/>
      <c r="E854" s="30"/>
      <c r="F854" s="30"/>
    </row>
    <row r="855">
      <c r="B855" s="29"/>
      <c r="E855" s="30"/>
      <c r="F855" s="30"/>
    </row>
    <row r="856">
      <c r="B856" s="29"/>
      <c r="E856" s="30"/>
      <c r="F856" s="30"/>
    </row>
    <row r="857">
      <c r="B857" s="29"/>
      <c r="E857" s="30"/>
      <c r="F857" s="30"/>
    </row>
    <row r="858">
      <c r="B858" s="29"/>
      <c r="E858" s="30"/>
      <c r="F858" s="30"/>
    </row>
    <row r="859">
      <c r="B859" s="29"/>
      <c r="E859" s="30"/>
      <c r="F859" s="30"/>
    </row>
    <row r="860">
      <c r="B860" s="29"/>
      <c r="E860" s="30"/>
      <c r="F860" s="30"/>
    </row>
    <row r="861">
      <c r="B861" s="29"/>
      <c r="E861" s="30"/>
      <c r="F861" s="30"/>
    </row>
    <row r="862">
      <c r="B862" s="29"/>
      <c r="E862" s="30"/>
      <c r="F862" s="30"/>
    </row>
    <row r="863">
      <c r="B863" s="29"/>
      <c r="E863" s="30"/>
      <c r="F863" s="30"/>
    </row>
    <row r="864">
      <c r="B864" s="29"/>
      <c r="E864" s="30"/>
      <c r="F864" s="30"/>
    </row>
    <row r="865">
      <c r="B865" s="29"/>
      <c r="E865" s="30"/>
      <c r="F865" s="30"/>
    </row>
    <row r="866">
      <c r="B866" s="29"/>
      <c r="E866" s="30"/>
      <c r="F866" s="30"/>
    </row>
    <row r="867">
      <c r="B867" s="29"/>
      <c r="E867" s="30"/>
      <c r="F867" s="30"/>
    </row>
    <row r="868">
      <c r="B868" s="29"/>
      <c r="E868" s="30"/>
      <c r="F868" s="30"/>
    </row>
    <row r="869">
      <c r="B869" s="29"/>
      <c r="E869" s="30"/>
      <c r="F869" s="30"/>
    </row>
    <row r="870">
      <c r="B870" s="29"/>
      <c r="E870" s="30"/>
      <c r="F870" s="30"/>
    </row>
    <row r="871">
      <c r="B871" s="29"/>
      <c r="E871" s="30"/>
      <c r="F871" s="30"/>
    </row>
    <row r="872">
      <c r="B872" s="29"/>
      <c r="E872" s="30"/>
      <c r="F872" s="30"/>
    </row>
    <row r="873">
      <c r="B873" s="29"/>
      <c r="E873" s="30"/>
      <c r="F873" s="30"/>
    </row>
    <row r="874">
      <c r="B874" s="29"/>
      <c r="E874" s="30"/>
      <c r="F874" s="30"/>
    </row>
    <row r="875">
      <c r="B875" s="29"/>
      <c r="E875" s="30"/>
      <c r="F875" s="30"/>
    </row>
    <row r="876">
      <c r="B876" s="29"/>
      <c r="E876" s="30"/>
      <c r="F876" s="30"/>
    </row>
    <row r="877">
      <c r="B877" s="29"/>
      <c r="E877" s="30"/>
      <c r="F877" s="30"/>
    </row>
    <row r="878">
      <c r="B878" s="29"/>
      <c r="E878" s="30"/>
      <c r="F878" s="30"/>
    </row>
    <row r="879">
      <c r="B879" s="29"/>
      <c r="E879" s="30"/>
      <c r="F879" s="30"/>
    </row>
    <row r="880">
      <c r="B880" s="29"/>
      <c r="E880" s="30"/>
      <c r="F880" s="30"/>
    </row>
    <row r="881">
      <c r="B881" s="29"/>
      <c r="E881" s="30"/>
      <c r="F881" s="30"/>
    </row>
    <row r="882">
      <c r="B882" s="29"/>
      <c r="E882" s="30"/>
      <c r="F882" s="30"/>
    </row>
    <row r="883">
      <c r="B883" s="29"/>
      <c r="E883" s="30"/>
      <c r="F883" s="30"/>
    </row>
    <row r="884">
      <c r="B884" s="29"/>
      <c r="E884" s="30"/>
      <c r="F884" s="30"/>
    </row>
    <row r="885">
      <c r="B885" s="29"/>
      <c r="E885" s="30"/>
      <c r="F885" s="30"/>
    </row>
    <row r="886">
      <c r="B886" s="29"/>
      <c r="E886" s="30"/>
      <c r="F886" s="30"/>
    </row>
    <row r="887">
      <c r="B887" s="29"/>
      <c r="E887" s="30"/>
      <c r="F887" s="30"/>
    </row>
    <row r="888">
      <c r="B888" s="29"/>
      <c r="E888" s="30"/>
      <c r="F888" s="30"/>
    </row>
    <row r="889">
      <c r="B889" s="29"/>
      <c r="E889" s="30"/>
      <c r="F889" s="30"/>
    </row>
    <row r="890">
      <c r="B890" s="29"/>
      <c r="E890" s="30"/>
      <c r="F890" s="30"/>
    </row>
    <row r="891">
      <c r="B891" s="29"/>
      <c r="E891" s="30"/>
      <c r="F891" s="30"/>
    </row>
    <row r="892">
      <c r="B892" s="29"/>
      <c r="E892" s="30"/>
      <c r="F892" s="30"/>
    </row>
    <row r="893">
      <c r="B893" s="29"/>
      <c r="E893" s="30"/>
      <c r="F893" s="30"/>
    </row>
    <row r="894">
      <c r="B894" s="29"/>
      <c r="E894" s="30"/>
      <c r="F894" s="30"/>
    </row>
    <row r="895">
      <c r="B895" s="29"/>
      <c r="E895" s="30"/>
      <c r="F895" s="30"/>
    </row>
    <row r="896">
      <c r="B896" s="29"/>
      <c r="E896" s="30"/>
      <c r="F896" s="30"/>
    </row>
    <row r="897">
      <c r="B897" s="29"/>
      <c r="E897" s="30"/>
      <c r="F897" s="30"/>
    </row>
    <row r="898">
      <c r="B898" s="29"/>
      <c r="E898" s="30"/>
      <c r="F898" s="30"/>
    </row>
    <row r="899">
      <c r="B899" s="29"/>
      <c r="E899" s="30"/>
      <c r="F899" s="30"/>
    </row>
    <row r="900">
      <c r="B900" s="29"/>
      <c r="E900" s="30"/>
      <c r="F900" s="30"/>
    </row>
    <row r="901">
      <c r="B901" s="29"/>
      <c r="E901" s="30"/>
      <c r="F901" s="30"/>
    </row>
    <row r="902">
      <c r="B902" s="29"/>
      <c r="E902" s="30"/>
      <c r="F902" s="30"/>
    </row>
    <row r="903">
      <c r="B903" s="29"/>
      <c r="E903" s="30"/>
      <c r="F903" s="30"/>
    </row>
    <row r="904">
      <c r="B904" s="29"/>
      <c r="E904" s="30"/>
      <c r="F904" s="30"/>
    </row>
    <row r="905">
      <c r="B905" s="29"/>
      <c r="E905" s="30"/>
      <c r="F905" s="30"/>
    </row>
    <row r="906">
      <c r="B906" s="29"/>
      <c r="E906" s="30"/>
      <c r="F906" s="30"/>
    </row>
    <row r="907">
      <c r="B907" s="29"/>
      <c r="E907" s="30"/>
      <c r="F907" s="30"/>
    </row>
    <row r="908">
      <c r="B908" s="29"/>
      <c r="E908" s="30"/>
      <c r="F908" s="30"/>
    </row>
    <row r="909">
      <c r="B909" s="29"/>
      <c r="E909" s="30"/>
      <c r="F909" s="30"/>
    </row>
    <row r="910">
      <c r="B910" s="29"/>
      <c r="E910" s="30"/>
      <c r="F910" s="30"/>
    </row>
    <row r="911">
      <c r="B911" s="29"/>
      <c r="E911" s="30"/>
      <c r="F911" s="30"/>
    </row>
    <row r="912">
      <c r="B912" s="29"/>
      <c r="E912" s="30"/>
      <c r="F912" s="30"/>
    </row>
    <row r="913">
      <c r="B913" s="29"/>
      <c r="E913" s="30"/>
      <c r="F913" s="30"/>
    </row>
    <row r="914">
      <c r="B914" s="29"/>
      <c r="E914" s="30"/>
      <c r="F914" s="30"/>
    </row>
    <row r="915">
      <c r="B915" s="29"/>
      <c r="E915" s="30"/>
      <c r="F915" s="30"/>
    </row>
    <row r="916">
      <c r="B916" s="29"/>
      <c r="E916" s="30"/>
      <c r="F916" s="30"/>
    </row>
    <row r="917">
      <c r="B917" s="29"/>
      <c r="E917" s="30"/>
      <c r="F917" s="30"/>
    </row>
    <row r="918">
      <c r="B918" s="29"/>
      <c r="E918" s="30"/>
      <c r="F918" s="30"/>
    </row>
    <row r="919">
      <c r="B919" s="29"/>
      <c r="E919" s="30"/>
      <c r="F919" s="30"/>
    </row>
    <row r="920">
      <c r="B920" s="29"/>
      <c r="E920" s="30"/>
      <c r="F920" s="30"/>
    </row>
    <row r="921">
      <c r="B921" s="29"/>
      <c r="E921" s="30"/>
      <c r="F921" s="30"/>
    </row>
    <row r="922">
      <c r="B922" s="29"/>
      <c r="E922" s="30"/>
      <c r="F922" s="30"/>
    </row>
    <row r="923">
      <c r="B923" s="29"/>
      <c r="E923" s="30"/>
      <c r="F923" s="30"/>
    </row>
    <row r="924">
      <c r="B924" s="29"/>
      <c r="E924" s="30"/>
      <c r="F924" s="30"/>
    </row>
    <row r="925">
      <c r="B925" s="29"/>
      <c r="E925" s="30"/>
      <c r="F925" s="30"/>
    </row>
    <row r="926">
      <c r="B926" s="29"/>
      <c r="E926" s="30"/>
      <c r="F926" s="30"/>
    </row>
    <row r="927">
      <c r="B927" s="29"/>
      <c r="E927" s="30"/>
      <c r="F927" s="30"/>
    </row>
    <row r="928">
      <c r="B928" s="29"/>
      <c r="E928" s="30"/>
      <c r="F928" s="30"/>
    </row>
    <row r="929">
      <c r="B929" s="29"/>
      <c r="E929" s="30"/>
      <c r="F929" s="30"/>
    </row>
    <row r="930">
      <c r="B930" s="29"/>
      <c r="E930" s="30"/>
      <c r="F930" s="30"/>
    </row>
    <row r="931">
      <c r="B931" s="29"/>
      <c r="E931" s="30"/>
      <c r="F931" s="30"/>
    </row>
    <row r="932">
      <c r="B932" s="29"/>
      <c r="E932" s="30"/>
      <c r="F932" s="30"/>
    </row>
    <row r="933">
      <c r="B933" s="29"/>
      <c r="E933" s="30"/>
      <c r="F933" s="30"/>
    </row>
    <row r="934">
      <c r="B934" s="29"/>
      <c r="E934" s="30"/>
      <c r="F934" s="30"/>
    </row>
    <row r="935">
      <c r="B935" s="29"/>
      <c r="E935" s="30"/>
      <c r="F935" s="30"/>
    </row>
    <row r="936">
      <c r="B936" s="29"/>
      <c r="E936" s="30"/>
      <c r="F936" s="30"/>
    </row>
    <row r="937">
      <c r="B937" s="29"/>
      <c r="E937" s="30"/>
      <c r="F937" s="30"/>
    </row>
    <row r="938">
      <c r="B938" s="29"/>
      <c r="E938" s="30"/>
      <c r="F938" s="30"/>
    </row>
    <row r="939">
      <c r="B939" s="29"/>
      <c r="E939" s="30"/>
      <c r="F939" s="30"/>
    </row>
    <row r="940">
      <c r="B940" s="29"/>
      <c r="E940" s="30"/>
      <c r="F940" s="30"/>
    </row>
    <row r="941">
      <c r="B941" s="29"/>
      <c r="E941" s="30"/>
      <c r="F941" s="30"/>
    </row>
    <row r="942">
      <c r="B942" s="29"/>
      <c r="E942" s="30"/>
      <c r="F942" s="30"/>
    </row>
    <row r="943">
      <c r="B943" s="29"/>
      <c r="E943" s="30"/>
      <c r="F943" s="30"/>
    </row>
    <row r="944">
      <c r="B944" s="29"/>
      <c r="E944" s="30"/>
      <c r="F944" s="30"/>
    </row>
    <row r="945">
      <c r="B945" s="29"/>
      <c r="E945" s="30"/>
      <c r="F945" s="30"/>
    </row>
    <row r="946">
      <c r="B946" s="29"/>
      <c r="E946" s="30"/>
      <c r="F946" s="30"/>
    </row>
    <row r="947">
      <c r="B947" s="29"/>
      <c r="E947" s="30"/>
      <c r="F947" s="30"/>
    </row>
    <row r="948">
      <c r="B948" s="29"/>
      <c r="E948" s="30"/>
      <c r="F948" s="30"/>
    </row>
    <row r="949">
      <c r="B949" s="29"/>
      <c r="E949" s="30"/>
      <c r="F949" s="30"/>
    </row>
    <row r="950">
      <c r="B950" s="29"/>
      <c r="E950" s="30"/>
      <c r="F950" s="30"/>
    </row>
    <row r="951">
      <c r="B951" s="29"/>
      <c r="E951" s="30"/>
      <c r="F951" s="30"/>
    </row>
    <row r="952">
      <c r="B952" s="29"/>
      <c r="E952" s="30"/>
      <c r="F952" s="30"/>
    </row>
    <row r="953">
      <c r="B953" s="29"/>
      <c r="E953" s="30"/>
      <c r="F953" s="30"/>
    </row>
    <row r="954">
      <c r="B954" s="29"/>
      <c r="E954" s="30"/>
      <c r="F954" s="30"/>
    </row>
    <row r="955">
      <c r="B955" s="29"/>
      <c r="E955" s="30"/>
      <c r="F955" s="30"/>
    </row>
    <row r="956">
      <c r="B956" s="29"/>
      <c r="E956" s="30"/>
      <c r="F956" s="30"/>
    </row>
    <row r="957">
      <c r="B957" s="29"/>
      <c r="E957" s="30"/>
      <c r="F957" s="30"/>
    </row>
    <row r="958">
      <c r="B958" s="29"/>
      <c r="E958" s="30"/>
      <c r="F958" s="30"/>
    </row>
    <row r="959">
      <c r="B959" s="29"/>
      <c r="E959" s="30"/>
      <c r="F959" s="30"/>
    </row>
    <row r="960">
      <c r="B960" s="29"/>
      <c r="E960" s="30"/>
      <c r="F960" s="30"/>
    </row>
    <row r="961">
      <c r="B961" s="29"/>
      <c r="E961" s="30"/>
      <c r="F961" s="30"/>
    </row>
    <row r="962">
      <c r="B962" s="29"/>
      <c r="E962" s="30"/>
      <c r="F962" s="30"/>
    </row>
    <row r="963">
      <c r="B963" s="29"/>
      <c r="E963" s="30"/>
      <c r="F963" s="30"/>
    </row>
    <row r="964">
      <c r="B964" s="29"/>
      <c r="E964" s="30"/>
      <c r="F964" s="30"/>
    </row>
    <row r="965">
      <c r="B965" s="29"/>
      <c r="E965" s="30"/>
      <c r="F965" s="30"/>
    </row>
    <row r="966">
      <c r="B966" s="29"/>
      <c r="E966" s="30"/>
      <c r="F966" s="30"/>
    </row>
    <row r="967">
      <c r="B967" s="29"/>
      <c r="E967" s="30"/>
      <c r="F967" s="30"/>
    </row>
    <row r="968">
      <c r="B968" s="29"/>
      <c r="E968" s="30"/>
      <c r="F968" s="30"/>
    </row>
    <row r="969">
      <c r="B969" s="29"/>
      <c r="E969" s="30"/>
      <c r="F969" s="30"/>
    </row>
    <row r="970">
      <c r="B970" s="29"/>
      <c r="E970" s="30"/>
      <c r="F970" s="30"/>
    </row>
    <row r="971">
      <c r="B971" s="29"/>
      <c r="E971" s="30"/>
      <c r="F971" s="30"/>
    </row>
    <row r="972">
      <c r="B972" s="29"/>
      <c r="E972" s="30"/>
      <c r="F972" s="30"/>
    </row>
    <row r="973">
      <c r="B973" s="29"/>
      <c r="E973" s="30"/>
      <c r="F973" s="30"/>
    </row>
    <row r="974">
      <c r="B974" s="29"/>
      <c r="E974" s="30"/>
      <c r="F974" s="30"/>
    </row>
    <row r="975">
      <c r="B975" s="29"/>
      <c r="E975" s="30"/>
      <c r="F975" s="30"/>
    </row>
    <row r="976">
      <c r="B976" s="29"/>
      <c r="E976" s="30"/>
      <c r="F976" s="30"/>
    </row>
    <row r="977">
      <c r="B977" s="29"/>
      <c r="E977" s="30"/>
      <c r="F977" s="30"/>
    </row>
    <row r="978">
      <c r="B978" s="29"/>
      <c r="E978" s="30"/>
      <c r="F978" s="30"/>
    </row>
    <row r="979">
      <c r="B979" s="29"/>
      <c r="E979" s="30"/>
      <c r="F979" s="30"/>
    </row>
    <row r="980">
      <c r="B980" s="29"/>
      <c r="E980" s="30"/>
      <c r="F980" s="30"/>
    </row>
    <row r="981">
      <c r="B981" s="29"/>
      <c r="E981" s="30"/>
      <c r="F981" s="30"/>
    </row>
    <row r="982">
      <c r="B982" s="29"/>
      <c r="E982" s="30"/>
      <c r="F982" s="30"/>
    </row>
    <row r="983">
      <c r="B983" s="29"/>
      <c r="E983" s="30"/>
      <c r="F983" s="30"/>
    </row>
    <row r="984">
      <c r="B984" s="29"/>
      <c r="E984" s="30"/>
      <c r="F984" s="30"/>
    </row>
    <row r="985">
      <c r="B985" s="29"/>
      <c r="E985" s="30"/>
      <c r="F985" s="30"/>
    </row>
    <row r="986">
      <c r="B986" s="29"/>
      <c r="E986" s="30"/>
      <c r="F986" s="30"/>
    </row>
    <row r="987">
      <c r="B987" s="29"/>
      <c r="E987" s="30"/>
      <c r="F987" s="30"/>
    </row>
    <row r="988">
      <c r="B988" s="29"/>
      <c r="E988" s="30"/>
      <c r="F988" s="30"/>
    </row>
    <row r="989">
      <c r="B989" s="29"/>
      <c r="E989" s="30"/>
      <c r="F989" s="30"/>
    </row>
    <row r="990">
      <c r="B990" s="29"/>
      <c r="E990" s="30"/>
      <c r="F990" s="30"/>
    </row>
    <row r="991">
      <c r="B991" s="29"/>
      <c r="E991" s="30"/>
      <c r="F991" s="30"/>
    </row>
    <row r="992">
      <c r="B992" s="29"/>
      <c r="E992" s="30"/>
      <c r="F992" s="30"/>
    </row>
    <row r="993">
      <c r="B993" s="29"/>
      <c r="E993" s="30"/>
      <c r="F993" s="30"/>
    </row>
    <row r="994">
      <c r="B994" s="29"/>
      <c r="E994" s="30"/>
      <c r="F994" s="30"/>
    </row>
    <row r="995">
      <c r="B995" s="29"/>
      <c r="E995" s="30"/>
      <c r="F995" s="30"/>
    </row>
    <row r="996">
      <c r="B996" s="29"/>
      <c r="E996" s="30"/>
      <c r="F996" s="30"/>
    </row>
    <row r="997">
      <c r="B997" s="29"/>
      <c r="E997" s="30"/>
      <c r="F997" s="30"/>
    </row>
    <row r="998">
      <c r="B998" s="29"/>
      <c r="E998" s="30"/>
      <c r="F998" s="30"/>
    </row>
    <row r="999">
      <c r="B999" s="29"/>
      <c r="E999" s="30"/>
      <c r="F999" s="30"/>
    </row>
    <row r="1000">
      <c r="B1000" s="29"/>
      <c r="E1000" s="30"/>
      <c r="F1000" s="30"/>
    </row>
  </sheetData>
  <conditionalFormatting sqref="E2:F267">
    <cfRule type="notContainsBlanks" dxfId="0" priority="1">
      <formula>LEN(TRIM(E2))&gt;0</formula>
    </cfRule>
  </conditionalFormatting>
  <conditionalFormatting sqref="B2:B267">
    <cfRule type="containsText" dxfId="1" priority="2" operator="containsText" text="MV">
      <formula>NOT(ISERROR(SEARCH(("MV"),(B2))))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8.88"/>
  </cols>
  <sheetData>
    <row r="1">
      <c r="A1" s="10" t="s">
        <v>293</v>
      </c>
      <c r="B1" t="s">
        <v>17</v>
      </c>
      <c r="C1" t="s">
        <v>20</v>
      </c>
      <c r="D1" t="s">
        <v>21</v>
      </c>
    </row>
    <row r="2">
      <c r="A2" s="31">
        <v>42278.51174277777</v>
      </c>
      <c r="B2" s="10" t="s">
        <v>294</v>
      </c>
      <c r="C2" s="10" t="s">
        <v>295</v>
      </c>
      <c r="D2" s="32" t="s">
        <v>296</v>
      </c>
    </row>
    <row r="3">
      <c r="A3" s="31">
        <v>42278.54268510417</v>
      </c>
      <c r="B3" s="10" t="s">
        <v>22</v>
      </c>
      <c r="C3" s="10" t="s">
        <v>297</v>
      </c>
      <c r="D3" s="32" t="s">
        <v>298</v>
      </c>
    </row>
    <row r="4">
      <c r="A4" s="31">
        <v>42278.54626199074</v>
      </c>
      <c r="B4" s="10" t="s">
        <v>61</v>
      </c>
      <c r="C4" s="10" t="s">
        <v>297</v>
      </c>
      <c r="D4" s="32" t="s">
        <v>299</v>
      </c>
    </row>
    <row r="5">
      <c r="A5" s="31">
        <v>42278.549148136575</v>
      </c>
      <c r="B5" s="10" t="s">
        <v>300</v>
      </c>
      <c r="C5" s="10" t="s">
        <v>297</v>
      </c>
      <c r="D5" s="32" t="s">
        <v>301</v>
      </c>
    </row>
    <row r="6">
      <c r="A6" s="31">
        <v>42278.55284405092</v>
      </c>
      <c r="B6" s="10" t="s">
        <v>302</v>
      </c>
      <c r="C6" s="10" t="s">
        <v>297</v>
      </c>
      <c r="D6" s="32" t="s">
        <v>303</v>
      </c>
    </row>
    <row r="7">
      <c r="A7" s="31">
        <v>42278.69665042824</v>
      </c>
      <c r="B7" s="10" t="s">
        <v>304</v>
      </c>
      <c r="C7" s="10" t="s">
        <v>305</v>
      </c>
      <c r="D7" s="32" t="s">
        <v>306</v>
      </c>
    </row>
    <row r="8">
      <c r="A8" s="31">
        <v>42278.70392158565</v>
      </c>
      <c r="B8" s="10" t="s">
        <v>307</v>
      </c>
      <c r="C8" s="10" t="s">
        <v>305</v>
      </c>
      <c r="D8" s="32" t="s">
        <v>308</v>
      </c>
    </row>
    <row r="9">
      <c r="A9" s="31">
        <v>42278.70722603009</v>
      </c>
      <c r="B9" s="10" t="s">
        <v>309</v>
      </c>
      <c r="C9" s="10" t="s">
        <v>305</v>
      </c>
      <c r="D9" s="32" t="s">
        <v>310</v>
      </c>
    </row>
    <row r="10">
      <c r="A10" s="31">
        <v>42278.71188430555</v>
      </c>
      <c r="B10" s="10" t="s">
        <v>311</v>
      </c>
      <c r="C10" s="10" t="s">
        <v>305</v>
      </c>
      <c r="D10" s="32" t="s">
        <v>312</v>
      </c>
    </row>
    <row r="11">
      <c r="A11" s="31">
        <v>42279.339573715275</v>
      </c>
      <c r="B11" s="10" t="s">
        <v>313</v>
      </c>
      <c r="C11" s="10" t="s">
        <v>314</v>
      </c>
      <c r="D11" s="32" t="s">
        <v>315</v>
      </c>
    </row>
    <row r="12">
      <c r="A12" s="31">
        <v>42279.342697685184</v>
      </c>
      <c r="B12" s="10" t="s">
        <v>316</v>
      </c>
      <c r="C12" s="10" t="s">
        <v>314</v>
      </c>
      <c r="D12" s="32" t="s">
        <v>317</v>
      </c>
    </row>
    <row r="13">
      <c r="A13" s="31">
        <v>42279.34482167824</v>
      </c>
      <c r="B13" s="10" t="s">
        <v>318</v>
      </c>
      <c r="C13" s="10" t="s">
        <v>314</v>
      </c>
      <c r="D13" s="32" t="s">
        <v>319</v>
      </c>
    </row>
    <row r="14">
      <c r="A14" s="31">
        <v>42279.347711678245</v>
      </c>
      <c r="B14" s="10" t="s">
        <v>320</v>
      </c>
      <c r="C14" s="10" t="s">
        <v>295</v>
      </c>
      <c r="D14" s="32" t="s">
        <v>321</v>
      </c>
    </row>
    <row r="15">
      <c r="A15" s="31">
        <v>42279.35461918981</v>
      </c>
      <c r="B15" s="10" t="s">
        <v>59</v>
      </c>
      <c r="C15" s="10" t="s">
        <v>322</v>
      </c>
      <c r="D15" s="32" t="s">
        <v>323</v>
      </c>
    </row>
    <row r="16">
      <c r="A16" s="31">
        <v>42279.39689336806</v>
      </c>
      <c r="B16" s="10" t="s">
        <v>44</v>
      </c>
      <c r="C16" s="10" t="s">
        <v>324</v>
      </c>
      <c r="D16" s="32" t="s">
        <v>325</v>
      </c>
    </row>
    <row r="17">
      <c r="A17" s="31">
        <v>42279.39848451389</v>
      </c>
      <c r="B17" s="10" t="s">
        <v>326</v>
      </c>
      <c r="C17" s="10" t="s">
        <v>324</v>
      </c>
      <c r="D17" s="32" t="s">
        <v>327</v>
      </c>
    </row>
    <row r="18">
      <c r="A18" s="31">
        <v>42279.40066922454</v>
      </c>
      <c r="B18" s="10" t="s">
        <v>328</v>
      </c>
      <c r="C18" s="10" t="s">
        <v>324</v>
      </c>
      <c r="D18" s="32" t="s">
        <v>329</v>
      </c>
    </row>
    <row r="19">
      <c r="A19" s="31">
        <v>42279.40071417824</v>
      </c>
      <c r="B19" s="10" t="s">
        <v>330</v>
      </c>
      <c r="C19" s="10" t="s">
        <v>331</v>
      </c>
      <c r="D19" s="32" t="s">
        <v>332</v>
      </c>
    </row>
    <row r="20">
      <c r="A20" s="31">
        <v>42279.40190200231</v>
      </c>
      <c r="B20" s="10" t="s">
        <v>333</v>
      </c>
      <c r="C20" s="10" t="s">
        <v>324</v>
      </c>
      <c r="D20" s="32" t="s">
        <v>334</v>
      </c>
    </row>
    <row r="21">
      <c r="A21" s="31">
        <v>42279.40343313657</v>
      </c>
      <c r="B21" s="10" t="s">
        <v>335</v>
      </c>
      <c r="C21" s="10" t="s">
        <v>324</v>
      </c>
      <c r="D21" s="32" t="s">
        <v>336</v>
      </c>
    </row>
    <row r="22">
      <c r="A22" s="31">
        <v>42279.40638581019</v>
      </c>
      <c r="B22" s="10" t="s">
        <v>50</v>
      </c>
      <c r="C22" s="10" t="s">
        <v>324</v>
      </c>
      <c r="D22" s="32" t="s">
        <v>337</v>
      </c>
    </row>
    <row r="23">
      <c r="A23" s="31">
        <v>42279.40716190972</v>
      </c>
      <c r="B23" s="10" t="s">
        <v>338</v>
      </c>
      <c r="C23" s="10" t="s">
        <v>331</v>
      </c>
      <c r="D23" s="32" t="s">
        <v>339</v>
      </c>
    </row>
    <row r="24">
      <c r="A24" s="31">
        <v>42279.4076625</v>
      </c>
      <c r="B24" s="10" t="s">
        <v>340</v>
      </c>
      <c r="C24" s="10" t="s">
        <v>324</v>
      </c>
      <c r="D24" s="32" t="s">
        <v>341</v>
      </c>
    </row>
    <row r="25">
      <c r="A25" s="31">
        <v>42279.40876114584</v>
      </c>
      <c r="B25" s="10" t="s">
        <v>342</v>
      </c>
      <c r="C25" s="10" t="s">
        <v>324</v>
      </c>
      <c r="D25" s="32" t="s">
        <v>343</v>
      </c>
    </row>
    <row r="26">
      <c r="A26" s="31">
        <v>42279.40974304398</v>
      </c>
      <c r="B26" s="10" t="s">
        <v>344</v>
      </c>
      <c r="C26" s="10" t="s">
        <v>331</v>
      </c>
      <c r="D26" s="32" t="s">
        <v>345</v>
      </c>
    </row>
    <row r="27">
      <c r="A27" s="31">
        <v>42279.41000881944</v>
      </c>
      <c r="B27" s="10" t="s">
        <v>346</v>
      </c>
      <c r="C27" s="10" t="s">
        <v>324</v>
      </c>
      <c r="D27" s="32" t="s">
        <v>347</v>
      </c>
    </row>
    <row r="28">
      <c r="A28" s="31">
        <v>42279.41154181713</v>
      </c>
      <c r="B28" s="10" t="s">
        <v>348</v>
      </c>
      <c r="C28" s="10" t="s">
        <v>324</v>
      </c>
      <c r="D28" s="32" t="s">
        <v>349</v>
      </c>
    </row>
    <row r="29">
      <c r="A29" s="31">
        <v>42279.42036336806</v>
      </c>
      <c r="B29" s="10" t="s">
        <v>350</v>
      </c>
      <c r="C29" s="10" t="s">
        <v>351</v>
      </c>
      <c r="D29" s="32" t="s">
        <v>352</v>
      </c>
    </row>
    <row r="30">
      <c r="A30" s="31">
        <v>42279.64590934028</v>
      </c>
      <c r="B30" s="10" t="s">
        <v>353</v>
      </c>
      <c r="C30" s="10" t="s">
        <v>354</v>
      </c>
      <c r="D30" s="32" t="s">
        <v>355</v>
      </c>
    </row>
    <row r="31">
      <c r="A31" s="31">
        <v>42279.68087293982</v>
      </c>
      <c r="B31" s="10" t="s">
        <v>356</v>
      </c>
      <c r="C31" s="10" t="s">
        <v>357</v>
      </c>
      <c r="D31" s="32" t="s">
        <v>358</v>
      </c>
    </row>
    <row r="32">
      <c r="A32" s="31">
        <v>42279.990312615744</v>
      </c>
      <c r="B32" s="10" t="s">
        <v>26</v>
      </c>
      <c r="C32" s="10" t="s">
        <v>359</v>
      </c>
      <c r="D32" s="32" t="s">
        <v>360</v>
      </c>
    </row>
    <row r="33">
      <c r="A33" s="31">
        <v>42279.991390509254</v>
      </c>
      <c r="B33" s="10" t="s">
        <v>73</v>
      </c>
      <c r="C33" s="10" t="s">
        <v>359</v>
      </c>
      <c r="D33" s="32" t="s">
        <v>361</v>
      </c>
    </row>
    <row r="34">
      <c r="A34" s="31">
        <v>42279.992526180555</v>
      </c>
      <c r="B34" s="10" t="s">
        <v>362</v>
      </c>
      <c r="C34" s="10" t="s">
        <v>359</v>
      </c>
      <c r="D34" s="32" t="s">
        <v>363</v>
      </c>
    </row>
    <row r="35">
      <c r="A35" s="31">
        <v>42280.47434429398</v>
      </c>
      <c r="B35" s="10" t="s">
        <v>364</v>
      </c>
      <c r="C35" s="10" t="s">
        <v>365</v>
      </c>
      <c r="D35" s="32" t="s">
        <v>366</v>
      </c>
    </row>
    <row r="36">
      <c r="A36" s="31">
        <v>42280.47722202547</v>
      </c>
      <c r="B36" s="10" t="s">
        <v>46</v>
      </c>
      <c r="C36" s="10" t="s">
        <v>365</v>
      </c>
      <c r="D36" s="32" t="s">
        <v>367</v>
      </c>
    </row>
    <row r="37">
      <c r="A37" s="31">
        <v>42280.47954777778</v>
      </c>
      <c r="B37" s="10" t="s">
        <v>57</v>
      </c>
      <c r="C37" s="10" t="s">
        <v>365</v>
      </c>
      <c r="D37" s="32" t="s">
        <v>368</v>
      </c>
    </row>
    <row r="38">
      <c r="A38" s="31">
        <v>42280.48575008102</v>
      </c>
      <c r="B38" s="10" t="s">
        <v>369</v>
      </c>
      <c r="C38" s="10" t="s">
        <v>365</v>
      </c>
      <c r="D38" s="32" t="s">
        <v>370</v>
      </c>
    </row>
    <row r="39">
      <c r="A39" s="31">
        <v>42280.50320878472</v>
      </c>
      <c r="B39" s="10" t="s">
        <v>371</v>
      </c>
      <c r="C39" s="10" t="s">
        <v>365</v>
      </c>
      <c r="D39" s="32" t="s">
        <v>372</v>
      </c>
    </row>
    <row r="40">
      <c r="A40" s="31">
        <v>42280.5075659838</v>
      </c>
      <c r="B40" s="10" t="s">
        <v>373</v>
      </c>
      <c r="C40" s="10" t="s">
        <v>365</v>
      </c>
      <c r="D40" s="32" t="s">
        <v>374</v>
      </c>
    </row>
    <row r="41">
      <c r="A41" s="31">
        <v>42280.51140002315</v>
      </c>
      <c r="B41" s="10" t="s">
        <v>375</v>
      </c>
      <c r="C41" s="10" t="s">
        <v>365</v>
      </c>
      <c r="D41" s="32" t="s">
        <v>376</v>
      </c>
    </row>
    <row r="42">
      <c r="A42" s="31">
        <v>42280.51363025463</v>
      </c>
      <c r="B42" s="10" t="s">
        <v>377</v>
      </c>
      <c r="C42" s="10" t="s">
        <v>365</v>
      </c>
      <c r="D42" s="32" t="s">
        <v>378</v>
      </c>
    </row>
    <row r="43">
      <c r="A43" s="31">
        <v>42280.58769219907</v>
      </c>
      <c r="B43" s="10" t="s">
        <v>379</v>
      </c>
      <c r="C43" s="10" t="s">
        <v>365</v>
      </c>
      <c r="D43" s="32" t="s">
        <v>380</v>
      </c>
    </row>
    <row r="44">
      <c r="A44" s="31">
        <v>42280.59052261574</v>
      </c>
      <c r="B44" s="10" t="s">
        <v>381</v>
      </c>
      <c r="C44" s="10" t="s">
        <v>365</v>
      </c>
      <c r="D44" s="32" t="s">
        <v>382</v>
      </c>
    </row>
    <row r="45">
      <c r="A45" s="31">
        <v>42280.863295347226</v>
      </c>
      <c r="B45" s="10" t="s">
        <v>383</v>
      </c>
      <c r="C45" s="10" t="s">
        <v>295</v>
      </c>
      <c r="D45" s="32" t="s">
        <v>384</v>
      </c>
    </row>
    <row r="46">
      <c r="A46" s="31">
        <v>42280.86345668981</v>
      </c>
      <c r="B46" s="10" t="s">
        <v>385</v>
      </c>
      <c r="C46" s="10" t="s">
        <v>295</v>
      </c>
      <c r="D46" s="32" t="s">
        <v>386</v>
      </c>
    </row>
    <row r="47">
      <c r="A47" s="31">
        <v>42280.86360483796</v>
      </c>
      <c r="B47" s="10" t="s">
        <v>387</v>
      </c>
      <c r="C47" s="10" t="s">
        <v>295</v>
      </c>
      <c r="D47" s="32" t="s">
        <v>388</v>
      </c>
    </row>
    <row r="48">
      <c r="A48" s="31">
        <v>42280.86382665509</v>
      </c>
      <c r="B48" s="10" t="s">
        <v>389</v>
      </c>
      <c r="C48" s="10" t="s">
        <v>295</v>
      </c>
      <c r="D48" s="32" t="s">
        <v>390</v>
      </c>
    </row>
    <row r="49">
      <c r="A49" s="31">
        <v>42280.863982662035</v>
      </c>
      <c r="B49" s="10" t="s">
        <v>391</v>
      </c>
      <c r="C49" s="10" t="s">
        <v>295</v>
      </c>
      <c r="D49" s="32" t="s">
        <v>392</v>
      </c>
    </row>
    <row r="50">
      <c r="A50" s="31">
        <v>42280.95444818287</v>
      </c>
      <c r="B50" s="10" t="s">
        <v>393</v>
      </c>
      <c r="C50" s="10" t="s">
        <v>394</v>
      </c>
      <c r="D50" s="32" t="s">
        <v>395</v>
      </c>
    </row>
    <row r="51">
      <c r="A51" s="31">
        <v>42280.95639324074</v>
      </c>
      <c r="B51" s="10" t="s">
        <v>396</v>
      </c>
      <c r="C51" s="10" t="s">
        <v>394</v>
      </c>
      <c r="D51" s="32" t="s">
        <v>397</v>
      </c>
    </row>
    <row r="52">
      <c r="A52" s="31">
        <v>42280.958724745375</v>
      </c>
      <c r="B52" s="10" t="s">
        <v>48</v>
      </c>
      <c r="C52" s="10" t="s">
        <v>394</v>
      </c>
      <c r="D52" s="32" t="s">
        <v>398</v>
      </c>
    </row>
    <row r="53">
      <c r="A53" s="31">
        <v>42280.961349247686</v>
      </c>
      <c r="B53" s="10" t="s">
        <v>399</v>
      </c>
      <c r="C53" s="10" t="s">
        <v>394</v>
      </c>
      <c r="D53" s="32" t="s">
        <v>400</v>
      </c>
    </row>
    <row r="54">
      <c r="A54" s="31">
        <v>42280.9682118287</v>
      </c>
      <c r="B54" s="10" t="s">
        <v>401</v>
      </c>
      <c r="C54" s="10" t="s">
        <v>295</v>
      </c>
      <c r="D54" s="32" t="s">
        <v>402</v>
      </c>
    </row>
    <row r="55">
      <c r="A55" s="31">
        <v>42280.96856395833</v>
      </c>
      <c r="B55" s="10" t="s">
        <v>403</v>
      </c>
      <c r="C55" s="10" t="s">
        <v>295</v>
      </c>
      <c r="D55" s="32" t="s">
        <v>404</v>
      </c>
    </row>
    <row r="56">
      <c r="A56" s="31">
        <v>42281.77720376157</v>
      </c>
      <c r="B56" s="10" t="s">
        <v>68</v>
      </c>
      <c r="C56" s="10" t="s">
        <v>405</v>
      </c>
      <c r="D56" s="32" t="s">
        <v>406</v>
      </c>
    </row>
    <row r="57">
      <c r="A57" s="31">
        <v>42281.780674988426</v>
      </c>
      <c r="B57" s="10" t="s">
        <v>407</v>
      </c>
      <c r="C57" s="10" t="s">
        <v>405</v>
      </c>
      <c r="D57" s="32" t="s">
        <v>408</v>
      </c>
    </row>
    <row r="58">
      <c r="A58" s="31">
        <v>42281.783841365745</v>
      </c>
      <c r="B58" s="10" t="s">
        <v>409</v>
      </c>
      <c r="C58" s="10" t="s">
        <v>405</v>
      </c>
      <c r="D58" s="32" t="s">
        <v>410</v>
      </c>
    </row>
    <row r="59">
      <c r="A59" s="31">
        <v>42281.95357885417</v>
      </c>
      <c r="B59" s="10" t="s">
        <v>411</v>
      </c>
      <c r="C59" s="10" t="s">
        <v>412</v>
      </c>
      <c r="D59" s="32" t="s">
        <v>413</v>
      </c>
    </row>
    <row r="60">
      <c r="A60" s="31">
        <v>42281.96005925926</v>
      </c>
      <c r="B60" s="10" t="s">
        <v>414</v>
      </c>
      <c r="C60" s="10" t="s">
        <v>412</v>
      </c>
      <c r="D60" s="32" t="s">
        <v>415</v>
      </c>
    </row>
    <row r="61">
      <c r="A61" s="31">
        <v>42282.592506898145</v>
      </c>
      <c r="B61" s="10" t="s">
        <v>416</v>
      </c>
      <c r="C61" s="10" t="s">
        <v>417</v>
      </c>
      <c r="D61" s="32" t="s">
        <v>418</v>
      </c>
    </row>
    <row r="62">
      <c r="A62" s="31">
        <v>42282.59318390046</v>
      </c>
      <c r="B62" s="10" t="s">
        <v>419</v>
      </c>
      <c r="C62" s="10" t="s">
        <v>417</v>
      </c>
      <c r="D62" s="32" t="s">
        <v>420</v>
      </c>
    </row>
    <row r="63">
      <c r="A63" s="31">
        <v>42282.59443920139</v>
      </c>
      <c r="B63" s="10" t="s">
        <v>421</v>
      </c>
      <c r="C63" s="10" t="s">
        <v>417</v>
      </c>
      <c r="D63" s="32" t="s">
        <v>422</v>
      </c>
    </row>
    <row r="64">
      <c r="A64" s="31">
        <v>42282.5963484838</v>
      </c>
      <c r="B64" s="10" t="s">
        <v>423</v>
      </c>
      <c r="C64" s="10" t="s">
        <v>417</v>
      </c>
      <c r="D64" s="32" t="s">
        <v>424</v>
      </c>
    </row>
    <row r="65">
      <c r="A65" s="31">
        <v>42282.9320509838</v>
      </c>
      <c r="B65" s="10" t="s">
        <v>425</v>
      </c>
      <c r="C65" s="10" t="s">
        <v>412</v>
      </c>
      <c r="D65" s="32" t="s">
        <v>426</v>
      </c>
    </row>
    <row r="66">
      <c r="A66" s="31">
        <v>42282.9339362037</v>
      </c>
      <c r="B66" s="10" t="s">
        <v>427</v>
      </c>
      <c r="C66" s="10" t="s">
        <v>412</v>
      </c>
      <c r="D66" s="32" t="s">
        <v>428</v>
      </c>
    </row>
    <row r="67">
      <c r="A67" s="31">
        <v>42282.935463726855</v>
      </c>
      <c r="B67" s="10" t="s">
        <v>429</v>
      </c>
      <c r="C67" s="10" t="s">
        <v>412</v>
      </c>
      <c r="D67" s="32" t="s">
        <v>430</v>
      </c>
    </row>
    <row r="68">
      <c r="A68" s="31">
        <v>42282.93757837963</v>
      </c>
      <c r="B68" s="10" t="s">
        <v>431</v>
      </c>
      <c r="C68" s="10" t="s">
        <v>412</v>
      </c>
      <c r="D68" s="32" t="s">
        <v>432</v>
      </c>
    </row>
    <row r="69">
      <c r="A69" s="31">
        <v>42282.94456023148</v>
      </c>
      <c r="B69" s="10" t="s">
        <v>433</v>
      </c>
      <c r="C69" s="10" t="s">
        <v>412</v>
      </c>
      <c r="D69" s="32" t="s">
        <v>434</v>
      </c>
    </row>
    <row r="70">
      <c r="A70" s="31">
        <v>42283.0243094676</v>
      </c>
      <c r="B70" s="10" t="s">
        <v>435</v>
      </c>
      <c r="C70" s="10" t="s">
        <v>436</v>
      </c>
      <c r="D70" s="32" t="s">
        <v>437</v>
      </c>
    </row>
    <row r="71">
      <c r="A71" s="31">
        <v>42283.027078784726</v>
      </c>
      <c r="B71" s="10" t="s">
        <v>438</v>
      </c>
      <c r="C71" s="10" t="s">
        <v>436</v>
      </c>
      <c r="D71" s="32" t="s">
        <v>439</v>
      </c>
    </row>
    <row r="72">
      <c r="A72" s="31">
        <v>42283.03187875</v>
      </c>
      <c r="B72" s="10" t="s">
        <v>440</v>
      </c>
      <c r="C72" s="10" t="s">
        <v>436</v>
      </c>
      <c r="D72" s="32" t="s">
        <v>441</v>
      </c>
    </row>
    <row r="73">
      <c r="A73" s="31">
        <v>42283.03519741898</v>
      </c>
      <c r="B73" s="10" t="s">
        <v>442</v>
      </c>
      <c r="C73" s="10" t="s">
        <v>436</v>
      </c>
      <c r="D73" s="32" t="s">
        <v>443</v>
      </c>
    </row>
    <row r="74">
      <c r="A74" s="31">
        <v>42283.0702553125</v>
      </c>
      <c r="B74" s="10" t="s">
        <v>444</v>
      </c>
      <c r="C74" s="10" t="s">
        <v>445</v>
      </c>
      <c r="D74" s="32" t="s">
        <v>446</v>
      </c>
    </row>
    <row r="75">
      <c r="A75" s="31">
        <v>42283.07260100695</v>
      </c>
      <c r="B75" s="10" t="s">
        <v>447</v>
      </c>
      <c r="C75" s="10" t="s">
        <v>445</v>
      </c>
      <c r="D75" s="32" t="s">
        <v>448</v>
      </c>
    </row>
    <row r="76">
      <c r="A76" s="31">
        <v>42283.074237442124</v>
      </c>
      <c r="B76" s="10" t="s">
        <v>449</v>
      </c>
      <c r="C76" s="10" t="s">
        <v>445</v>
      </c>
      <c r="D76" s="32" t="s">
        <v>450</v>
      </c>
    </row>
    <row r="77">
      <c r="A77" s="31">
        <v>42283.0765655787</v>
      </c>
      <c r="B77" s="10" t="s">
        <v>451</v>
      </c>
      <c r="C77" s="10" t="s">
        <v>445</v>
      </c>
      <c r="D77" s="32" t="s">
        <v>452</v>
      </c>
    </row>
    <row r="78">
      <c r="A78" s="31">
        <v>42283.07856212963</v>
      </c>
      <c r="B78" s="10" t="s">
        <v>30</v>
      </c>
      <c r="C78" s="10" t="s">
        <v>445</v>
      </c>
      <c r="D78" s="32" t="s">
        <v>453</v>
      </c>
    </row>
    <row r="79">
      <c r="A79" s="31">
        <v>42283.08049329861</v>
      </c>
      <c r="B79" s="10" t="s">
        <v>454</v>
      </c>
      <c r="C79" s="10" t="s">
        <v>445</v>
      </c>
      <c r="D79" s="32" t="s">
        <v>455</v>
      </c>
    </row>
    <row r="80">
      <c r="A80" s="31">
        <v>42283.08312414352</v>
      </c>
      <c r="B80" s="10" t="s">
        <v>456</v>
      </c>
      <c r="C80" s="10" t="s">
        <v>445</v>
      </c>
      <c r="D80" s="32" t="s">
        <v>457</v>
      </c>
    </row>
    <row r="81">
      <c r="A81" s="31">
        <v>42283.084756979166</v>
      </c>
      <c r="B81" s="10" t="s">
        <v>458</v>
      </c>
      <c r="C81" s="10" t="s">
        <v>445</v>
      </c>
      <c r="D81" s="32" t="s">
        <v>459</v>
      </c>
    </row>
    <row r="82">
      <c r="A82" s="31">
        <v>42283.08663258102</v>
      </c>
      <c r="B82" s="10" t="s">
        <v>460</v>
      </c>
      <c r="C82" s="10" t="s">
        <v>445</v>
      </c>
      <c r="D82" s="32" t="s">
        <v>461</v>
      </c>
    </row>
    <row r="83">
      <c r="A83" s="31">
        <v>42283.339721701384</v>
      </c>
      <c r="B83" s="10" t="s">
        <v>462</v>
      </c>
      <c r="C83" s="10" t="s">
        <v>351</v>
      </c>
      <c r="D83" s="32" t="s">
        <v>463</v>
      </c>
    </row>
    <row r="84">
      <c r="A84" s="31">
        <v>42283.34169265046</v>
      </c>
      <c r="B84" s="10" t="s">
        <v>464</v>
      </c>
      <c r="C84" s="10" t="s">
        <v>351</v>
      </c>
      <c r="D84" s="32" t="s">
        <v>465</v>
      </c>
    </row>
    <row r="85">
      <c r="A85" s="31">
        <v>42283.4034646875</v>
      </c>
      <c r="B85" s="10" t="s">
        <v>466</v>
      </c>
      <c r="C85" s="10" t="s">
        <v>359</v>
      </c>
      <c r="D85" s="32" t="s">
        <v>467</v>
      </c>
    </row>
    <row r="86">
      <c r="A86" s="31">
        <v>42283.40459417824</v>
      </c>
      <c r="B86" s="10" t="s">
        <v>468</v>
      </c>
      <c r="C86" s="10" t="s">
        <v>359</v>
      </c>
      <c r="D86" s="32" t="s">
        <v>469</v>
      </c>
    </row>
    <row r="87">
      <c r="A87" s="31">
        <v>42283.40820450231</v>
      </c>
      <c r="B87" s="10" t="s">
        <v>470</v>
      </c>
      <c r="C87" s="10" t="s">
        <v>322</v>
      </c>
      <c r="D87" s="32" t="s">
        <v>471</v>
      </c>
    </row>
    <row r="88">
      <c r="A88" s="31">
        <v>42283.441446516204</v>
      </c>
      <c r="B88" s="10" t="s">
        <v>32</v>
      </c>
      <c r="C88" s="10" t="s">
        <v>472</v>
      </c>
      <c r="D88" s="32" t="s">
        <v>473</v>
      </c>
    </row>
    <row r="89">
      <c r="A89" s="31">
        <v>42283.53530212963</v>
      </c>
      <c r="B89" s="10" t="s">
        <v>381</v>
      </c>
      <c r="C89" s="10" t="s">
        <v>365</v>
      </c>
      <c r="D89" s="32" t="s">
        <v>382</v>
      </c>
    </row>
    <row r="90">
      <c r="A90" s="31">
        <v>42283.53870662037</v>
      </c>
      <c r="B90" s="10" t="s">
        <v>474</v>
      </c>
      <c r="C90" s="10" t="s">
        <v>365</v>
      </c>
      <c r="D90" s="32" t="s">
        <v>475</v>
      </c>
    </row>
    <row r="91">
      <c r="A91" s="31">
        <v>42283.54078634259</v>
      </c>
      <c r="B91" s="10" t="s">
        <v>476</v>
      </c>
      <c r="C91" s="10" t="s">
        <v>365</v>
      </c>
      <c r="D91" s="32" t="s">
        <v>477</v>
      </c>
    </row>
    <row r="92">
      <c r="A92" s="31">
        <v>42283.54384467592</v>
      </c>
      <c r="B92" s="10" t="s">
        <v>478</v>
      </c>
      <c r="C92" s="10" t="s">
        <v>365</v>
      </c>
      <c r="D92" s="32" t="s">
        <v>479</v>
      </c>
    </row>
    <row r="93">
      <c r="A93" s="31">
        <v>42283.54646210648</v>
      </c>
      <c r="B93" s="10" t="s">
        <v>480</v>
      </c>
      <c r="C93" s="10" t="s">
        <v>365</v>
      </c>
      <c r="D93" s="32" t="s">
        <v>481</v>
      </c>
    </row>
    <row r="94">
      <c r="A94" s="31">
        <v>42283.54908462963</v>
      </c>
      <c r="B94" s="10" t="s">
        <v>482</v>
      </c>
      <c r="C94" s="10" t="s">
        <v>365</v>
      </c>
      <c r="D94" s="32" t="s">
        <v>483</v>
      </c>
    </row>
    <row r="95">
      <c r="A95" s="31">
        <v>42283.55547756945</v>
      </c>
      <c r="B95" s="10" t="s">
        <v>484</v>
      </c>
      <c r="C95" s="10" t="s">
        <v>365</v>
      </c>
      <c r="D95" s="32" t="s">
        <v>485</v>
      </c>
    </row>
    <row r="96">
      <c r="A96" s="31">
        <v>42283.55685530092</v>
      </c>
      <c r="B96" s="10" t="s">
        <v>486</v>
      </c>
      <c r="C96" s="10" t="s">
        <v>365</v>
      </c>
      <c r="D96" s="32" t="s">
        <v>487</v>
      </c>
    </row>
    <row r="97">
      <c r="A97" s="31">
        <v>42283.55945269676</v>
      </c>
      <c r="B97" s="10" t="s">
        <v>488</v>
      </c>
      <c r="C97" s="10" t="s">
        <v>365</v>
      </c>
      <c r="D97" s="32" t="s">
        <v>489</v>
      </c>
    </row>
    <row r="98">
      <c r="A98" s="31">
        <v>42283.56129824074</v>
      </c>
      <c r="B98" s="10" t="s">
        <v>490</v>
      </c>
      <c r="C98" s="10" t="s">
        <v>365</v>
      </c>
      <c r="D98" s="32" t="s">
        <v>491</v>
      </c>
    </row>
    <row r="99">
      <c r="A99" s="31">
        <v>42283.5644259375</v>
      </c>
      <c r="B99" s="10" t="s">
        <v>492</v>
      </c>
      <c r="C99" s="10" t="s">
        <v>365</v>
      </c>
      <c r="D99" s="32" t="s">
        <v>493</v>
      </c>
    </row>
    <row r="100">
      <c r="A100" s="31">
        <v>42283.56586809028</v>
      </c>
      <c r="B100" s="10" t="s">
        <v>494</v>
      </c>
      <c r="C100" s="10" t="s">
        <v>354</v>
      </c>
      <c r="D100" s="32" t="s">
        <v>495</v>
      </c>
    </row>
    <row r="101">
      <c r="A101" s="31">
        <v>42283.56815383102</v>
      </c>
      <c r="B101" s="10" t="s">
        <v>496</v>
      </c>
      <c r="C101" s="10" t="s">
        <v>354</v>
      </c>
      <c r="D101" s="32" t="s">
        <v>497</v>
      </c>
    </row>
    <row r="102">
      <c r="A102" s="31">
        <v>42283.56924614584</v>
      </c>
      <c r="B102" s="10" t="s">
        <v>498</v>
      </c>
      <c r="C102" s="10" t="s">
        <v>499</v>
      </c>
      <c r="D102" s="32" t="s">
        <v>500</v>
      </c>
    </row>
    <row r="103">
      <c r="A103" s="31">
        <v>42283.57258144676</v>
      </c>
      <c r="B103" s="10" t="s">
        <v>501</v>
      </c>
      <c r="C103" s="10" t="s">
        <v>365</v>
      </c>
      <c r="D103" s="32" t="s">
        <v>502</v>
      </c>
    </row>
    <row r="104">
      <c r="A104" s="31">
        <v>42283.57469947917</v>
      </c>
      <c r="B104" s="10" t="s">
        <v>503</v>
      </c>
      <c r="C104" s="10" t="s">
        <v>365</v>
      </c>
      <c r="D104" s="32" t="s">
        <v>504</v>
      </c>
    </row>
    <row r="105">
      <c r="A105" s="31">
        <v>42283.57652754629</v>
      </c>
      <c r="B105" s="10" t="s">
        <v>505</v>
      </c>
      <c r="C105" s="10" t="s">
        <v>365</v>
      </c>
      <c r="D105" s="32" t="s">
        <v>506</v>
      </c>
    </row>
    <row r="106">
      <c r="A106" s="31">
        <v>42283.58112311343</v>
      </c>
      <c r="B106" s="10" t="s">
        <v>505</v>
      </c>
      <c r="C106" s="10" t="s">
        <v>365</v>
      </c>
      <c r="D106" s="32" t="s">
        <v>506</v>
      </c>
    </row>
    <row r="107">
      <c r="A107" s="31">
        <v>42283.64204604167</v>
      </c>
      <c r="B107" s="10" t="s">
        <v>507</v>
      </c>
      <c r="C107" s="10" t="s">
        <v>394</v>
      </c>
      <c r="D107" s="32" t="s">
        <v>508</v>
      </c>
    </row>
    <row r="108">
      <c r="A108" s="31">
        <v>42283.645546307875</v>
      </c>
      <c r="B108" s="10" t="s">
        <v>509</v>
      </c>
      <c r="C108" s="10" t="s">
        <v>394</v>
      </c>
      <c r="D108" s="32" t="s">
        <v>510</v>
      </c>
    </row>
    <row r="109">
      <c r="A109" s="31">
        <v>42283.64769706018</v>
      </c>
      <c r="B109" s="10" t="s">
        <v>511</v>
      </c>
      <c r="C109" s="10" t="s">
        <v>394</v>
      </c>
      <c r="D109" s="32" t="s">
        <v>512</v>
      </c>
    </row>
    <row r="110">
      <c r="A110" s="31">
        <v>42283.707917928245</v>
      </c>
      <c r="B110" s="10" t="s">
        <v>513</v>
      </c>
      <c r="C110" s="10" t="s">
        <v>514</v>
      </c>
      <c r="D110" s="32" t="s">
        <v>515</v>
      </c>
    </row>
    <row r="111">
      <c r="A111" s="31">
        <v>42283.71167815972</v>
      </c>
      <c r="B111" s="10" t="s">
        <v>34</v>
      </c>
      <c r="C111" s="10" t="s">
        <v>516</v>
      </c>
      <c r="D111" s="32" t="s">
        <v>517</v>
      </c>
    </row>
    <row r="112">
      <c r="A112" s="31">
        <v>42283.71273796297</v>
      </c>
      <c r="B112" s="10" t="s">
        <v>518</v>
      </c>
      <c r="C112" s="10" t="s">
        <v>516</v>
      </c>
      <c r="D112" s="32" t="s">
        <v>519</v>
      </c>
    </row>
    <row r="113">
      <c r="A113" s="31">
        <v>42283.71317686343</v>
      </c>
      <c r="B113" s="10" t="s">
        <v>520</v>
      </c>
      <c r="C113" s="10" t="s">
        <v>514</v>
      </c>
      <c r="D113" s="32" t="s">
        <v>521</v>
      </c>
    </row>
    <row r="114">
      <c r="A114" s="31">
        <v>42283.71372050926</v>
      </c>
      <c r="B114" s="10" t="s">
        <v>522</v>
      </c>
      <c r="C114" s="10" t="s">
        <v>514</v>
      </c>
      <c r="D114" s="32" t="s">
        <v>523</v>
      </c>
    </row>
    <row r="115">
      <c r="A115" s="31">
        <v>42283.75990831018</v>
      </c>
      <c r="B115" s="10" t="s">
        <v>524</v>
      </c>
      <c r="C115" s="10" t="s">
        <v>305</v>
      </c>
      <c r="D115" s="32" t="s">
        <v>525</v>
      </c>
    </row>
    <row r="116">
      <c r="A116" s="31">
        <v>42283.760064120375</v>
      </c>
      <c r="B116" s="10" t="s">
        <v>526</v>
      </c>
      <c r="C116" s="10" t="s">
        <v>527</v>
      </c>
      <c r="D116" s="32" t="s">
        <v>528</v>
      </c>
    </row>
    <row r="117">
      <c r="A117" s="31">
        <v>42283.77538597222</v>
      </c>
      <c r="B117" s="10" t="s">
        <v>529</v>
      </c>
      <c r="C117" s="10" t="s">
        <v>305</v>
      </c>
      <c r="D117" s="32" t="s">
        <v>530</v>
      </c>
    </row>
    <row r="118">
      <c r="A118" s="31">
        <v>42283.78096020833</v>
      </c>
      <c r="B118" s="10" t="s">
        <v>531</v>
      </c>
      <c r="C118" s="10" t="s">
        <v>305</v>
      </c>
      <c r="D118" s="32" t="s">
        <v>532</v>
      </c>
    </row>
    <row r="119">
      <c r="A119" s="31">
        <v>42283.84707862268</v>
      </c>
      <c r="B119" s="10" t="s">
        <v>36</v>
      </c>
      <c r="C119" s="10" t="s">
        <v>533</v>
      </c>
      <c r="D119" s="32" t="s">
        <v>534</v>
      </c>
    </row>
    <row r="120">
      <c r="A120" s="31">
        <v>42283.851921678244</v>
      </c>
      <c r="B120" s="10" t="s">
        <v>535</v>
      </c>
      <c r="C120" s="10" t="s">
        <v>533</v>
      </c>
      <c r="D120" s="32" t="s">
        <v>536</v>
      </c>
    </row>
    <row r="121">
      <c r="A121" s="31">
        <v>42283.8525243287</v>
      </c>
      <c r="B121" s="10" t="s">
        <v>537</v>
      </c>
      <c r="C121" s="10" t="s">
        <v>538</v>
      </c>
      <c r="D121" s="32" t="s">
        <v>539</v>
      </c>
    </row>
    <row r="122">
      <c r="A122" s="31">
        <v>42283.854195011576</v>
      </c>
      <c r="B122" s="10" t="s">
        <v>540</v>
      </c>
      <c r="C122" s="10" t="s">
        <v>533</v>
      </c>
      <c r="D122" s="32" t="s">
        <v>541</v>
      </c>
    </row>
    <row r="123">
      <c r="A123" s="31">
        <v>42283.92199811342</v>
      </c>
      <c r="B123" s="10" t="s">
        <v>542</v>
      </c>
      <c r="C123" s="10" t="s">
        <v>331</v>
      </c>
      <c r="D123" s="32" t="s">
        <v>543</v>
      </c>
    </row>
    <row r="124">
      <c r="A124" s="31">
        <v>42283.925121203705</v>
      </c>
      <c r="B124" s="10" t="s">
        <v>544</v>
      </c>
      <c r="C124" s="10" t="s">
        <v>331</v>
      </c>
      <c r="D124" s="32" t="s">
        <v>545</v>
      </c>
    </row>
    <row r="125">
      <c r="A125" s="31">
        <v>42283.93177136574</v>
      </c>
      <c r="B125" s="10" t="s">
        <v>42</v>
      </c>
      <c r="C125" s="10" t="s">
        <v>546</v>
      </c>
      <c r="D125" s="32" t="s">
        <v>547</v>
      </c>
    </row>
    <row r="126">
      <c r="A126" s="31">
        <v>42283.93272542824</v>
      </c>
      <c r="B126" s="10" t="s">
        <v>548</v>
      </c>
      <c r="C126" s="10" t="s">
        <v>365</v>
      </c>
      <c r="D126" s="32" t="s">
        <v>549</v>
      </c>
    </row>
    <row r="127">
      <c r="A127" s="31">
        <v>42283.93597518519</v>
      </c>
      <c r="B127" s="10" t="s">
        <v>550</v>
      </c>
      <c r="C127" s="10" t="s">
        <v>546</v>
      </c>
      <c r="D127" s="32" t="s">
        <v>551</v>
      </c>
    </row>
    <row r="128">
      <c r="A128" s="31">
        <v>42283.93721063658</v>
      </c>
      <c r="B128" s="10" t="s">
        <v>552</v>
      </c>
      <c r="C128" s="10" t="s">
        <v>305</v>
      </c>
      <c r="D128" s="32" t="s">
        <v>553</v>
      </c>
    </row>
    <row r="129">
      <c r="A129" s="31">
        <v>42283.97145769676</v>
      </c>
      <c r="B129" s="10" t="s">
        <v>554</v>
      </c>
      <c r="C129" s="10" t="s">
        <v>412</v>
      </c>
      <c r="D129" s="32" t="s">
        <v>555</v>
      </c>
    </row>
    <row r="130">
      <c r="A130" s="31">
        <v>42283.98054800926</v>
      </c>
      <c r="B130" s="10" t="s">
        <v>556</v>
      </c>
      <c r="C130" s="10" t="s">
        <v>412</v>
      </c>
      <c r="D130" s="32" t="s">
        <v>557</v>
      </c>
    </row>
    <row r="131">
      <c r="A131" s="31">
        <v>42283.99358193287</v>
      </c>
      <c r="B131" s="10" t="s">
        <v>558</v>
      </c>
      <c r="C131" s="10" t="s">
        <v>412</v>
      </c>
      <c r="D131" s="32" t="s">
        <v>559</v>
      </c>
    </row>
    <row r="132">
      <c r="A132" s="31">
        <v>42284.06563738426</v>
      </c>
      <c r="B132" s="10" t="s">
        <v>53</v>
      </c>
      <c r="C132" s="10" t="s">
        <v>560</v>
      </c>
      <c r="D132" s="32" t="s">
        <v>561</v>
      </c>
    </row>
    <row r="133">
      <c r="A133" s="31">
        <v>42284.067429131945</v>
      </c>
      <c r="B133" s="10" t="s">
        <v>562</v>
      </c>
      <c r="C133" s="10" t="s">
        <v>560</v>
      </c>
      <c r="D133" s="32" t="s">
        <v>563</v>
      </c>
    </row>
    <row r="134">
      <c r="A134" s="31">
        <v>42284.06872722223</v>
      </c>
      <c r="B134" s="10" t="s">
        <v>564</v>
      </c>
      <c r="C134" s="10" t="s">
        <v>560</v>
      </c>
      <c r="D134" s="32" t="s">
        <v>565</v>
      </c>
    </row>
    <row r="135">
      <c r="A135" s="31">
        <v>42284.30633166667</v>
      </c>
      <c r="B135" s="10" t="s">
        <v>566</v>
      </c>
      <c r="C135" s="10" t="s">
        <v>516</v>
      </c>
      <c r="D135" s="32" t="s">
        <v>567</v>
      </c>
    </row>
    <row r="136">
      <c r="A136" s="31">
        <v>42284.30695658565</v>
      </c>
      <c r="B136" s="10" t="s">
        <v>568</v>
      </c>
      <c r="C136" s="10" t="s">
        <v>516</v>
      </c>
      <c r="D136" s="32" t="s">
        <v>569</v>
      </c>
    </row>
    <row r="137">
      <c r="A137" s="31">
        <v>42284.47843591435</v>
      </c>
      <c r="B137" s="10" t="s">
        <v>570</v>
      </c>
      <c r="C137" s="10" t="s">
        <v>359</v>
      </c>
      <c r="D137" s="32" t="s">
        <v>571</v>
      </c>
    </row>
    <row r="138">
      <c r="A138" s="31">
        <v>42284.47972584491</v>
      </c>
      <c r="B138" s="10" t="s">
        <v>572</v>
      </c>
      <c r="C138" s="10" t="s">
        <v>359</v>
      </c>
      <c r="D138" s="32" t="s">
        <v>573</v>
      </c>
    </row>
    <row r="139">
      <c r="A139" s="31">
        <v>42284.584795092596</v>
      </c>
      <c r="B139" s="10" t="s">
        <v>574</v>
      </c>
      <c r="C139" s="10" t="s">
        <v>575</v>
      </c>
      <c r="D139" s="32" t="s">
        <v>576</v>
      </c>
    </row>
    <row r="140">
      <c r="A140" s="31">
        <v>42284.59167706018</v>
      </c>
      <c r="B140" s="10" t="s">
        <v>40</v>
      </c>
      <c r="C140" s="10" t="s">
        <v>577</v>
      </c>
      <c r="D140" s="32" t="s">
        <v>578</v>
      </c>
    </row>
    <row r="141">
      <c r="A141" s="31">
        <v>42284.74135627315</v>
      </c>
      <c r="B141" s="10" t="s">
        <v>579</v>
      </c>
      <c r="C141" s="10" t="s">
        <v>295</v>
      </c>
      <c r="D141" s="32" t="s">
        <v>580</v>
      </c>
    </row>
    <row r="142">
      <c r="A142" s="31">
        <v>42284.80615962963</v>
      </c>
      <c r="B142" s="10" t="s">
        <v>581</v>
      </c>
      <c r="C142" s="10" t="s">
        <v>305</v>
      </c>
      <c r="D142" s="32" t="s">
        <v>582</v>
      </c>
    </row>
    <row r="143">
      <c r="A143" s="31">
        <v>42284.90275898148</v>
      </c>
      <c r="B143" s="10" t="s">
        <v>583</v>
      </c>
      <c r="C143" s="10" t="s">
        <v>305</v>
      </c>
      <c r="D143" s="32" t="s">
        <v>584</v>
      </c>
    </row>
    <row r="144">
      <c r="A144" s="31">
        <v>42284.905477685184</v>
      </c>
      <c r="B144" s="10" t="s">
        <v>55</v>
      </c>
      <c r="C144" s="10" t="s">
        <v>585</v>
      </c>
      <c r="D144" s="32" t="s">
        <v>586</v>
      </c>
    </row>
    <row r="145">
      <c r="A145" s="31">
        <v>42284.907214756946</v>
      </c>
      <c r="B145" s="10" t="s">
        <v>587</v>
      </c>
      <c r="C145" s="10" t="s">
        <v>412</v>
      </c>
      <c r="D145" s="32" t="s">
        <v>588</v>
      </c>
    </row>
    <row r="146">
      <c r="A146" s="31">
        <v>42284.908666400464</v>
      </c>
      <c r="B146" s="10" t="s">
        <v>589</v>
      </c>
      <c r="C146" s="10" t="s">
        <v>546</v>
      </c>
      <c r="D146" s="32" t="s">
        <v>590</v>
      </c>
    </row>
    <row r="147">
      <c r="A147" s="31">
        <v>42285.00279189815</v>
      </c>
      <c r="B147" s="10" t="s">
        <v>591</v>
      </c>
      <c r="C147" s="10" t="s">
        <v>592</v>
      </c>
      <c r="D147" s="32" t="s">
        <v>593</v>
      </c>
    </row>
    <row r="148">
      <c r="A148" s="31">
        <v>42285.013521388886</v>
      </c>
      <c r="B148" s="10" t="s">
        <v>594</v>
      </c>
      <c r="C148" s="10" t="s">
        <v>592</v>
      </c>
      <c r="D148" s="32" t="s">
        <v>595</v>
      </c>
    </row>
    <row r="149">
      <c r="A149" s="31">
        <v>42285.43184546297</v>
      </c>
      <c r="B149" s="10" t="s">
        <v>596</v>
      </c>
      <c r="C149" s="10" t="s">
        <v>597</v>
      </c>
      <c r="D149" s="32" t="s">
        <v>598</v>
      </c>
    </row>
    <row r="150">
      <c r="A150" s="31">
        <v>42285.43396755787</v>
      </c>
      <c r="B150" s="10" t="s">
        <v>599</v>
      </c>
      <c r="C150" s="10" t="s">
        <v>597</v>
      </c>
      <c r="D150" s="32" t="s">
        <v>600</v>
      </c>
    </row>
    <row r="151">
      <c r="A151" s="31">
        <v>42285.43622307871</v>
      </c>
      <c r="B151" s="10" t="s">
        <v>38</v>
      </c>
      <c r="C151" s="10" t="s">
        <v>597</v>
      </c>
      <c r="D151" s="32" t="s">
        <v>601</v>
      </c>
    </row>
    <row r="152">
      <c r="A152" s="31">
        <v>42285.5405590625</v>
      </c>
      <c r="B152" s="10" t="s">
        <v>602</v>
      </c>
      <c r="C152" s="10" t="s">
        <v>597</v>
      </c>
      <c r="D152" s="32" t="s">
        <v>603</v>
      </c>
    </row>
    <row r="153">
      <c r="A153" s="31">
        <v>42285.54208413194</v>
      </c>
      <c r="B153" s="10" t="s">
        <v>604</v>
      </c>
      <c r="C153" s="10" t="s">
        <v>597</v>
      </c>
      <c r="D153" s="32" t="s">
        <v>605</v>
      </c>
    </row>
    <row r="154">
      <c r="A154" s="31">
        <v>42285.54857766203</v>
      </c>
      <c r="B154" s="10" t="s">
        <v>606</v>
      </c>
      <c r="C154" s="10" t="s">
        <v>597</v>
      </c>
      <c r="D154" s="32" t="s">
        <v>607</v>
      </c>
    </row>
    <row r="155">
      <c r="A155" s="31">
        <v>42285.55184760416</v>
      </c>
      <c r="B155" s="10" t="s">
        <v>608</v>
      </c>
      <c r="C155" s="10" t="s">
        <v>597</v>
      </c>
      <c r="D155" s="32" t="s">
        <v>609</v>
      </c>
    </row>
    <row r="156">
      <c r="A156" s="31">
        <v>42285.553358414356</v>
      </c>
      <c r="B156" s="10" t="s">
        <v>610</v>
      </c>
      <c r="C156" s="10" t="s">
        <v>597</v>
      </c>
      <c r="D156" s="32" t="s">
        <v>611</v>
      </c>
    </row>
    <row r="157">
      <c r="A157" s="31">
        <v>42285.55815967593</v>
      </c>
      <c r="B157" s="10" t="s">
        <v>612</v>
      </c>
      <c r="C157" s="10" t="s">
        <v>597</v>
      </c>
      <c r="D157" s="32" t="s">
        <v>613</v>
      </c>
    </row>
    <row r="158">
      <c r="A158" s="31">
        <v>42285.56556577546</v>
      </c>
      <c r="B158" s="10" t="s">
        <v>614</v>
      </c>
      <c r="C158" s="10" t="s">
        <v>597</v>
      </c>
      <c r="D158" s="32" t="s">
        <v>615</v>
      </c>
    </row>
    <row r="159">
      <c r="A159" s="31">
        <v>42285.61191461806</v>
      </c>
      <c r="B159" s="10" t="s">
        <v>616</v>
      </c>
      <c r="C159" s="10" t="s">
        <v>445</v>
      </c>
      <c r="D159" s="32" t="s">
        <v>617</v>
      </c>
    </row>
    <row r="160">
      <c r="A160" s="31">
        <v>42285.613553206014</v>
      </c>
      <c r="B160" s="10" t="s">
        <v>618</v>
      </c>
      <c r="C160" s="10" t="s">
        <v>445</v>
      </c>
      <c r="D160" s="32" t="s">
        <v>619</v>
      </c>
    </row>
    <row r="161">
      <c r="A161" s="31">
        <v>42285.618234988426</v>
      </c>
      <c r="B161" s="10" t="s">
        <v>620</v>
      </c>
      <c r="C161" s="10" t="s">
        <v>621</v>
      </c>
      <c r="D161" s="32" t="s">
        <v>622</v>
      </c>
    </row>
    <row r="162">
      <c r="A162" s="31">
        <v>42285.621303912034</v>
      </c>
      <c r="B162" s="10" t="s">
        <v>623</v>
      </c>
      <c r="C162" s="10" t="s">
        <v>445</v>
      </c>
      <c r="D162" s="32" t="s">
        <v>624</v>
      </c>
    </row>
    <row r="163">
      <c r="A163" s="31">
        <v>42285.62463466435</v>
      </c>
      <c r="B163" s="10" t="s">
        <v>625</v>
      </c>
      <c r="C163" s="10" t="s">
        <v>445</v>
      </c>
      <c r="D163" s="32" t="s">
        <v>626</v>
      </c>
    </row>
    <row r="164">
      <c r="A164" s="31">
        <v>42285.83962895833</v>
      </c>
      <c r="B164" s="10" t="s">
        <v>627</v>
      </c>
      <c r="C164" s="10" t="s">
        <v>628</v>
      </c>
      <c r="D164" s="32" t="s">
        <v>629</v>
      </c>
    </row>
    <row r="165">
      <c r="A165" s="31">
        <v>42285.86778667824</v>
      </c>
      <c r="B165" s="10" t="s">
        <v>630</v>
      </c>
      <c r="C165" s="10" t="s">
        <v>445</v>
      </c>
      <c r="D165" s="32" t="s">
        <v>631</v>
      </c>
    </row>
    <row r="166">
      <c r="A166" s="31">
        <v>42285.93369510416</v>
      </c>
      <c r="B166" s="10" t="s">
        <v>632</v>
      </c>
      <c r="C166" s="10" t="s">
        <v>633</v>
      </c>
      <c r="D166" s="32" t="s">
        <v>634</v>
      </c>
    </row>
    <row r="167">
      <c r="A167" s="31">
        <v>42285.95888677084</v>
      </c>
      <c r="B167" s="10" t="s">
        <v>635</v>
      </c>
      <c r="C167" s="10" t="s">
        <v>575</v>
      </c>
      <c r="D167" s="32" t="s">
        <v>636</v>
      </c>
    </row>
    <row r="168">
      <c r="A168" s="31">
        <v>42286.04004325232</v>
      </c>
      <c r="B168" s="10" t="s">
        <v>75</v>
      </c>
      <c r="C168" s="10" t="s">
        <v>637</v>
      </c>
      <c r="D168" s="32" t="s">
        <v>638</v>
      </c>
    </row>
    <row r="169">
      <c r="A169" s="31">
        <v>42286.048706284724</v>
      </c>
      <c r="B169" s="10" t="s">
        <v>639</v>
      </c>
      <c r="C169" s="10" t="s">
        <v>637</v>
      </c>
      <c r="D169" s="32" t="s">
        <v>640</v>
      </c>
    </row>
    <row r="170">
      <c r="A170" s="31">
        <v>42286.05441491898</v>
      </c>
      <c r="B170" s="10" t="s">
        <v>641</v>
      </c>
      <c r="C170" s="10" t="s">
        <v>637</v>
      </c>
      <c r="D170" s="32" t="s">
        <v>642</v>
      </c>
    </row>
    <row r="171">
      <c r="A171" s="31">
        <v>42286.06204065972</v>
      </c>
      <c r="B171" s="10" t="s">
        <v>643</v>
      </c>
      <c r="C171" s="10" t="s">
        <v>637</v>
      </c>
      <c r="D171" s="32" t="s">
        <v>644</v>
      </c>
    </row>
    <row r="172">
      <c r="A172" s="31">
        <v>42286.076517106485</v>
      </c>
      <c r="B172" s="10" t="s">
        <v>645</v>
      </c>
      <c r="C172" s="10" t="s">
        <v>646</v>
      </c>
      <c r="D172" s="32" t="s">
        <v>647</v>
      </c>
    </row>
    <row r="173">
      <c r="A173" s="31">
        <v>42286.08000295139</v>
      </c>
      <c r="B173" s="10" t="s">
        <v>648</v>
      </c>
      <c r="C173" s="10" t="s">
        <v>646</v>
      </c>
      <c r="D173" s="32" t="s">
        <v>649</v>
      </c>
    </row>
    <row r="174">
      <c r="A174" s="31">
        <v>42286.08234083334</v>
      </c>
      <c r="B174" s="10" t="s">
        <v>650</v>
      </c>
      <c r="C174" s="10" t="s">
        <v>651</v>
      </c>
      <c r="D174" s="32" t="s">
        <v>652</v>
      </c>
    </row>
    <row r="175">
      <c r="A175" s="31">
        <v>42286.08513129629</v>
      </c>
      <c r="B175" s="10" t="s">
        <v>653</v>
      </c>
      <c r="C175" s="10" t="s">
        <v>637</v>
      </c>
      <c r="D175" s="32" t="s">
        <v>654</v>
      </c>
    </row>
    <row r="176">
      <c r="A176" s="31">
        <v>42286.33483394676</v>
      </c>
      <c r="B176" s="10" t="s">
        <v>655</v>
      </c>
      <c r="C176" s="10" t="s">
        <v>324</v>
      </c>
      <c r="D176" s="32" t="s">
        <v>656</v>
      </c>
    </row>
    <row r="177">
      <c r="A177" s="31">
        <v>42286.336193854164</v>
      </c>
      <c r="B177" s="10" t="s">
        <v>657</v>
      </c>
      <c r="C177" s="10" t="s">
        <v>324</v>
      </c>
      <c r="D177" s="32" t="s">
        <v>658</v>
      </c>
    </row>
    <row r="178">
      <c r="A178" s="31">
        <v>42286.34068356482</v>
      </c>
      <c r="B178" s="10" t="s">
        <v>659</v>
      </c>
      <c r="C178" s="10" t="s">
        <v>660</v>
      </c>
      <c r="D178" s="32" t="s">
        <v>661</v>
      </c>
    </row>
    <row r="179">
      <c r="A179" s="31">
        <v>42286.345269826386</v>
      </c>
      <c r="B179" s="10" t="s">
        <v>662</v>
      </c>
      <c r="C179" s="10" t="s">
        <v>663</v>
      </c>
      <c r="D179" s="32" t="s">
        <v>664</v>
      </c>
    </row>
    <row r="180">
      <c r="A180" s="31">
        <v>42286.3615712037</v>
      </c>
      <c r="B180" s="10" t="s">
        <v>665</v>
      </c>
      <c r="C180" s="10" t="s">
        <v>297</v>
      </c>
      <c r="D180" s="32" t="s">
        <v>666</v>
      </c>
    </row>
    <row r="181">
      <c r="A181" s="31">
        <v>42286.43124962963</v>
      </c>
      <c r="B181" s="10" t="s">
        <v>667</v>
      </c>
      <c r="C181" s="10" t="s">
        <v>597</v>
      </c>
      <c r="D181" s="32" t="s">
        <v>668</v>
      </c>
    </row>
    <row r="182">
      <c r="A182" s="31">
        <v>42286.4493147801</v>
      </c>
      <c r="B182" s="10" t="s">
        <v>669</v>
      </c>
      <c r="C182" s="10" t="s">
        <v>597</v>
      </c>
      <c r="D182" s="32" t="s">
        <v>670</v>
      </c>
    </row>
    <row r="183">
      <c r="A183" s="31">
        <v>42286.45219267361</v>
      </c>
      <c r="B183" s="10" t="s">
        <v>671</v>
      </c>
      <c r="C183" s="10" t="s">
        <v>597</v>
      </c>
      <c r="D183" s="32" t="s">
        <v>672</v>
      </c>
    </row>
    <row r="184">
      <c r="A184" s="31">
        <v>42286.45384199074</v>
      </c>
      <c r="B184" s="10" t="s">
        <v>673</v>
      </c>
      <c r="C184" s="10" t="s">
        <v>597</v>
      </c>
      <c r="D184" s="32" t="s">
        <v>674</v>
      </c>
    </row>
    <row r="185">
      <c r="A185" s="31">
        <v>42286.45533541667</v>
      </c>
      <c r="B185" s="10" t="s">
        <v>675</v>
      </c>
      <c r="C185" s="10" t="s">
        <v>597</v>
      </c>
      <c r="D185" s="32" t="s">
        <v>676</v>
      </c>
    </row>
    <row r="186">
      <c r="A186" s="31">
        <v>42286.45744135417</v>
      </c>
      <c r="B186" s="10" t="s">
        <v>677</v>
      </c>
      <c r="C186" s="10" t="s">
        <v>597</v>
      </c>
      <c r="D186" s="32" t="s">
        <v>678</v>
      </c>
    </row>
    <row r="187">
      <c r="A187" s="31">
        <v>42286.680583090274</v>
      </c>
      <c r="B187" s="10" t="s">
        <v>679</v>
      </c>
      <c r="C187" s="10" t="s">
        <v>680</v>
      </c>
      <c r="D187" s="32" t="s">
        <v>681</v>
      </c>
    </row>
    <row r="188">
      <c r="A188" s="31">
        <v>42286.681801886574</v>
      </c>
      <c r="B188" s="10" t="s">
        <v>682</v>
      </c>
      <c r="C188" s="10" t="s">
        <v>527</v>
      </c>
      <c r="D188" s="32" t="s">
        <v>683</v>
      </c>
    </row>
    <row r="189">
      <c r="A189" s="31">
        <v>42286.683714652776</v>
      </c>
      <c r="B189" s="10" t="s">
        <v>684</v>
      </c>
      <c r="C189" s="10" t="s">
        <v>680</v>
      </c>
      <c r="D189" s="32" t="s">
        <v>685</v>
      </c>
    </row>
    <row r="190">
      <c r="A190" s="31">
        <v>42286.68555384259</v>
      </c>
      <c r="B190" s="10" t="s">
        <v>686</v>
      </c>
      <c r="C190" s="10" t="s">
        <v>527</v>
      </c>
      <c r="D190" s="32" t="s">
        <v>687</v>
      </c>
    </row>
    <row r="191">
      <c r="A191" s="31">
        <v>42286.69036363426</v>
      </c>
      <c r="B191" s="10" t="s">
        <v>688</v>
      </c>
      <c r="C191" s="10" t="s">
        <v>689</v>
      </c>
      <c r="D191" s="32" t="s">
        <v>690</v>
      </c>
    </row>
    <row r="192">
      <c r="A192" s="31">
        <v>42286.69219253473</v>
      </c>
      <c r="B192" s="10" t="s">
        <v>691</v>
      </c>
      <c r="C192" s="10" t="s">
        <v>689</v>
      </c>
      <c r="D192" s="32" t="s">
        <v>692</v>
      </c>
    </row>
    <row r="193">
      <c r="A193" s="31">
        <v>42286.75610976852</v>
      </c>
      <c r="B193" s="10" t="s">
        <v>693</v>
      </c>
      <c r="C193" s="10" t="s">
        <v>637</v>
      </c>
      <c r="D193" s="32" t="s">
        <v>694</v>
      </c>
    </row>
    <row r="194">
      <c r="A194" s="31">
        <v>42286.9150728588</v>
      </c>
      <c r="B194" s="10" t="s">
        <v>695</v>
      </c>
      <c r="C194" s="10" t="s">
        <v>445</v>
      </c>
      <c r="D194" s="32" t="s">
        <v>696</v>
      </c>
    </row>
    <row r="195">
      <c r="A195" s="31">
        <v>42286.92605792824</v>
      </c>
      <c r="B195" s="10" t="s">
        <v>697</v>
      </c>
      <c r="C195" s="10" t="s">
        <v>357</v>
      </c>
      <c r="D195" s="32" t="s">
        <v>698</v>
      </c>
    </row>
    <row r="196">
      <c r="A196" s="31">
        <v>42286.93338671296</v>
      </c>
      <c r="B196" s="10" t="s">
        <v>699</v>
      </c>
      <c r="C196" s="10" t="s">
        <v>357</v>
      </c>
      <c r="D196" s="32" t="s">
        <v>700</v>
      </c>
    </row>
    <row r="197">
      <c r="A197" s="31">
        <v>42287.01247996528</v>
      </c>
      <c r="B197" s="10" t="s">
        <v>701</v>
      </c>
      <c r="C197" s="10" t="s">
        <v>702</v>
      </c>
      <c r="D197" s="32" t="s">
        <v>703</v>
      </c>
    </row>
    <row r="198">
      <c r="A198" s="31">
        <v>42287.02136428241</v>
      </c>
      <c r="B198" s="10" t="s">
        <v>704</v>
      </c>
      <c r="C198" s="10" t="s">
        <v>702</v>
      </c>
      <c r="D198" s="32" t="s">
        <v>705</v>
      </c>
    </row>
    <row r="199">
      <c r="A199" s="31">
        <v>42287.02382606482</v>
      </c>
      <c r="B199" s="10" t="s">
        <v>706</v>
      </c>
      <c r="C199" s="10" t="s">
        <v>702</v>
      </c>
      <c r="D199" s="32" t="s">
        <v>707</v>
      </c>
    </row>
    <row r="200">
      <c r="A200" s="31">
        <v>42287.03044144676</v>
      </c>
      <c r="B200" s="10" t="s">
        <v>708</v>
      </c>
      <c r="C200" s="10" t="s">
        <v>702</v>
      </c>
      <c r="D200" s="32" t="s">
        <v>709</v>
      </c>
    </row>
    <row r="201">
      <c r="A201" s="31">
        <v>42287.03359561342</v>
      </c>
      <c r="B201" s="10" t="s">
        <v>710</v>
      </c>
      <c r="C201" s="10" t="s">
        <v>702</v>
      </c>
      <c r="D201" s="32" t="s">
        <v>711</v>
      </c>
    </row>
    <row r="202">
      <c r="A202" s="31">
        <v>42287.10890317129</v>
      </c>
      <c r="B202" s="10" t="s">
        <v>712</v>
      </c>
      <c r="C202" s="10" t="s">
        <v>713</v>
      </c>
      <c r="D202" s="32" t="s">
        <v>714</v>
      </c>
    </row>
    <row r="203">
      <c r="A203" s="31">
        <v>42287.28056787037</v>
      </c>
      <c r="B203" s="10" t="s">
        <v>715</v>
      </c>
      <c r="C203" s="10" t="s">
        <v>680</v>
      </c>
      <c r="D203" s="32" t="s">
        <v>716</v>
      </c>
    </row>
    <row r="204">
      <c r="A204" s="31">
        <v>42287.28322226852</v>
      </c>
      <c r="B204" s="10" t="s">
        <v>717</v>
      </c>
      <c r="C204" s="10" t="s">
        <v>680</v>
      </c>
      <c r="D204" s="32" t="s">
        <v>718</v>
      </c>
    </row>
    <row r="205">
      <c r="A205" s="31">
        <v>42287.28512039351</v>
      </c>
      <c r="B205" s="10" t="s">
        <v>719</v>
      </c>
      <c r="C205" s="10" t="s">
        <v>680</v>
      </c>
      <c r="D205" s="32" t="s">
        <v>720</v>
      </c>
    </row>
    <row r="206">
      <c r="A206" s="31">
        <v>42287.28932384259</v>
      </c>
      <c r="B206" s="10" t="s">
        <v>721</v>
      </c>
      <c r="C206" s="10" t="s">
        <v>689</v>
      </c>
      <c r="D206" s="32" t="s">
        <v>722</v>
      </c>
    </row>
    <row r="207">
      <c r="A207" s="31">
        <v>42287.29342553241</v>
      </c>
      <c r="B207" s="10" t="s">
        <v>723</v>
      </c>
      <c r="C207" s="10" t="s">
        <v>689</v>
      </c>
      <c r="D207" s="32" t="s">
        <v>724</v>
      </c>
    </row>
    <row r="208">
      <c r="A208" s="31">
        <v>42287.29577892361</v>
      </c>
      <c r="B208" s="10" t="s">
        <v>725</v>
      </c>
      <c r="C208" s="10" t="s">
        <v>689</v>
      </c>
      <c r="D208" s="32" t="s">
        <v>726</v>
      </c>
    </row>
    <row r="209">
      <c r="A209" s="31">
        <v>42287.318245243056</v>
      </c>
      <c r="B209" s="10" t="s">
        <v>727</v>
      </c>
      <c r="C209" s="10" t="s">
        <v>592</v>
      </c>
      <c r="D209" s="32" t="s">
        <v>728</v>
      </c>
    </row>
    <row r="210">
      <c r="A210" s="31">
        <v>42287.56536493056</v>
      </c>
      <c r="B210" s="10" t="s">
        <v>729</v>
      </c>
      <c r="C210" s="10" t="s">
        <v>730</v>
      </c>
      <c r="D210" s="32" t="s">
        <v>731</v>
      </c>
    </row>
    <row r="211">
      <c r="A211" s="31">
        <v>42288.34182587963</v>
      </c>
      <c r="B211" s="10" t="s">
        <v>732</v>
      </c>
      <c r="C211" s="10" t="s">
        <v>733</v>
      </c>
      <c r="D211" s="32" t="s">
        <v>734</v>
      </c>
    </row>
    <row r="212">
      <c r="A212" s="31">
        <v>42288.34384403935</v>
      </c>
      <c r="B212" s="10" t="s">
        <v>735</v>
      </c>
      <c r="C212" s="10" t="s">
        <v>733</v>
      </c>
      <c r="D212" s="32" t="s">
        <v>736</v>
      </c>
    </row>
    <row r="213">
      <c r="A213" s="31">
        <v>42288.34586006944</v>
      </c>
      <c r="B213" s="10" t="s">
        <v>737</v>
      </c>
      <c r="C213" s="10" t="s">
        <v>733</v>
      </c>
      <c r="D213" s="32" t="s">
        <v>738</v>
      </c>
    </row>
    <row r="214">
      <c r="A214" s="31">
        <v>42288.34939728009</v>
      </c>
      <c r="B214" s="10" t="s">
        <v>739</v>
      </c>
      <c r="C214" s="10" t="s">
        <v>733</v>
      </c>
      <c r="D214" s="32" t="s">
        <v>740</v>
      </c>
    </row>
    <row r="215">
      <c r="A215" s="31">
        <v>42288.35178814815</v>
      </c>
      <c r="B215" s="10" t="s">
        <v>741</v>
      </c>
      <c r="C215" s="10" t="s">
        <v>733</v>
      </c>
      <c r="D215" s="32" t="s">
        <v>742</v>
      </c>
    </row>
    <row r="216">
      <c r="A216" s="31">
        <v>42290.811046400464</v>
      </c>
      <c r="B216" s="10" t="s">
        <v>743</v>
      </c>
      <c r="C216" s="10" t="s">
        <v>744</v>
      </c>
      <c r="D216" s="32" t="s">
        <v>745</v>
      </c>
    </row>
    <row r="217">
      <c r="A217" s="31">
        <v>42290.811311805555</v>
      </c>
      <c r="B217" s="10" t="s">
        <v>746</v>
      </c>
      <c r="C217" s="10" t="s">
        <v>744</v>
      </c>
      <c r="D217" s="32" t="s">
        <v>747</v>
      </c>
    </row>
    <row r="218">
      <c r="A218" s="31">
        <v>42290.81215758102</v>
      </c>
      <c r="B218" s="10" t="s">
        <v>748</v>
      </c>
      <c r="C218" s="10" t="s">
        <v>744</v>
      </c>
      <c r="D218" s="32" t="s">
        <v>749</v>
      </c>
    </row>
    <row r="219">
      <c r="A219" s="31">
        <v>42290.81456817129</v>
      </c>
      <c r="B219" s="10" t="s">
        <v>750</v>
      </c>
      <c r="C219" s="10" t="s">
        <v>744</v>
      </c>
      <c r="D219" s="32" t="s">
        <v>751</v>
      </c>
    </row>
    <row r="220">
      <c r="A220" s="31">
        <v>42290.817552673616</v>
      </c>
      <c r="B220" s="10" t="s">
        <v>752</v>
      </c>
      <c r="C220" s="10" t="s">
        <v>744</v>
      </c>
      <c r="D220" s="32" t="s">
        <v>753</v>
      </c>
    </row>
    <row r="221">
      <c r="A221" s="31">
        <v>42291.652020023146</v>
      </c>
      <c r="B221" s="10" t="s">
        <v>754</v>
      </c>
      <c r="C221" s="10" t="s">
        <v>755</v>
      </c>
      <c r="D221" s="32" t="s">
        <v>756</v>
      </c>
    </row>
    <row r="222">
      <c r="A222" s="31">
        <v>42291.81682309028</v>
      </c>
      <c r="B222" s="10" t="s">
        <v>757</v>
      </c>
      <c r="C222" s="10" t="s">
        <v>412</v>
      </c>
      <c r="D222" s="32" t="s">
        <v>758</v>
      </c>
    </row>
    <row r="223">
      <c r="A223" s="31">
        <v>42291.818744351855</v>
      </c>
      <c r="B223" s="10" t="s">
        <v>759</v>
      </c>
      <c r="C223" s="10" t="s">
        <v>412</v>
      </c>
      <c r="D223" s="32" t="s">
        <v>760</v>
      </c>
    </row>
    <row r="224">
      <c r="A224" s="31">
        <v>42292.6545953125</v>
      </c>
      <c r="B224" s="10" t="s">
        <v>761</v>
      </c>
      <c r="C224" s="10" t="s">
        <v>755</v>
      </c>
      <c r="D224" s="32" t="s">
        <v>762</v>
      </c>
    </row>
    <row r="225">
      <c r="A225" s="31">
        <v>42299.51492239583</v>
      </c>
      <c r="B225" s="10" t="s">
        <v>763</v>
      </c>
      <c r="C225" s="10" t="s">
        <v>764</v>
      </c>
      <c r="D225" s="32" t="s">
        <v>765</v>
      </c>
    </row>
    <row r="226">
      <c r="A226" s="31">
        <v>42299.52027138889</v>
      </c>
      <c r="B226" s="10" t="s">
        <v>766</v>
      </c>
      <c r="C226" s="10" t="s">
        <v>764</v>
      </c>
      <c r="D226" s="32" t="s">
        <v>767</v>
      </c>
    </row>
    <row r="227">
      <c r="A227" s="31">
        <v>42299.52535489583</v>
      </c>
      <c r="B227" s="10" t="s">
        <v>768</v>
      </c>
      <c r="C227" s="10" t="s">
        <v>764</v>
      </c>
      <c r="D227" s="32" t="s">
        <v>769</v>
      </c>
    </row>
    <row r="228">
      <c r="A228" s="31">
        <v>42305.4091741088</v>
      </c>
      <c r="B228" s="10" t="s">
        <v>770</v>
      </c>
      <c r="C228" s="10" t="s">
        <v>771</v>
      </c>
      <c r="D228" s="32" t="s">
        <v>772</v>
      </c>
    </row>
    <row r="229">
      <c r="A229" s="31">
        <v>42305.425975729166</v>
      </c>
      <c r="B229" s="10" t="s">
        <v>773</v>
      </c>
      <c r="C229" s="10" t="s">
        <v>771</v>
      </c>
      <c r="D229" s="32" t="s">
        <v>774</v>
      </c>
    </row>
    <row r="230">
      <c r="A230" s="31">
        <v>42305.48725878472</v>
      </c>
      <c r="B230" s="10" t="s">
        <v>775</v>
      </c>
      <c r="C230" s="10" t="s">
        <v>776</v>
      </c>
      <c r="D230" s="32" t="s">
        <v>777</v>
      </c>
    </row>
    <row r="231">
      <c r="A231" s="31">
        <v>42305.48956572916</v>
      </c>
      <c r="B231" s="10" t="s">
        <v>778</v>
      </c>
      <c r="C231" s="10" t="s">
        <v>776</v>
      </c>
      <c r="D231" s="32" t="s">
        <v>779</v>
      </c>
    </row>
    <row r="232">
      <c r="A232" s="31">
        <v>42308.95704472222</v>
      </c>
      <c r="B232" s="10" t="s">
        <v>780</v>
      </c>
      <c r="C232" s="10" t="s">
        <v>781</v>
      </c>
      <c r="D232" s="32" t="s">
        <v>782</v>
      </c>
    </row>
    <row r="233">
      <c r="A233" s="31">
        <v>42322.42460803241</v>
      </c>
      <c r="B233" s="10" t="s">
        <v>783</v>
      </c>
      <c r="C233" s="10" t="s">
        <v>331</v>
      </c>
      <c r="D233" s="32" t="s">
        <v>784</v>
      </c>
    </row>
    <row r="234">
      <c r="A234" s="31">
        <v>42341.25072258102</v>
      </c>
      <c r="B234" s="10" t="s">
        <v>785</v>
      </c>
      <c r="C234" s="10" t="s">
        <v>786</v>
      </c>
      <c r="D234" s="32" t="s">
        <v>787</v>
      </c>
    </row>
    <row r="235">
      <c r="A235" s="31">
        <v>42341.252939513884</v>
      </c>
      <c r="B235" s="10" t="s">
        <v>788</v>
      </c>
      <c r="C235" s="10" t="s">
        <v>786</v>
      </c>
      <c r="D235" s="32" t="s">
        <v>789</v>
      </c>
    </row>
    <row r="236">
      <c r="A236" s="31">
        <v>42341.25318579861</v>
      </c>
      <c r="B236" s="10" t="s">
        <v>788</v>
      </c>
      <c r="C236" s="10" t="s">
        <v>786</v>
      </c>
      <c r="D236" s="32" t="s">
        <v>789</v>
      </c>
    </row>
    <row r="237">
      <c r="A237" s="31">
        <v>42341.25559959491</v>
      </c>
      <c r="B237" s="10" t="s">
        <v>790</v>
      </c>
      <c r="C237" s="10" t="s">
        <v>786</v>
      </c>
      <c r="D237" s="32" t="s">
        <v>791</v>
      </c>
    </row>
    <row r="238">
      <c r="A238" s="31">
        <v>42341.75064222222</v>
      </c>
      <c r="B238" s="10" t="s">
        <v>792</v>
      </c>
      <c r="C238" s="10" t="s">
        <v>793</v>
      </c>
      <c r="D238" s="32" t="s">
        <v>794</v>
      </c>
    </row>
    <row r="239">
      <c r="A239" s="31">
        <v>42341.753426724536</v>
      </c>
      <c r="B239" s="10" t="s">
        <v>795</v>
      </c>
      <c r="C239" s="10" t="s">
        <v>793</v>
      </c>
      <c r="D239" s="32" t="s">
        <v>796</v>
      </c>
    </row>
    <row r="240">
      <c r="A240" s="31">
        <v>42341.755210891206</v>
      </c>
      <c r="B240" s="10" t="s">
        <v>797</v>
      </c>
      <c r="C240" s="10" t="s">
        <v>793</v>
      </c>
      <c r="D240" s="32" t="s">
        <v>796</v>
      </c>
    </row>
    <row r="241">
      <c r="A241" s="31">
        <v>42341.757654560184</v>
      </c>
      <c r="B241" s="10" t="s">
        <v>798</v>
      </c>
      <c r="C241" s="10" t="s">
        <v>793</v>
      </c>
      <c r="D241" s="32" t="s">
        <v>799</v>
      </c>
    </row>
    <row r="242">
      <c r="A242" s="31">
        <v>42341.79266494213</v>
      </c>
      <c r="B242" s="10" t="s">
        <v>800</v>
      </c>
      <c r="C242" s="10" t="s">
        <v>801</v>
      </c>
      <c r="D242" s="32" t="s">
        <v>802</v>
      </c>
    </row>
    <row r="243">
      <c r="A243" s="31">
        <v>42341.79513539352</v>
      </c>
      <c r="B243" s="10" t="s">
        <v>803</v>
      </c>
      <c r="C243" s="10" t="s">
        <v>801</v>
      </c>
      <c r="D243" s="32" t="s">
        <v>804</v>
      </c>
    </row>
    <row r="244">
      <c r="A244" s="31">
        <v>42342.24696471065</v>
      </c>
      <c r="B244" s="10" t="s">
        <v>805</v>
      </c>
      <c r="C244" s="10" t="s">
        <v>806</v>
      </c>
      <c r="D244" s="32" t="s">
        <v>807</v>
      </c>
    </row>
    <row r="245">
      <c r="A245" s="31">
        <v>42342.24848300926</v>
      </c>
      <c r="B245" s="10" t="s">
        <v>808</v>
      </c>
      <c r="C245" s="10" t="s">
        <v>806</v>
      </c>
      <c r="D245" s="32" t="s">
        <v>809</v>
      </c>
    </row>
    <row r="246">
      <c r="A246" s="31">
        <v>42342.25012222222</v>
      </c>
      <c r="B246" s="10" t="s">
        <v>810</v>
      </c>
      <c r="C246" s="10" t="s">
        <v>806</v>
      </c>
      <c r="D246" s="32" t="s">
        <v>811</v>
      </c>
    </row>
    <row r="247">
      <c r="A247" s="31">
        <v>42342.251764560184</v>
      </c>
      <c r="B247" s="10" t="s">
        <v>812</v>
      </c>
      <c r="C247" s="10" t="s">
        <v>806</v>
      </c>
      <c r="D247" s="32" t="s">
        <v>813</v>
      </c>
    </row>
    <row r="248">
      <c r="A248" s="31">
        <v>42342.25466005787</v>
      </c>
      <c r="B248" s="10" t="s">
        <v>814</v>
      </c>
      <c r="C248" s="10" t="s">
        <v>806</v>
      </c>
      <c r="D248" s="32" t="s">
        <v>815</v>
      </c>
    </row>
    <row r="249">
      <c r="A249" s="31">
        <v>42342.25640465278</v>
      </c>
      <c r="B249" s="10" t="s">
        <v>816</v>
      </c>
      <c r="C249" s="10" t="s">
        <v>817</v>
      </c>
      <c r="D249" s="32" t="s">
        <v>818</v>
      </c>
    </row>
    <row r="250">
      <c r="A250" s="31">
        <v>42342.25796471065</v>
      </c>
      <c r="B250" s="10" t="s">
        <v>819</v>
      </c>
      <c r="C250" s="10" t="s">
        <v>817</v>
      </c>
      <c r="D250" s="32" t="s">
        <v>820</v>
      </c>
    </row>
    <row r="251">
      <c r="A251" s="31">
        <v>42342.25976325231</v>
      </c>
      <c r="B251" s="10" t="s">
        <v>821</v>
      </c>
      <c r="C251" s="10" t="s">
        <v>817</v>
      </c>
      <c r="D251" s="32" t="s">
        <v>822</v>
      </c>
    </row>
    <row r="252">
      <c r="A252" s="31">
        <v>42342.26112195602</v>
      </c>
      <c r="B252" s="10" t="s">
        <v>823</v>
      </c>
      <c r="C252" s="10" t="s">
        <v>824</v>
      </c>
      <c r="D252" s="32" t="s">
        <v>825</v>
      </c>
    </row>
    <row r="253">
      <c r="A253" s="31">
        <v>42342.26236282407</v>
      </c>
      <c r="B253" s="10" t="s">
        <v>826</v>
      </c>
      <c r="C253" s="10" t="s">
        <v>824</v>
      </c>
      <c r="D253" s="32" t="s">
        <v>827</v>
      </c>
    </row>
    <row r="254">
      <c r="A254" s="31">
        <v>42342.26464543982</v>
      </c>
      <c r="B254" s="10" t="s">
        <v>828</v>
      </c>
      <c r="C254" s="10" t="s">
        <v>817</v>
      </c>
      <c r="D254" s="32" t="s">
        <v>829</v>
      </c>
    </row>
    <row r="255">
      <c r="B255" s="10" t="s">
        <v>63</v>
      </c>
      <c r="C255" s="33" t="s">
        <v>830</v>
      </c>
      <c r="D255" s="34" t="s">
        <v>831</v>
      </c>
    </row>
    <row r="256">
      <c r="B256" s="10" t="s">
        <v>71</v>
      </c>
      <c r="C256" s="35" t="s">
        <v>830</v>
      </c>
      <c r="D256" s="34" t="s">
        <v>832</v>
      </c>
    </row>
    <row r="257">
      <c r="B257" s="10" t="s">
        <v>833</v>
      </c>
      <c r="C257" s="35" t="s">
        <v>830</v>
      </c>
      <c r="D257" s="34" t="s">
        <v>834</v>
      </c>
    </row>
    <row r="258">
      <c r="B258" s="10" t="s">
        <v>835</v>
      </c>
      <c r="C258" s="35" t="s">
        <v>830</v>
      </c>
      <c r="D258" s="34" t="s">
        <v>836</v>
      </c>
    </row>
    <row r="259">
      <c r="B259" s="10" t="s">
        <v>837</v>
      </c>
      <c r="C259" s="35" t="s">
        <v>830</v>
      </c>
      <c r="D259" s="34" t="s">
        <v>838</v>
      </c>
    </row>
    <row r="260">
      <c r="B260" s="10" t="s">
        <v>839</v>
      </c>
      <c r="C260" s="35" t="s">
        <v>830</v>
      </c>
      <c r="D260" s="34" t="s">
        <v>840</v>
      </c>
    </row>
    <row r="261">
      <c r="B261" s="10" t="s">
        <v>841</v>
      </c>
      <c r="C261" s="35" t="s">
        <v>830</v>
      </c>
      <c r="D261" s="34" t="s">
        <v>842</v>
      </c>
    </row>
    <row r="262">
      <c r="B262" s="10" t="s">
        <v>66</v>
      </c>
      <c r="C262" s="35" t="s">
        <v>843</v>
      </c>
      <c r="D262" s="34" t="s">
        <v>844</v>
      </c>
    </row>
    <row r="263">
      <c r="B263" s="10" t="s">
        <v>845</v>
      </c>
      <c r="C263" s="35" t="s">
        <v>843</v>
      </c>
      <c r="D263" s="34" t="s">
        <v>846</v>
      </c>
    </row>
    <row r="264">
      <c r="B264" s="10" t="s">
        <v>847</v>
      </c>
      <c r="C264" s="35" t="s">
        <v>843</v>
      </c>
      <c r="D264" s="34" t="s">
        <v>848</v>
      </c>
    </row>
    <row r="265">
      <c r="B265" s="10" t="s">
        <v>849</v>
      </c>
      <c r="C265" s="35" t="s">
        <v>843</v>
      </c>
      <c r="D265" s="34" t="s">
        <v>850</v>
      </c>
    </row>
    <row r="266">
      <c r="B266" s="10" t="s">
        <v>851</v>
      </c>
      <c r="C266" s="35" t="s">
        <v>843</v>
      </c>
      <c r="D266" s="34" t="s">
        <v>852</v>
      </c>
    </row>
    <row r="267">
      <c r="B267" s="10" t="s">
        <v>853</v>
      </c>
      <c r="C267" s="10" t="s">
        <v>830</v>
      </c>
      <c r="D267" s="32" t="s">
        <v>854</v>
      </c>
    </row>
    <row r="268">
      <c r="B268" s="10" t="s">
        <v>855</v>
      </c>
      <c r="C268" s="10" t="s">
        <v>830</v>
      </c>
      <c r="D268" s="34" t="s">
        <v>856</v>
      </c>
    </row>
    <row r="269">
      <c r="B269" s="10" t="s">
        <v>857</v>
      </c>
      <c r="C269" s="10" t="s">
        <v>830</v>
      </c>
      <c r="D269" s="32" t="s">
        <v>858</v>
      </c>
    </row>
    <row r="270">
      <c r="B270" s="10" t="s">
        <v>859</v>
      </c>
      <c r="C270" s="10" t="s">
        <v>830</v>
      </c>
      <c r="D270" s="32" t="s">
        <v>860</v>
      </c>
    </row>
    <row r="489">
      <c r="B489" s="36" t="s">
        <v>22</v>
      </c>
    </row>
    <row r="490">
      <c r="B490" s="36" t="s">
        <v>26</v>
      </c>
    </row>
    <row r="491">
      <c r="B491" s="36" t="s">
        <v>28</v>
      </c>
    </row>
    <row r="492">
      <c r="B492" s="36" t="s">
        <v>30</v>
      </c>
    </row>
    <row r="493">
      <c r="B493" s="36" t="s">
        <v>32</v>
      </c>
    </row>
    <row r="494">
      <c r="B494" s="36" t="s">
        <v>34</v>
      </c>
    </row>
    <row r="495">
      <c r="B495" s="36" t="s">
        <v>36</v>
      </c>
    </row>
    <row r="496">
      <c r="B496" s="36" t="s">
        <v>38</v>
      </c>
    </row>
    <row r="497">
      <c r="B497" s="36" t="s">
        <v>40</v>
      </c>
    </row>
    <row r="498">
      <c r="B498" s="36" t="s">
        <v>42</v>
      </c>
    </row>
    <row r="499">
      <c r="B499" s="36" t="s">
        <v>44</v>
      </c>
    </row>
    <row r="500">
      <c r="B500" s="36" t="s">
        <v>46</v>
      </c>
    </row>
    <row r="501">
      <c r="B501" s="36" t="s">
        <v>48</v>
      </c>
    </row>
    <row r="502">
      <c r="B502" s="36" t="s">
        <v>50</v>
      </c>
    </row>
    <row r="503">
      <c r="B503" s="36" t="s">
        <v>53</v>
      </c>
    </row>
    <row r="504">
      <c r="B504" s="36" t="s">
        <v>55</v>
      </c>
    </row>
    <row r="505">
      <c r="B505" s="36" t="s">
        <v>57</v>
      </c>
    </row>
    <row r="506">
      <c r="B506" s="36" t="s">
        <v>59</v>
      </c>
    </row>
    <row r="507">
      <c r="B507" s="36" t="s">
        <v>61</v>
      </c>
    </row>
    <row r="508">
      <c r="B508" s="36" t="s">
        <v>63</v>
      </c>
    </row>
    <row r="509">
      <c r="B509" s="36" t="s">
        <v>66</v>
      </c>
    </row>
    <row r="510">
      <c r="B510" s="36" t="s">
        <v>68</v>
      </c>
    </row>
    <row r="511">
      <c r="B511" s="36" t="s">
        <v>71</v>
      </c>
    </row>
    <row r="512">
      <c r="B512" s="36" t="s">
        <v>73</v>
      </c>
    </row>
    <row r="513">
      <c r="B513" s="36" t="s">
        <v>75</v>
      </c>
    </row>
    <row r="514">
      <c r="B514" s="36" t="str">
        <f t="shared" ref="B514:B678" si="1">LEFT(B495,1)&amp;RIGHT(B495,1)+1</f>
        <v>G2</v>
      </c>
    </row>
    <row r="515">
      <c r="B515" s="36" t="str">
        <f t="shared" si="1"/>
        <v>H2</v>
      </c>
    </row>
    <row r="516">
      <c r="B516" s="36" t="str">
        <f t="shared" si="1"/>
        <v>I2</v>
      </c>
    </row>
    <row r="517">
      <c r="B517" s="36" t="str">
        <f t="shared" si="1"/>
        <v>J2</v>
      </c>
    </row>
    <row r="518">
      <c r="B518" s="36" t="str">
        <f t="shared" si="1"/>
        <v>K2</v>
      </c>
    </row>
    <row r="519">
      <c r="B519" s="36" t="str">
        <f t="shared" si="1"/>
        <v>L2</v>
      </c>
    </row>
    <row r="520">
      <c r="B520" s="36" t="str">
        <f t="shared" si="1"/>
        <v>M2</v>
      </c>
    </row>
    <row r="521">
      <c r="B521" s="36" t="str">
        <f t="shared" si="1"/>
        <v>N2</v>
      </c>
    </row>
    <row r="522">
      <c r="B522" s="36" t="str">
        <f t="shared" si="1"/>
        <v>O2</v>
      </c>
    </row>
    <row r="523">
      <c r="B523" s="36" t="str">
        <f t="shared" si="1"/>
        <v>P2</v>
      </c>
    </row>
    <row r="524">
      <c r="B524" s="36" t="str">
        <f t="shared" si="1"/>
        <v>Q2</v>
      </c>
    </row>
    <row r="525">
      <c r="B525" s="36" t="str">
        <f t="shared" si="1"/>
        <v>R2</v>
      </c>
    </row>
    <row r="526">
      <c r="B526" s="36" t="str">
        <f t="shared" si="1"/>
        <v>S2</v>
      </c>
    </row>
    <row r="527">
      <c r="B527" s="36" t="str">
        <f t="shared" si="1"/>
        <v>A3</v>
      </c>
    </row>
    <row r="528">
      <c r="B528" s="36" t="str">
        <f t="shared" si="1"/>
        <v>B3</v>
      </c>
    </row>
    <row r="529">
      <c r="B529" s="36" t="str">
        <f t="shared" si="1"/>
        <v>C3</v>
      </c>
    </row>
    <row r="530">
      <c r="B530" s="36" t="str">
        <f t="shared" si="1"/>
        <v>D3</v>
      </c>
    </row>
    <row r="531">
      <c r="B531" s="36" t="str">
        <f t="shared" si="1"/>
        <v>E3</v>
      </c>
    </row>
    <row r="532">
      <c r="B532" s="36" t="str">
        <f t="shared" si="1"/>
        <v>F3</v>
      </c>
    </row>
    <row r="533">
      <c r="B533" s="36" t="str">
        <f t="shared" si="1"/>
        <v>G3</v>
      </c>
    </row>
    <row r="534">
      <c r="B534" s="36" t="str">
        <f t="shared" si="1"/>
        <v>H3</v>
      </c>
    </row>
    <row r="535">
      <c r="B535" s="36" t="str">
        <f t="shared" si="1"/>
        <v>I3</v>
      </c>
    </row>
    <row r="536">
      <c r="B536" s="36" t="str">
        <f t="shared" si="1"/>
        <v>J3</v>
      </c>
    </row>
    <row r="537">
      <c r="B537" s="36" t="str">
        <f t="shared" si="1"/>
        <v>K3</v>
      </c>
    </row>
    <row r="538">
      <c r="B538" s="36" t="str">
        <f t="shared" si="1"/>
        <v>L3</v>
      </c>
    </row>
    <row r="539">
      <c r="B539" s="36" t="str">
        <f t="shared" si="1"/>
        <v>M3</v>
      </c>
    </row>
    <row r="540">
      <c r="B540" s="36" t="str">
        <f t="shared" si="1"/>
        <v>N3</v>
      </c>
    </row>
    <row r="541">
      <c r="B541" s="36" t="str">
        <f t="shared" si="1"/>
        <v>O3</v>
      </c>
    </row>
    <row r="542">
      <c r="B542" s="36" t="str">
        <f t="shared" si="1"/>
        <v>P3</v>
      </c>
    </row>
    <row r="543">
      <c r="B543" s="36" t="str">
        <f t="shared" si="1"/>
        <v>Q3</v>
      </c>
    </row>
    <row r="544">
      <c r="B544" s="36" t="str">
        <f t="shared" si="1"/>
        <v>R3</v>
      </c>
    </row>
    <row r="545">
      <c r="B545" s="36" t="str">
        <f t="shared" si="1"/>
        <v>S3</v>
      </c>
    </row>
    <row r="546">
      <c r="B546" s="36" t="str">
        <f t="shared" si="1"/>
        <v>A4</v>
      </c>
    </row>
    <row r="547">
      <c r="B547" s="36" t="str">
        <f t="shared" si="1"/>
        <v>B4</v>
      </c>
    </row>
    <row r="548">
      <c r="B548" s="36" t="str">
        <f t="shared" si="1"/>
        <v>C4</v>
      </c>
    </row>
    <row r="549">
      <c r="B549" s="36" t="str">
        <f t="shared" si="1"/>
        <v>D4</v>
      </c>
    </row>
    <row r="550">
      <c r="B550" s="36" t="str">
        <f t="shared" si="1"/>
        <v>E4</v>
      </c>
    </row>
    <row r="551">
      <c r="B551" s="36" t="str">
        <f t="shared" si="1"/>
        <v>F4</v>
      </c>
    </row>
    <row r="552">
      <c r="B552" s="36" t="str">
        <f t="shared" si="1"/>
        <v>G4</v>
      </c>
    </row>
    <row r="553">
      <c r="B553" s="36" t="str">
        <f t="shared" si="1"/>
        <v>H4</v>
      </c>
    </row>
    <row r="554">
      <c r="B554" s="36" t="str">
        <f t="shared" si="1"/>
        <v>I4</v>
      </c>
    </row>
    <row r="555">
      <c r="B555" s="36" t="str">
        <f t="shared" si="1"/>
        <v>J4</v>
      </c>
    </row>
    <row r="556">
      <c r="B556" s="36" t="str">
        <f t="shared" si="1"/>
        <v>K4</v>
      </c>
    </row>
    <row r="557">
      <c r="B557" s="36" t="str">
        <f t="shared" si="1"/>
        <v>L4</v>
      </c>
    </row>
    <row r="558">
      <c r="B558" s="36" t="str">
        <f t="shared" si="1"/>
        <v>M4</v>
      </c>
    </row>
    <row r="559">
      <c r="B559" s="36" t="str">
        <f t="shared" si="1"/>
        <v>N4</v>
      </c>
    </row>
    <row r="560">
      <c r="B560" s="36" t="str">
        <f t="shared" si="1"/>
        <v>O4</v>
      </c>
    </row>
    <row r="561">
      <c r="B561" s="36" t="str">
        <f t="shared" si="1"/>
        <v>P4</v>
      </c>
    </row>
    <row r="562">
      <c r="B562" s="36" t="str">
        <f t="shared" si="1"/>
        <v>Q4</v>
      </c>
    </row>
    <row r="563">
      <c r="B563" s="36" t="str">
        <f t="shared" si="1"/>
        <v>R4</v>
      </c>
    </row>
    <row r="564">
      <c r="B564" s="36" t="str">
        <f t="shared" si="1"/>
        <v>S4</v>
      </c>
    </row>
    <row r="565">
      <c r="B565" s="36" t="str">
        <f t="shared" si="1"/>
        <v>A5</v>
      </c>
    </row>
    <row r="566">
      <c r="B566" s="36" t="str">
        <f t="shared" si="1"/>
        <v>B5</v>
      </c>
    </row>
    <row r="567">
      <c r="B567" s="36" t="str">
        <f t="shared" si="1"/>
        <v>C5</v>
      </c>
    </row>
    <row r="568">
      <c r="B568" s="36" t="str">
        <f t="shared" si="1"/>
        <v>D5</v>
      </c>
    </row>
    <row r="569">
      <c r="B569" s="36" t="str">
        <f t="shared" si="1"/>
        <v>E5</v>
      </c>
    </row>
    <row r="570">
      <c r="B570" s="36" t="str">
        <f t="shared" si="1"/>
        <v>F5</v>
      </c>
    </row>
    <row r="571">
      <c r="B571" s="36" t="str">
        <f t="shared" si="1"/>
        <v>G5</v>
      </c>
    </row>
    <row r="572">
      <c r="B572" s="36" t="str">
        <f t="shared" si="1"/>
        <v>H5</v>
      </c>
    </row>
    <row r="573">
      <c r="B573" s="36" t="str">
        <f t="shared" si="1"/>
        <v>I5</v>
      </c>
    </row>
    <row r="574">
      <c r="B574" s="36" t="str">
        <f t="shared" si="1"/>
        <v>J5</v>
      </c>
    </row>
    <row r="575">
      <c r="B575" s="36" t="str">
        <f t="shared" si="1"/>
        <v>K5</v>
      </c>
    </row>
    <row r="576">
      <c r="B576" s="36" t="str">
        <f t="shared" si="1"/>
        <v>L5</v>
      </c>
    </row>
    <row r="577">
      <c r="B577" s="36" t="str">
        <f t="shared" si="1"/>
        <v>M5</v>
      </c>
    </row>
    <row r="578">
      <c r="B578" s="36" t="str">
        <f t="shared" si="1"/>
        <v>N5</v>
      </c>
    </row>
    <row r="579">
      <c r="B579" s="36" t="str">
        <f t="shared" si="1"/>
        <v>O5</v>
      </c>
    </row>
    <row r="580">
      <c r="B580" s="36" t="str">
        <f t="shared" si="1"/>
        <v>P5</v>
      </c>
    </row>
    <row r="581">
      <c r="B581" s="36" t="str">
        <f t="shared" si="1"/>
        <v>Q5</v>
      </c>
    </row>
    <row r="582">
      <c r="B582" s="36" t="str">
        <f t="shared" si="1"/>
        <v>R5</v>
      </c>
    </row>
    <row r="583">
      <c r="B583" s="36" t="str">
        <f t="shared" si="1"/>
        <v>S5</v>
      </c>
    </row>
    <row r="584">
      <c r="B584" s="36" t="str">
        <f t="shared" si="1"/>
        <v>A6</v>
      </c>
    </row>
    <row r="585">
      <c r="B585" s="36" t="str">
        <f t="shared" si="1"/>
        <v>B6</v>
      </c>
    </row>
    <row r="586">
      <c r="B586" s="36" t="str">
        <f t="shared" si="1"/>
        <v>C6</v>
      </c>
    </row>
    <row r="587">
      <c r="B587" s="36" t="str">
        <f t="shared" si="1"/>
        <v>D6</v>
      </c>
    </row>
    <row r="588">
      <c r="B588" s="36" t="str">
        <f t="shared" si="1"/>
        <v>E6</v>
      </c>
    </row>
    <row r="589">
      <c r="B589" s="36" t="str">
        <f t="shared" si="1"/>
        <v>F6</v>
      </c>
    </row>
    <row r="590">
      <c r="B590" s="36" t="str">
        <f t="shared" si="1"/>
        <v>G6</v>
      </c>
    </row>
    <row r="591">
      <c r="B591" s="36" t="str">
        <f t="shared" si="1"/>
        <v>H6</v>
      </c>
    </row>
    <row r="592">
      <c r="B592" s="36" t="str">
        <f t="shared" si="1"/>
        <v>I6</v>
      </c>
    </row>
    <row r="593">
      <c r="B593" s="36" t="str">
        <f t="shared" si="1"/>
        <v>J6</v>
      </c>
    </row>
    <row r="594">
      <c r="B594" s="36" t="str">
        <f t="shared" si="1"/>
        <v>K6</v>
      </c>
    </row>
    <row r="595">
      <c r="B595" s="36" t="str">
        <f t="shared" si="1"/>
        <v>L6</v>
      </c>
    </row>
    <row r="596">
      <c r="B596" s="36" t="str">
        <f t="shared" si="1"/>
        <v>M6</v>
      </c>
    </row>
    <row r="597">
      <c r="B597" s="36" t="str">
        <f t="shared" si="1"/>
        <v>N6</v>
      </c>
    </row>
    <row r="598">
      <c r="B598" s="36" t="str">
        <f t="shared" si="1"/>
        <v>O6</v>
      </c>
    </row>
    <row r="599">
      <c r="B599" s="36" t="str">
        <f t="shared" si="1"/>
        <v>P6</v>
      </c>
    </row>
    <row r="600">
      <c r="B600" s="36" t="str">
        <f t="shared" si="1"/>
        <v>Q6</v>
      </c>
    </row>
    <row r="601">
      <c r="B601" s="36" t="str">
        <f t="shared" si="1"/>
        <v>R6</v>
      </c>
    </row>
    <row r="602">
      <c r="B602" s="36" t="str">
        <f t="shared" si="1"/>
        <v>S6</v>
      </c>
    </row>
    <row r="603">
      <c r="B603" s="36" t="str">
        <f t="shared" si="1"/>
        <v>A7</v>
      </c>
    </row>
    <row r="604">
      <c r="B604" s="36" t="str">
        <f t="shared" si="1"/>
        <v>B7</v>
      </c>
    </row>
    <row r="605">
      <c r="B605" s="36" t="str">
        <f t="shared" si="1"/>
        <v>C7</v>
      </c>
    </row>
    <row r="606">
      <c r="B606" s="36" t="str">
        <f t="shared" si="1"/>
        <v>D7</v>
      </c>
    </row>
    <row r="607">
      <c r="B607" s="36" t="str">
        <f t="shared" si="1"/>
        <v>E7</v>
      </c>
    </row>
    <row r="608">
      <c r="B608" s="36" t="str">
        <f t="shared" si="1"/>
        <v>F7</v>
      </c>
    </row>
    <row r="609">
      <c r="B609" s="36" t="str">
        <f t="shared" si="1"/>
        <v>G7</v>
      </c>
    </row>
    <row r="610">
      <c r="B610" s="36" t="str">
        <f t="shared" si="1"/>
        <v>H7</v>
      </c>
    </row>
    <row r="611">
      <c r="B611" s="36" t="str">
        <f t="shared" si="1"/>
        <v>I7</v>
      </c>
    </row>
    <row r="612">
      <c r="B612" s="36" t="str">
        <f t="shared" si="1"/>
        <v>J7</v>
      </c>
    </row>
    <row r="613">
      <c r="B613" s="36" t="str">
        <f t="shared" si="1"/>
        <v>K7</v>
      </c>
    </row>
    <row r="614">
      <c r="B614" s="36" t="str">
        <f t="shared" si="1"/>
        <v>L7</v>
      </c>
    </row>
    <row r="615">
      <c r="B615" s="36" t="str">
        <f t="shared" si="1"/>
        <v>M7</v>
      </c>
    </row>
    <row r="616">
      <c r="B616" s="36" t="str">
        <f t="shared" si="1"/>
        <v>N7</v>
      </c>
    </row>
    <row r="617">
      <c r="B617" s="36" t="str">
        <f t="shared" si="1"/>
        <v>O7</v>
      </c>
    </row>
    <row r="618">
      <c r="B618" s="36" t="str">
        <f t="shared" si="1"/>
        <v>P7</v>
      </c>
    </row>
    <row r="619">
      <c r="B619" s="36" t="str">
        <f t="shared" si="1"/>
        <v>Q7</v>
      </c>
    </row>
    <row r="620">
      <c r="B620" s="36" t="str">
        <f t="shared" si="1"/>
        <v>R7</v>
      </c>
    </row>
    <row r="621">
      <c r="B621" s="36" t="str">
        <f t="shared" si="1"/>
        <v>S7</v>
      </c>
    </row>
    <row r="622">
      <c r="B622" s="36" t="str">
        <f t="shared" si="1"/>
        <v>A8</v>
      </c>
    </row>
    <row r="623">
      <c r="B623" s="36" t="str">
        <f t="shared" si="1"/>
        <v>B8</v>
      </c>
    </row>
    <row r="624">
      <c r="B624" s="36" t="str">
        <f t="shared" si="1"/>
        <v>C8</v>
      </c>
    </row>
    <row r="625">
      <c r="B625" s="36" t="str">
        <f t="shared" si="1"/>
        <v>D8</v>
      </c>
    </row>
    <row r="626">
      <c r="B626" s="36" t="str">
        <f t="shared" si="1"/>
        <v>E8</v>
      </c>
    </row>
    <row r="627">
      <c r="B627" s="36" t="str">
        <f t="shared" si="1"/>
        <v>F8</v>
      </c>
    </row>
    <row r="628">
      <c r="B628" s="36" t="str">
        <f t="shared" si="1"/>
        <v>G8</v>
      </c>
    </row>
    <row r="629">
      <c r="B629" s="36" t="str">
        <f t="shared" si="1"/>
        <v>H8</v>
      </c>
    </row>
    <row r="630">
      <c r="B630" s="36" t="str">
        <f t="shared" si="1"/>
        <v>I8</v>
      </c>
    </row>
    <row r="631">
      <c r="B631" s="36" t="str">
        <f t="shared" si="1"/>
        <v>J8</v>
      </c>
    </row>
    <row r="632">
      <c r="B632" s="36" t="str">
        <f t="shared" si="1"/>
        <v>K8</v>
      </c>
    </row>
    <row r="633">
      <c r="B633" s="36" t="str">
        <f t="shared" si="1"/>
        <v>L8</v>
      </c>
    </row>
    <row r="634">
      <c r="B634" s="36" t="str">
        <f t="shared" si="1"/>
        <v>M8</v>
      </c>
    </row>
    <row r="635">
      <c r="B635" s="36" t="str">
        <f t="shared" si="1"/>
        <v>N8</v>
      </c>
    </row>
    <row r="636">
      <c r="B636" s="36" t="str">
        <f t="shared" si="1"/>
        <v>O8</v>
      </c>
    </row>
    <row r="637">
      <c r="B637" s="36" t="str">
        <f t="shared" si="1"/>
        <v>P8</v>
      </c>
    </row>
    <row r="638">
      <c r="B638" s="36" t="str">
        <f t="shared" si="1"/>
        <v>Q8</v>
      </c>
    </row>
    <row r="639">
      <c r="B639" s="36" t="str">
        <f t="shared" si="1"/>
        <v>R8</v>
      </c>
    </row>
    <row r="640">
      <c r="B640" s="36" t="str">
        <f t="shared" si="1"/>
        <v>S8</v>
      </c>
    </row>
    <row r="641">
      <c r="B641" s="36" t="str">
        <f t="shared" si="1"/>
        <v>A9</v>
      </c>
    </row>
    <row r="642">
      <c r="B642" s="36" t="str">
        <f t="shared" si="1"/>
        <v>B9</v>
      </c>
    </row>
    <row r="643">
      <c r="B643" s="36" t="str">
        <f t="shared" si="1"/>
        <v>C9</v>
      </c>
    </row>
    <row r="644">
      <c r="B644" s="36" t="str">
        <f t="shared" si="1"/>
        <v>D9</v>
      </c>
    </row>
    <row r="645">
      <c r="B645" s="36" t="str">
        <f t="shared" si="1"/>
        <v>E9</v>
      </c>
    </row>
    <row r="646">
      <c r="B646" s="36" t="str">
        <f t="shared" si="1"/>
        <v>F9</v>
      </c>
    </row>
    <row r="647">
      <c r="B647" s="36" t="str">
        <f t="shared" si="1"/>
        <v>G9</v>
      </c>
    </row>
    <row r="648">
      <c r="B648" s="36" t="str">
        <f t="shared" si="1"/>
        <v>H9</v>
      </c>
    </row>
    <row r="649">
      <c r="B649" s="36" t="str">
        <f t="shared" si="1"/>
        <v>I9</v>
      </c>
    </row>
    <row r="650">
      <c r="B650" s="36" t="str">
        <f t="shared" si="1"/>
        <v>J9</v>
      </c>
    </row>
    <row r="651">
      <c r="B651" s="36" t="str">
        <f t="shared" si="1"/>
        <v>K9</v>
      </c>
    </row>
    <row r="652">
      <c r="B652" s="36" t="str">
        <f t="shared" si="1"/>
        <v>L9</v>
      </c>
    </row>
    <row r="653">
      <c r="B653" s="36" t="str">
        <f t="shared" si="1"/>
        <v>M9</v>
      </c>
    </row>
    <row r="654">
      <c r="B654" s="36" t="str">
        <f t="shared" si="1"/>
        <v>N9</v>
      </c>
    </row>
    <row r="655">
      <c r="B655" s="36" t="str">
        <f t="shared" si="1"/>
        <v>O9</v>
      </c>
    </row>
    <row r="656">
      <c r="B656" s="36" t="str">
        <f t="shared" si="1"/>
        <v>P9</v>
      </c>
    </row>
    <row r="657">
      <c r="B657" s="36" t="str">
        <f t="shared" si="1"/>
        <v>Q9</v>
      </c>
    </row>
    <row r="658">
      <c r="B658" s="36" t="str">
        <f t="shared" si="1"/>
        <v>R9</v>
      </c>
    </row>
    <row r="659">
      <c r="B659" s="36" t="str">
        <f t="shared" si="1"/>
        <v>S9</v>
      </c>
    </row>
    <row r="660">
      <c r="B660" s="36" t="str">
        <f t="shared" si="1"/>
        <v>A10</v>
      </c>
    </row>
    <row r="661">
      <c r="B661" s="36" t="str">
        <f t="shared" si="1"/>
        <v>B10</v>
      </c>
    </row>
    <row r="662">
      <c r="B662" s="36" t="str">
        <f t="shared" si="1"/>
        <v>C10</v>
      </c>
    </row>
    <row r="663">
      <c r="B663" s="36" t="str">
        <f t="shared" si="1"/>
        <v>D10</v>
      </c>
    </row>
    <row r="664">
      <c r="B664" s="36" t="str">
        <f t="shared" si="1"/>
        <v>E10</v>
      </c>
    </row>
    <row r="665">
      <c r="B665" s="36" t="str">
        <f t="shared" si="1"/>
        <v>F10</v>
      </c>
    </row>
    <row r="666">
      <c r="B666" s="36" t="str">
        <f t="shared" si="1"/>
        <v>G10</v>
      </c>
    </row>
    <row r="667">
      <c r="B667" s="36" t="str">
        <f t="shared" si="1"/>
        <v>H10</v>
      </c>
    </row>
    <row r="668">
      <c r="B668" s="36" t="str">
        <f t="shared" si="1"/>
        <v>I10</v>
      </c>
    </row>
    <row r="669">
      <c r="B669" s="36" t="str">
        <f t="shared" si="1"/>
        <v>J10</v>
      </c>
    </row>
    <row r="670">
      <c r="B670" s="36" t="str">
        <f t="shared" si="1"/>
        <v>K10</v>
      </c>
    </row>
    <row r="671">
      <c r="B671" s="36" t="str">
        <f t="shared" si="1"/>
        <v>L10</v>
      </c>
    </row>
    <row r="672">
      <c r="B672" s="36" t="str">
        <f t="shared" si="1"/>
        <v>M10</v>
      </c>
    </row>
    <row r="673">
      <c r="B673" s="36" t="str">
        <f t="shared" si="1"/>
        <v>N10</v>
      </c>
    </row>
    <row r="674">
      <c r="B674" s="36" t="str">
        <f t="shared" si="1"/>
        <v>O10</v>
      </c>
    </row>
    <row r="675">
      <c r="B675" s="36" t="str">
        <f t="shared" si="1"/>
        <v>P10</v>
      </c>
    </row>
    <row r="676">
      <c r="B676" s="36" t="str">
        <f t="shared" si="1"/>
        <v>Q10</v>
      </c>
    </row>
    <row r="677">
      <c r="B677" s="36" t="str">
        <f t="shared" si="1"/>
        <v>R10</v>
      </c>
    </row>
    <row r="678">
      <c r="B678" s="36" t="str">
        <f t="shared" si="1"/>
        <v>S10</v>
      </c>
    </row>
    <row r="679">
      <c r="B679" s="36" t="str">
        <f t="shared" ref="B679:B754" si="2">LEFT(B660,1)&amp;RIGHT(B660,2)+1</f>
        <v>A11</v>
      </c>
    </row>
    <row r="680">
      <c r="B680" s="36" t="str">
        <f t="shared" si="2"/>
        <v>B11</v>
      </c>
    </row>
    <row r="681">
      <c r="B681" s="36" t="str">
        <f t="shared" si="2"/>
        <v>C11</v>
      </c>
    </row>
    <row r="682">
      <c r="B682" s="36" t="str">
        <f t="shared" si="2"/>
        <v>D11</v>
      </c>
    </row>
    <row r="683">
      <c r="B683" s="36" t="str">
        <f t="shared" si="2"/>
        <v>E11</v>
      </c>
    </row>
    <row r="684">
      <c r="B684" s="36" t="str">
        <f t="shared" si="2"/>
        <v>F11</v>
      </c>
    </row>
    <row r="685">
      <c r="B685" s="36" t="str">
        <f t="shared" si="2"/>
        <v>G11</v>
      </c>
    </row>
    <row r="686">
      <c r="B686" s="36" t="str">
        <f t="shared" si="2"/>
        <v>H11</v>
      </c>
    </row>
    <row r="687">
      <c r="B687" s="36" t="str">
        <f t="shared" si="2"/>
        <v>I11</v>
      </c>
    </row>
    <row r="688">
      <c r="B688" s="36" t="str">
        <f t="shared" si="2"/>
        <v>J11</v>
      </c>
    </row>
    <row r="689">
      <c r="B689" s="36" t="str">
        <f t="shared" si="2"/>
        <v>K11</v>
      </c>
    </row>
    <row r="690">
      <c r="B690" s="36" t="str">
        <f t="shared" si="2"/>
        <v>L11</v>
      </c>
    </row>
    <row r="691">
      <c r="B691" s="36" t="str">
        <f t="shared" si="2"/>
        <v>M11</v>
      </c>
    </row>
    <row r="692">
      <c r="B692" s="36" t="str">
        <f t="shared" si="2"/>
        <v>N11</v>
      </c>
    </row>
    <row r="693">
      <c r="B693" s="36" t="str">
        <f t="shared" si="2"/>
        <v>O11</v>
      </c>
    </row>
    <row r="694">
      <c r="B694" s="36" t="str">
        <f t="shared" si="2"/>
        <v>P11</v>
      </c>
    </row>
    <row r="695">
      <c r="B695" s="36" t="str">
        <f t="shared" si="2"/>
        <v>Q11</v>
      </c>
    </row>
    <row r="696">
      <c r="B696" s="36" t="str">
        <f t="shared" si="2"/>
        <v>R11</v>
      </c>
    </row>
    <row r="697">
      <c r="B697" s="36" t="str">
        <f t="shared" si="2"/>
        <v>S11</v>
      </c>
    </row>
    <row r="698">
      <c r="B698" s="36" t="str">
        <f t="shared" si="2"/>
        <v>A12</v>
      </c>
    </row>
    <row r="699">
      <c r="B699" s="36" t="str">
        <f t="shared" si="2"/>
        <v>B12</v>
      </c>
    </row>
    <row r="700">
      <c r="B700" s="36" t="str">
        <f t="shared" si="2"/>
        <v>C12</v>
      </c>
    </row>
    <row r="701">
      <c r="B701" s="36" t="str">
        <f t="shared" si="2"/>
        <v>D12</v>
      </c>
    </row>
    <row r="702">
      <c r="B702" s="36" t="str">
        <f t="shared" si="2"/>
        <v>E12</v>
      </c>
    </row>
    <row r="703">
      <c r="B703" s="36" t="str">
        <f t="shared" si="2"/>
        <v>F12</v>
      </c>
    </row>
    <row r="704">
      <c r="B704" s="36" t="str">
        <f t="shared" si="2"/>
        <v>G12</v>
      </c>
    </row>
    <row r="705">
      <c r="B705" s="36" t="str">
        <f t="shared" si="2"/>
        <v>H12</v>
      </c>
    </row>
    <row r="706">
      <c r="B706" s="36" t="str">
        <f t="shared" si="2"/>
        <v>I12</v>
      </c>
    </row>
    <row r="707">
      <c r="B707" s="36" t="str">
        <f t="shared" si="2"/>
        <v>J12</v>
      </c>
    </row>
    <row r="708">
      <c r="B708" s="36" t="str">
        <f t="shared" si="2"/>
        <v>K12</v>
      </c>
    </row>
    <row r="709">
      <c r="B709" s="36" t="str">
        <f t="shared" si="2"/>
        <v>L12</v>
      </c>
    </row>
    <row r="710">
      <c r="B710" s="36" t="str">
        <f t="shared" si="2"/>
        <v>M12</v>
      </c>
    </row>
    <row r="711">
      <c r="B711" s="36" t="str">
        <f t="shared" si="2"/>
        <v>N12</v>
      </c>
    </row>
    <row r="712">
      <c r="B712" s="36" t="str">
        <f t="shared" si="2"/>
        <v>O12</v>
      </c>
    </row>
    <row r="713">
      <c r="B713" s="36" t="str">
        <f t="shared" si="2"/>
        <v>P12</v>
      </c>
    </row>
    <row r="714">
      <c r="B714" s="36" t="str">
        <f t="shared" si="2"/>
        <v>Q12</v>
      </c>
    </row>
    <row r="715">
      <c r="B715" s="36" t="str">
        <f t="shared" si="2"/>
        <v>R12</v>
      </c>
    </row>
    <row r="716">
      <c r="B716" s="36" t="str">
        <f t="shared" si="2"/>
        <v>S12</v>
      </c>
    </row>
    <row r="717">
      <c r="B717" s="36" t="str">
        <f t="shared" si="2"/>
        <v>A13</v>
      </c>
    </row>
    <row r="718">
      <c r="B718" s="36" t="str">
        <f t="shared" si="2"/>
        <v>B13</v>
      </c>
    </row>
    <row r="719">
      <c r="B719" s="36" t="str">
        <f t="shared" si="2"/>
        <v>C13</v>
      </c>
    </row>
    <row r="720">
      <c r="B720" s="36" t="str">
        <f t="shared" si="2"/>
        <v>D13</v>
      </c>
    </row>
    <row r="721">
      <c r="B721" s="36" t="str">
        <f t="shared" si="2"/>
        <v>E13</v>
      </c>
    </row>
    <row r="722">
      <c r="B722" s="36" t="str">
        <f t="shared" si="2"/>
        <v>F13</v>
      </c>
    </row>
    <row r="723">
      <c r="B723" s="36" t="str">
        <f t="shared" si="2"/>
        <v>G13</v>
      </c>
    </row>
    <row r="724">
      <c r="B724" s="36" t="str">
        <f t="shared" si="2"/>
        <v>H13</v>
      </c>
    </row>
    <row r="725">
      <c r="B725" s="36" t="str">
        <f t="shared" si="2"/>
        <v>I13</v>
      </c>
    </row>
    <row r="726">
      <c r="B726" s="36" t="str">
        <f t="shared" si="2"/>
        <v>J13</v>
      </c>
    </row>
    <row r="727">
      <c r="B727" s="36" t="str">
        <f t="shared" si="2"/>
        <v>K13</v>
      </c>
    </row>
    <row r="728">
      <c r="B728" s="36" t="str">
        <f t="shared" si="2"/>
        <v>L13</v>
      </c>
    </row>
    <row r="729">
      <c r="B729" s="36" t="str">
        <f t="shared" si="2"/>
        <v>M13</v>
      </c>
    </row>
    <row r="730">
      <c r="B730" s="36" t="str">
        <f t="shared" si="2"/>
        <v>N13</v>
      </c>
    </row>
    <row r="731">
      <c r="B731" s="36" t="str">
        <f t="shared" si="2"/>
        <v>O13</v>
      </c>
    </row>
    <row r="732">
      <c r="B732" s="36" t="str">
        <f t="shared" si="2"/>
        <v>P13</v>
      </c>
    </row>
    <row r="733">
      <c r="B733" s="36" t="str">
        <f t="shared" si="2"/>
        <v>Q13</v>
      </c>
    </row>
    <row r="734">
      <c r="B734" s="36" t="str">
        <f t="shared" si="2"/>
        <v>R13</v>
      </c>
    </row>
    <row r="735">
      <c r="B735" s="36" t="str">
        <f t="shared" si="2"/>
        <v>S13</v>
      </c>
    </row>
    <row r="736">
      <c r="B736" s="36" t="str">
        <f t="shared" si="2"/>
        <v>A14</v>
      </c>
    </row>
    <row r="737">
      <c r="B737" s="36" t="str">
        <f t="shared" si="2"/>
        <v>B14</v>
      </c>
    </row>
    <row r="738">
      <c r="B738" s="36" t="str">
        <f t="shared" si="2"/>
        <v>C14</v>
      </c>
    </row>
    <row r="739">
      <c r="B739" s="36" t="str">
        <f t="shared" si="2"/>
        <v>D14</v>
      </c>
    </row>
    <row r="740">
      <c r="B740" s="36" t="str">
        <f t="shared" si="2"/>
        <v>E14</v>
      </c>
    </row>
    <row r="741">
      <c r="B741" s="36" t="str">
        <f t="shared" si="2"/>
        <v>F14</v>
      </c>
    </row>
    <row r="742">
      <c r="B742" s="36" t="str">
        <f t="shared" si="2"/>
        <v>G14</v>
      </c>
    </row>
    <row r="743">
      <c r="B743" s="36" t="str">
        <f t="shared" si="2"/>
        <v>H14</v>
      </c>
    </row>
    <row r="744">
      <c r="B744" s="36" t="str">
        <f t="shared" si="2"/>
        <v>I14</v>
      </c>
    </row>
    <row r="745">
      <c r="B745" s="36" t="str">
        <f t="shared" si="2"/>
        <v>J14</v>
      </c>
    </row>
    <row r="746">
      <c r="B746" s="36" t="str">
        <f t="shared" si="2"/>
        <v>K14</v>
      </c>
    </row>
    <row r="747">
      <c r="B747" s="36" t="str">
        <f t="shared" si="2"/>
        <v>L14</v>
      </c>
    </row>
    <row r="748">
      <c r="B748" s="36" t="str">
        <f t="shared" si="2"/>
        <v>M14</v>
      </c>
    </row>
    <row r="749">
      <c r="B749" s="36" t="str">
        <f t="shared" si="2"/>
        <v>N14</v>
      </c>
    </row>
    <row r="750">
      <c r="B750" s="36" t="str">
        <f t="shared" si="2"/>
        <v>O14</v>
      </c>
    </row>
    <row r="751">
      <c r="B751" s="36" t="str">
        <f t="shared" si="2"/>
        <v>P14</v>
      </c>
    </row>
    <row r="752">
      <c r="B752" s="36" t="str">
        <f t="shared" si="2"/>
        <v>Q14</v>
      </c>
    </row>
    <row r="753">
      <c r="B753" s="36" t="str">
        <f t="shared" si="2"/>
        <v>R14</v>
      </c>
    </row>
    <row r="754">
      <c r="B754" s="36" t="str">
        <f t="shared" si="2"/>
        <v>S14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ref="D95"/>
    <hyperlink r:id="rId95" ref="D96"/>
    <hyperlink r:id="rId96" ref="D97"/>
    <hyperlink r:id="rId97" ref="D98"/>
    <hyperlink r:id="rId98" ref="D99"/>
    <hyperlink r:id="rId99" ref="D100"/>
    <hyperlink r:id="rId100" ref="D101"/>
    <hyperlink r:id="rId101" ref="D102"/>
    <hyperlink r:id="rId102" ref="D103"/>
    <hyperlink r:id="rId103" ref="D104"/>
    <hyperlink r:id="rId104" ref="D105"/>
    <hyperlink r:id="rId105" ref="D106"/>
    <hyperlink r:id="rId106" ref="D107"/>
    <hyperlink r:id="rId107" ref="D108"/>
    <hyperlink r:id="rId108" ref="D109"/>
    <hyperlink r:id="rId109" ref="D110"/>
    <hyperlink r:id="rId110" ref="D111"/>
    <hyperlink r:id="rId111" ref="D112"/>
    <hyperlink r:id="rId112" ref="D113"/>
    <hyperlink r:id="rId113" ref="D114"/>
    <hyperlink r:id="rId114" ref="D115"/>
    <hyperlink r:id="rId115" ref="D116"/>
    <hyperlink r:id="rId116" ref="D117"/>
    <hyperlink r:id="rId117" ref="D118"/>
    <hyperlink r:id="rId118" ref="D119"/>
    <hyperlink r:id="rId119" ref="D120"/>
    <hyperlink r:id="rId120" ref="D121"/>
    <hyperlink r:id="rId121" ref="D122"/>
    <hyperlink r:id="rId122" ref="D123"/>
    <hyperlink r:id="rId123" ref="D124"/>
    <hyperlink r:id="rId124" ref="D125"/>
    <hyperlink r:id="rId125" ref="D126"/>
    <hyperlink r:id="rId126" ref="D127"/>
    <hyperlink r:id="rId127" ref="D128"/>
    <hyperlink r:id="rId128" ref="D129"/>
    <hyperlink r:id="rId129" ref="D130"/>
    <hyperlink r:id="rId130" ref="D131"/>
    <hyperlink r:id="rId131" ref="D132"/>
    <hyperlink r:id="rId132" ref="D133"/>
    <hyperlink r:id="rId133" ref="D134"/>
    <hyperlink r:id="rId134" ref="D135"/>
    <hyperlink r:id="rId135" ref="D136"/>
    <hyperlink r:id="rId136" ref="D137"/>
    <hyperlink r:id="rId137" ref="D138"/>
    <hyperlink r:id="rId138" ref="D139"/>
    <hyperlink r:id="rId139" ref="D140"/>
    <hyperlink r:id="rId140" ref="D141"/>
    <hyperlink r:id="rId141" ref="D142"/>
    <hyperlink r:id="rId142" ref="D143"/>
    <hyperlink r:id="rId143" ref="D144"/>
    <hyperlink r:id="rId144" ref="D145"/>
    <hyperlink r:id="rId145" ref="D146"/>
    <hyperlink r:id="rId146" ref="D147"/>
    <hyperlink r:id="rId147" ref="D148"/>
    <hyperlink r:id="rId148" ref="D149"/>
    <hyperlink r:id="rId149" ref="D150"/>
    <hyperlink r:id="rId150" ref="D151"/>
    <hyperlink r:id="rId151" ref="D152"/>
    <hyperlink r:id="rId152" ref="D153"/>
    <hyperlink r:id="rId153" ref="D154"/>
    <hyperlink r:id="rId154" ref="D155"/>
    <hyperlink r:id="rId155" ref="D156"/>
    <hyperlink r:id="rId156" ref="D157"/>
    <hyperlink r:id="rId157" ref="D158"/>
    <hyperlink r:id="rId158" ref="D159"/>
    <hyperlink r:id="rId159" ref="D160"/>
    <hyperlink r:id="rId160" ref="D161"/>
    <hyperlink r:id="rId161" ref="D162"/>
    <hyperlink r:id="rId162" ref="D163"/>
    <hyperlink r:id="rId163" ref="D164"/>
    <hyperlink r:id="rId164" ref="D165"/>
    <hyperlink r:id="rId165" ref="D166"/>
    <hyperlink r:id="rId166" ref="D167"/>
    <hyperlink r:id="rId167" ref="D168"/>
    <hyperlink r:id="rId168" ref="D169"/>
    <hyperlink r:id="rId169" ref="D170"/>
    <hyperlink r:id="rId170" ref="D171"/>
    <hyperlink r:id="rId171" ref="D172"/>
    <hyperlink r:id="rId172" ref="D173"/>
    <hyperlink r:id="rId173" ref="D174"/>
    <hyperlink r:id="rId174" ref="D175"/>
    <hyperlink r:id="rId175" ref="D176"/>
    <hyperlink r:id="rId176" ref="D177"/>
    <hyperlink r:id="rId177" ref="D178"/>
    <hyperlink r:id="rId178" ref="D179"/>
    <hyperlink r:id="rId179" ref="D180"/>
    <hyperlink r:id="rId180" ref="D181"/>
    <hyperlink r:id="rId181" ref="D182"/>
    <hyperlink r:id="rId182" ref="D183"/>
    <hyperlink r:id="rId183" ref="D184"/>
    <hyperlink r:id="rId184" ref="D185"/>
    <hyperlink r:id="rId185" ref="D186"/>
    <hyperlink r:id="rId186" ref="D187"/>
    <hyperlink r:id="rId187" ref="D188"/>
    <hyperlink r:id="rId188" ref="D189"/>
    <hyperlink r:id="rId189" ref="D190"/>
    <hyperlink r:id="rId190" ref="D191"/>
    <hyperlink r:id="rId191" ref="D192"/>
    <hyperlink r:id="rId192" ref="D193"/>
    <hyperlink r:id="rId193" ref="D194"/>
    <hyperlink r:id="rId194" ref="D195"/>
    <hyperlink r:id="rId195" ref="D196"/>
    <hyperlink r:id="rId196" ref="D197"/>
    <hyperlink r:id="rId197" ref="D198"/>
    <hyperlink r:id="rId198" ref="D199"/>
    <hyperlink r:id="rId199" ref="D200"/>
    <hyperlink r:id="rId200" ref="D201"/>
    <hyperlink r:id="rId201" ref="D202"/>
    <hyperlink r:id="rId202" ref="D203"/>
    <hyperlink r:id="rId203" ref="D204"/>
    <hyperlink r:id="rId204" ref="D205"/>
    <hyperlink r:id="rId205" ref="D206"/>
    <hyperlink r:id="rId206" ref="D207"/>
    <hyperlink r:id="rId207" ref="D208"/>
    <hyperlink r:id="rId208" ref="D209"/>
    <hyperlink r:id="rId209" ref="D210"/>
    <hyperlink r:id="rId210" ref="D211"/>
    <hyperlink r:id="rId211" ref="D212"/>
    <hyperlink r:id="rId212" ref="D213"/>
    <hyperlink r:id="rId213" ref="D214"/>
    <hyperlink r:id="rId214" ref="D215"/>
    <hyperlink r:id="rId215" ref="D216"/>
    <hyperlink r:id="rId216" ref="D217"/>
    <hyperlink r:id="rId217" ref="D218"/>
    <hyperlink r:id="rId218" ref="D219"/>
    <hyperlink r:id="rId219" ref="D220"/>
    <hyperlink r:id="rId220" ref="D221"/>
    <hyperlink r:id="rId221" ref="D222"/>
    <hyperlink r:id="rId222" ref="D223"/>
    <hyperlink r:id="rId223" ref="D224"/>
    <hyperlink r:id="rId224" ref="D225"/>
    <hyperlink r:id="rId225" ref="D226"/>
    <hyperlink r:id="rId226" ref="D227"/>
    <hyperlink r:id="rId227" ref="D228"/>
    <hyperlink r:id="rId228" ref="D229"/>
    <hyperlink r:id="rId229" ref="D230"/>
    <hyperlink r:id="rId230" ref="D231"/>
    <hyperlink r:id="rId231" ref="D232"/>
    <hyperlink r:id="rId232" ref="D233"/>
    <hyperlink r:id="rId233" ref="D234"/>
    <hyperlink r:id="rId234" ref="D235"/>
    <hyperlink r:id="rId235" ref="D236"/>
    <hyperlink r:id="rId236" ref="D237"/>
    <hyperlink r:id="rId237" ref="D238"/>
    <hyperlink r:id="rId238" ref="D239"/>
    <hyperlink r:id="rId239" ref="D240"/>
    <hyperlink r:id="rId240" ref="D241"/>
    <hyperlink r:id="rId241" ref="D242"/>
    <hyperlink r:id="rId242" ref="D243"/>
    <hyperlink r:id="rId243" ref="D244"/>
    <hyperlink r:id="rId244" ref="D245"/>
    <hyperlink r:id="rId245" ref="D246"/>
    <hyperlink r:id="rId246" ref="D247"/>
    <hyperlink r:id="rId247" ref="D248"/>
    <hyperlink r:id="rId248" ref="D249"/>
    <hyperlink r:id="rId249" ref="D250"/>
    <hyperlink r:id="rId250" ref="D251"/>
    <hyperlink r:id="rId251" ref="D252"/>
    <hyperlink r:id="rId252" ref="D253"/>
    <hyperlink r:id="rId253" ref="D254"/>
    <hyperlink r:id="rId254" ref="D255"/>
    <hyperlink r:id="rId255" ref="D256"/>
    <hyperlink r:id="rId256" ref="D257"/>
    <hyperlink r:id="rId257" ref="D258"/>
    <hyperlink r:id="rId258" ref="D259"/>
    <hyperlink r:id="rId259" ref="D260"/>
    <hyperlink r:id="rId260" ref="D261"/>
    <hyperlink r:id="rId261" ref="D262"/>
    <hyperlink r:id="rId262" ref="D263"/>
    <hyperlink r:id="rId263" ref="D264"/>
    <hyperlink r:id="rId264" ref="D265"/>
    <hyperlink r:id="rId265" ref="D266"/>
    <hyperlink r:id="rId266" ref="D267"/>
    <hyperlink r:id="rId267" ref="D268"/>
    <hyperlink r:id="rId268" ref="D269"/>
    <hyperlink r:id="rId269" ref="D270"/>
  </hyperlinks>
  <drawing r:id="rId27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5"/>
    <col customWidth="1" min="3" max="3" width="2.75"/>
    <col customWidth="1" min="4" max="6" width="3.0"/>
    <col customWidth="1" min="7" max="8" width="2.88"/>
    <col customWidth="1" min="9" max="9" width="3.0"/>
    <col customWidth="1" min="10" max="10" width="2.75"/>
    <col customWidth="1" min="11" max="11" width="3.0"/>
    <col customWidth="1" min="12" max="14" width="2.88"/>
    <col customWidth="1" min="15" max="15" width="3.0"/>
    <col customWidth="1" min="16" max="16" width="2.88"/>
    <col customWidth="1" min="17" max="19" width="3.13"/>
    <col customWidth="1" min="20" max="20" width="2.88"/>
    <col customWidth="1" min="21" max="21" width="6.13"/>
  </cols>
  <sheetData>
    <row r="1">
      <c r="A1" s="37">
        <f>IF(VLOOKUP(A$15&amp;$T1,Registrations!$B$1:$D$789,2,false)="","",1)</f>
        <v>1</v>
      </c>
      <c r="B1" s="37">
        <f>IF(VLOOKUP(B$15&amp;$T1,Registrations!$B$1:$D$789,2,false)="","",1)</f>
        <v>1</v>
      </c>
      <c r="C1" s="37">
        <f>IF(VLOOKUP(C$15&amp;$T1,Registrations!$B$1:$D$789,2,false)="","",1)</f>
        <v>1</v>
      </c>
      <c r="D1" s="37">
        <f>IF(VLOOKUP(D$15&amp;$T1,Registrations!$B$1:$D$789,2,false)="","",1)</f>
        <v>1</v>
      </c>
      <c r="E1" s="37">
        <f>IF(VLOOKUP(E$15&amp;$T1,Registrations!$B$1:$D$789,2,false)="","",1)</f>
        <v>1</v>
      </c>
      <c r="F1" s="37">
        <f>IF(VLOOKUP(F$15&amp;$T1,Registrations!$B$1:$D$789,2,false)="","",1)</f>
        <v>1</v>
      </c>
      <c r="G1" s="37">
        <f>IF(VLOOKUP(G$15&amp;$T1,Registrations!$B$1:$D$789,2,false)="","",1)</f>
        <v>1</v>
      </c>
      <c r="H1" s="37">
        <f>IF(VLOOKUP(H$15&amp;$T1,Registrations!$B$1:$D$789,2,false)="","",1)</f>
        <v>1</v>
      </c>
      <c r="I1" s="37">
        <f>IF(VLOOKUP(I$15&amp;$T1,Registrations!$B$1:$D$789,2,false)="","",1)</f>
        <v>1</v>
      </c>
      <c r="J1" s="37">
        <f>IF(VLOOKUP(J$15&amp;$T1,Registrations!$B$1:$D$789,2,false)="","",1)</f>
        <v>1</v>
      </c>
      <c r="K1" s="37">
        <f>IF(VLOOKUP(K$15&amp;$T1,Registrations!$B$1:$D$789,2,false)="","",1)</f>
        <v>1</v>
      </c>
      <c r="L1" s="37">
        <f>IF(VLOOKUP(L$15&amp;$T1,Registrations!$B$1:$D$789,2,false)="","",1)</f>
        <v>1</v>
      </c>
      <c r="M1" s="37">
        <f>IF(VLOOKUP(M$15&amp;$T1,Registrations!$B$1:$D$789,2,false)="","",1)</f>
        <v>1</v>
      </c>
      <c r="N1" s="37">
        <f>IF(VLOOKUP(N$15&amp;$T1,Registrations!$B$1:$D$789,2,false)="","",1)</f>
        <v>1</v>
      </c>
      <c r="O1" s="37">
        <f>IF(VLOOKUP(O$15&amp;$T1,Registrations!$B$1:$D$789,2,false)="","",1)</f>
        <v>1</v>
      </c>
      <c r="P1" s="37">
        <f>IF(VLOOKUP(P$15&amp;$T1,Registrations!$B$1:$D$789,2,false)="","",1)</f>
        <v>1</v>
      </c>
      <c r="Q1" s="37">
        <f>IF(VLOOKUP(Q$15&amp;$T1,Registrations!$B$1:$D$789,2,false)="","",1)</f>
        <v>1</v>
      </c>
      <c r="R1" s="37">
        <f>IF(VLOOKUP(R$15&amp;$T1,Registrations!$B$1:$D$789,2,false)="","",1)</f>
        <v>1</v>
      </c>
      <c r="S1" s="37">
        <f>IF(VLOOKUP(S$15&amp;$T1,Registrations!$B$1:$D$789,2,false)="","",1)</f>
        <v>1</v>
      </c>
      <c r="T1" s="38">
        <v>1.0</v>
      </c>
      <c r="U1" s="39"/>
      <c r="V1" s="39"/>
      <c r="W1" s="39"/>
      <c r="X1" s="39"/>
      <c r="Y1" s="39"/>
      <c r="Z1" s="39"/>
      <c r="AA1" s="39"/>
    </row>
    <row r="2">
      <c r="A2" s="37">
        <f>IF(VLOOKUP(A$15&amp;$T2,Registrations!$B$1:$D$789,2,false)="","",1)</f>
        <v>1</v>
      </c>
      <c r="B2" s="13">
        <f>IF(VLOOKUP(B$15&amp;$T2,Registrations!$B$1:$D$789,2,false)="","",1)</f>
        <v>1</v>
      </c>
      <c r="C2" s="40">
        <f>IF(VLOOKUP(C$15&amp;$T2,Registrations!$B$1:$D$789,2,false)="","",1)</f>
        <v>1</v>
      </c>
      <c r="D2" s="37">
        <f>IF(VLOOKUP(D$15&amp;$T2,Registrations!$B$1:$D$789,2,false)="","",1)</f>
        <v>1</v>
      </c>
      <c r="E2" s="37">
        <f>IF(VLOOKUP(E$15&amp;$T2,Registrations!$B$1:$D$789,2,false)="","",1)</f>
        <v>1</v>
      </c>
      <c r="F2" s="37">
        <f>IF(VLOOKUP(F$15&amp;$T2,Registrations!$B$1:$D$789,2,false)="","",1)</f>
        <v>1</v>
      </c>
      <c r="G2" s="37">
        <f>IF(VLOOKUP(G$15&amp;$T2,Registrations!$B$1:$D$789,2,false)="","",1)</f>
        <v>1</v>
      </c>
      <c r="H2" s="37">
        <f>IF(VLOOKUP(H$15&amp;$T2,Registrations!$B$1:$D$789,2,false)="","",1)</f>
        <v>1</v>
      </c>
      <c r="I2" s="40">
        <f>IF(VLOOKUP(I$15&amp;$T2,Registrations!$B$1:$D$789,2,false)="","",1)</f>
        <v>1</v>
      </c>
      <c r="J2" s="40">
        <f>IF(VLOOKUP(J$15&amp;$T2,Registrations!$B$1:$D$789,2,false)="","",1)</f>
        <v>1</v>
      </c>
      <c r="K2" s="40">
        <f>IF(VLOOKUP(K$15&amp;$T2,Registrations!$B$1:$D$789,2,false)="","",1)</f>
        <v>1</v>
      </c>
      <c r="L2" s="37">
        <f>IF(VLOOKUP(L$15&amp;$T2,Registrations!$B$1:$D$789,2,false)="","",1)</f>
        <v>1</v>
      </c>
      <c r="M2" s="37">
        <f>IF(VLOOKUP(M$15&amp;$T2,Registrations!$B$1:$D$789,2,false)="","",1)</f>
        <v>1</v>
      </c>
      <c r="N2" s="37">
        <f>IF(VLOOKUP(N$15&amp;$T2,Registrations!$B$1:$D$789,2,false)="","",1)</f>
        <v>1</v>
      </c>
      <c r="O2" s="37">
        <f>IF(VLOOKUP(O$15&amp;$T2,Registrations!$B$1:$D$789,2,false)="","",1)</f>
        <v>1</v>
      </c>
      <c r="P2" s="37">
        <f>IF(VLOOKUP(P$15&amp;$T2,Registrations!$B$1:$D$789,2,false)="","",1)</f>
        <v>1</v>
      </c>
      <c r="Q2" s="40">
        <f>IF(VLOOKUP(Q$15&amp;$T2,Registrations!$B$1:$D$789,2,false)="","",1)</f>
        <v>1</v>
      </c>
      <c r="R2" s="37">
        <f>IF(VLOOKUP(R$15&amp;$T2,Registrations!$B$1:$D$789,2,false)="","",1)</f>
        <v>1</v>
      </c>
      <c r="S2" s="37">
        <f>IF(VLOOKUP(S$15&amp;$T2,Registrations!$B$1:$D$789,2,false)="","",1)</f>
        <v>1</v>
      </c>
      <c r="T2" s="38">
        <v>2.0</v>
      </c>
      <c r="V2" s="41"/>
      <c r="W2" s="39"/>
      <c r="X2" s="41"/>
      <c r="Y2" s="41"/>
      <c r="Z2" s="41"/>
      <c r="AA2" s="41"/>
    </row>
    <row r="3">
      <c r="A3" s="37">
        <f>IF(VLOOKUP(A$15&amp;$T3,Registrations!$B$1:$D$789,2,false)="","",1)</f>
        <v>1</v>
      </c>
      <c r="B3" s="13">
        <f>IF(VLOOKUP(B$15&amp;$T3,Registrations!$B$1:$D$789,2,false)="","",1)</f>
        <v>1</v>
      </c>
      <c r="C3" s="40">
        <f>IF(VLOOKUP(C$15&amp;$T3,Registrations!$B$1:$D$789,2,false)="","",1)</f>
        <v>1</v>
      </c>
      <c r="D3" s="37">
        <f>IF(VLOOKUP(D$15&amp;$T3,Registrations!$B$1:$D$789,2,false)="","",1)</f>
        <v>1</v>
      </c>
      <c r="E3" s="37">
        <f>IF(VLOOKUP(E$15&amp;$T3,Registrations!$B$1:$D$789,2,false)="","",1)</f>
        <v>1</v>
      </c>
      <c r="F3" s="37">
        <f>IF(VLOOKUP(F$15&amp;$T3,Registrations!$B$1:$D$789,2,false)="","",1)</f>
        <v>1</v>
      </c>
      <c r="G3" s="37">
        <f>IF(VLOOKUP(G$15&amp;$T3,Registrations!$B$1:$D$789,2,false)="","",1)</f>
        <v>1</v>
      </c>
      <c r="H3" s="40">
        <f>IF(VLOOKUP(H$15&amp;$T3,Registrations!$B$1:$D$789,2,false)="","",1)</f>
        <v>1</v>
      </c>
      <c r="I3" s="40">
        <f>IF(VLOOKUP(I$15&amp;$T3,Registrations!$B$1:$D$789,2,false)="","",1)</f>
        <v>1</v>
      </c>
      <c r="J3" s="40">
        <f>IF(VLOOKUP(J$15&amp;$T3,Registrations!$B$1:$D$789,2,false)="","",1)</f>
        <v>1</v>
      </c>
      <c r="K3" s="40">
        <f>IF(VLOOKUP(K$15&amp;$T3,Registrations!$B$1:$D$789,2,false)="","",1)</f>
        <v>1</v>
      </c>
      <c r="L3" s="40">
        <f>IF(VLOOKUP(L$15&amp;$T3,Registrations!$B$1:$D$789,2,false)="","",1)</f>
        <v>1</v>
      </c>
      <c r="M3" s="37">
        <f>IF(VLOOKUP(M$15&amp;$T3,Registrations!$B$1:$D$789,2,false)="","",1)</f>
        <v>1</v>
      </c>
      <c r="N3" s="37">
        <f>IF(VLOOKUP(N$15&amp;$T3,Registrations!$B$1:$D$789,2,false)="","",1)</f>
        <v>1</v>
      </c>
      <c r="O3" s="37">
        <f>IF(VLOOKUP(O$15&amp;$T3,Registrations!$B$1:$D$789,2,false)="","",1)</f>
        <v>1</v>
      </c>
      <c r="P3" s="37">
        <f>IF(VLOOKUP(P$15&amp;$T3,Registrations!$B$1:$D$789,2,false)="","",1)</f>
        <v>1</v>
      </c>
      <c r="Q3" s="40">
        <f>IF(VLOOKUP(Q$15&amp;$T3,Registrations!$B$1:$D$789,2,false)="","",1)</f>
        <v>1</v>
      </c>
      <c r="R3" s="37">
        <f>IF(VLOOKUP(R$15&amp;$T3,Registrations!$B$1:$D$789,2,false)="","",1)</f>
        <v>1</v>
      </c>
      <c r="S3" s="37">
        <f>IF(VLOOKUP(S$15&amp;$T3,Registrations!$B$1:$D$789,2,false)="","",1)</f>
        <v>1</v>
      </c>
      <c r="T3" s="38">
        <v>3.0</v>
      </c>
      <c r="V3" s="41"/>
      <c r="W3" s="39"/>
      <c r="X3" s="41"/>
      <c r="Y3" s="41"/>
      <c r="Z3" s="41"/>
      <c r="AA3" s="41"/>
    </row>
    <row r="4">
      <c r="A4" s="37">
        <f>IF(VLOOKUP(A$15&amp;$T4,Registrations!$B$1:$D$789,2,false)="","",1)</f>
        <v>1</v>
      </c>
      <c r="B4" s="13">
        <f>IF(VLOOKUP(B$15&amp;$T4,Registrations!$B$1:$D$789,2,false)="","",1)</f>
        <v>1</v>
      </c>
      <c r="C4" s="40">
        <f>IF(VLOOKUP(C$15&amp;$T4,Registrations!$B$1:$D$789,2,false)="","",1)</f>
        <v>1</v>
      </c>
      <c r="D4" s="40">
        <f>IF(VLOOKUP(D$15&amp;$T4,Registrations!$B$1:$D$789,2,false)="","",1)</f>
        <v>1</v>
      </c>
      <c r="E4" s="37">
        <f>IF(VLOOKUP(E$15&amp;$T4,Registrations!$B$1:$D$789,2,false)="","",1)</f>
        <v>1</v>
      </c>
      <c r="F4" s="37">
        <f>IF(VLOOKUP(F$15&amp;$T4,Registrations!$B$1:$D$789,2,false)="","",1)</f>
        <v>1</v>
      </c>
      <c r="G4" s="37">
        <f>IF(VLOOKUP(G$15&amp;$T4,Registrations!$B$1:$D$789,2,false)="","",1)</f>
        <v>1</v>
      </c>
      <c r="H4" s="40">
        <f>IF(VLOOKUP(H$15&amp;$T4,Registrations!$B$1:$D$789,2,false)="","",1)</f>
        <v>1</v>
      </c>
      <c r="I4" s="37">
        <f>IF(VLOOKUP(I$15&amp;$T4,Registrations!$B$1:$D$789,2,false)="","",1)</f>
        <v>1</v>
      </c>
      <c r="J4" s="40">
        <f>IF(VLOOKUP(J$15&amp;$T4,Registrations!$B$1:$D$789,2,false)="","",1)</f>
        <v>1</v>
      </c>
      <c r="K4" s="37">
        <f>IF(VLOOKUP(K$15&amp;$T4,Registrations!$B$1:$D$789,2,false)="","",1)</f>
        <v>1</v>
      </c>
      <c r="L4" s="40">
        <f>IF(VLOOKUP(L$15&amp;$T4,Registrations!$B$1:$D$789,2,false)="","",1)</f>
        <v>1</v>
      </c>
      <c r="M4" s="37">
        <f>IF(VLOOKUP(M$15&amp;$T4,Registrations!$B$1:$D$789,2,false)="","",1)</f>
        <v>1</v>
      </c>
      <c r="N4" s="37">
        <f>IF(VLOOKUP(N$15&amp;$T4,Registrations!$B$1:$D$789,2,false)="","",1)</f>
        <v>1</v>
      </c>
      <c r="O4" s="37">
        <f>IF(VLOOKUP(O$15&amp;$T4,Registrations!$B$1:$D$789,2,false)="","",1)</f>
        <v>1</v>
      </c>
      <c r="P4" s="40">
        <f>IF(VLOOKUP(P$15&amp;$T4,Registrations!$B$1:$D$789,2,false)="","",1)</f>
        <v>1</v>
      </c>
      <c r="Q4" s="40">
        <f>IF(VLOOKUP(Q$15&amp;$T4,Registrations!$B$1:$D$789,2,false)="","",1)</f>
        <v>1</v>
      </c>
      <c r="R4" s="37">
        <f>IF(VLOOKUP(R$15&amp;$T4,Registrations!$B$1:$D$789,2,false)="","",1)</f>
        <v>1</v>
      </c>
      <c r="S4" s="37">
        <f>IF(VLOOKUP(S$15&amp;$T4,Registrations!$B$1:$D$789,2,false)="","",1)</f>
        <v>1</v>
      </c>
      <c r="T4" s="38">
        <v>4.0</v>
      </c>
      <c r="V4" s="41"/>
      <c r="W4" s="39"/>
      <c r="X4" s="41"/>
      <c r="Y4" s="41"/>
      <c r="Z4" s="41"/>
      <c r="AA4" s="41"/>
    </row>
    <row r="5">
      <c r="A5" s="37">
        <f>IF(VLOOKUP(A$15&amp;$T5,Registrations!$B$1:$D$789,2,false)="","",1)</f>
        <v>1</v>
      </c>
      <c r="B5" s="37">
        <f>IF(VLOOKUP(B$15&amp;$T5,Registrations!$B$1:$D$789,2,false)="","",1)</f>
        <v>1</v>
      </c>
      <c r="C5" s="37">
        <f>IF(VLOOKUP(C$15&amp;$T5,Registrations!$B$1:$D$789,2,false)="","",1)</f>
        <v>1</v>
      </c>
      <c r="D5" s="40">
        <f>IF(VLOOKUP(D$15&amp;$T5,Registrations!$B$1:$D$789,2,false)="","",1)</f>
        <v>1</v>
      </c>
      <c r="E5" s="37">
        <f>IF(VLOOKUP(E$15&amp;$T5,Registrations!$B$1:$D$789,2,false)="","",1)</f>
        <v>1</v>
      </c>
      <c r="F5" s="37">
        <f>IF(VLOOKUP(F$15&amp;$T5,Registrations!$B$1:$D$789,2,false)="","",1)</f>
        <v>1</v>
      </c>
      <c r="G5" s="37">
        <f>IF(VLOOKUP(G$15&amp;$T5,Registrations!$B$1:$D$789,2,false)="","",1)</f>
        <v>1</v>
      </c>
      <c r="H5" s="37">
        <f>IF(VLOOKUP(H$15&amp;$T5,Registrations!$B$1:$D$789,2,false)="","",1)</f>
        <v>1</v>
      </c>
      <c r="I5" s="40">
        <f>IF(VLOOKUP(I$15&amp;$T5,Registrations!$B$1:$D$789,2,false)="","",1)</f>
        <v>1</v>
      </c>
      <c r="J5" s="37">
        <f>IF(VLOOKUP(J$15&amp;$T5,Registrations!$B$1:$D$789,2,false)="","",1)</f>
        <v>1</v>
      </c>
      <c r="K5" s="40">
        <f>IF(VLOOKUP(K$15&amp;$T5,Registrations!$B$1:$D$789,2,false)="","",1)</f>
        <v>1</v>
      </c>
      <c r="L5" s="37">
        <f>IF(VLOOKUP(L$15&amp;$T5,Registrations!$B$1:$D$789,2,false)="","",1)</f>
        <v>1</v>
      </c>
      <c r="M5" s="37">
        <f>IF(VLOOKUP(M$15&amp;$T5,Registrations!$B$1:$D$789,2,false)="","",1)</f>
        <v>1</v>
      </c>
      <c r="N5" s="37">
        <f>IF(VLOOKUP(N$15&amp;$T5,Registrations!$B$1:$D$789,2,false)="","",1)</f>
        <v>1</v>
      </c>
      <c r="O5" s="37">
        <f>IF(VLOOKUP(O$15&amp;$T5,Registrations!$B$1:$D$789,2,false)="","",1)</f>
        <v>1</v>
      </c>
      <c r="P5" s="40">
        <f>IF(VLOOKUP(P$15&amp;$T5,Registrations!$B$1:$D$789,2,false)="","",1)</f>
        <v>1</v>
      </c>
      <c r="Q5" s="37">
        <f>IF(VLOOKUP(Q$15&amp;$T5,Registrations!$B$1:$D$789,2,false)="","",1)</f>
        <v>1</v>
      </c>
      <c r="R5" s="37">
        <f>IF(VLOOKUP(R$15&amp;$T5,Registrations!$B$1:$D$789,2,false)="","",1)</f>
        <v>1</v>
      </c>
      <c r="S5" s="37">
        <f>IF(VLOOKUP(S$15&amp;$T5,Registrations!$B$1:$D$789,2,false)="","",1)</f>
        <v>1</v>
      </c>
      <c r="T5" s="38">
        <v>5.0</v>
      </c>
      <c r="V5" s="41"/>
      <c r="W5" s="39"/>
      <c r="X5" s="41"/>
      <c r="Y5" s="41"/>
      <c r="Z5" s="41"/>
      <c r="AA5" s="41"/>
    </row>
    <row r="6">
      <c r="A6" s="37">
        <f>IF(VLOOKUP(A$15&amp;$T6,Registrations!$B$1:$D$789,2,false)="","",1)</f>
        <v>1</v>
      </c>
      <c r="B6" s="37">
        <f>IF(VLOOKUP(B$15&amp;$T6,Registrations!$B$1:$D$789,2,false)="","",1)</f>
        <v>1</v>
      </c>
      <c r="C6" s="37">
        <f>IF(VLOOKUP(C$15&amp;$T6,Registrations!$B$1:$D$789,2,false)="","",1)</f>
        <v>1</v>
      </c>
      <c r="D6" s="40">
        <f>IF(VLOOKUP(D$15&amp;$T6,Registrations!$B$1:$D$789,2,false)="","",1)</f>
        <v>1</v>
      </c>
      <c r="E6" s="40">
        <f>IF(VLOOKUP(E$15&amp;$T6,Registrations!$B$1:$D$789,2,false)="","",1)</f>
        <v>1</v>
      </c>
      <c r="F6" s="37">
        <f>IF(VLOOKUP(F$15&amp;$T6,Registrations!$B$1:$D$789,2,false)="","",1)</f>
        <v>1</v>
      </c>
      <c r="G6" s="37">
        <f>IF(VLOOKUP(G$15&amp;$T6,Registrations!$B$1:$D$789,2,false)="","",1)</f>
        <v>1</v>
      </c>
      <c r="H6" s="37">
        <f>IF(VLOOKUP(H$15&amp;$T6,Registrations!$B$1:$D$789,2,false)="","",1)</f>
        <v>1</v>
      </c>
      <c r="I6" s="40">
        <f>IF(VLOOKUP(I$15&amp;$T6,Registrations!$B$1:$D$789,2,false)="","",1)</f>
        <v>1</v>
      </c>
      <c r="J6" s="40">
        <f>IF(VLOOKUP(J$15&amp;$T6,Registrations!$B$1:$D$789,2,false)="","",1)</f>
        <v>1</v>
      </c>
      <c r="K6" s="40">
        <f>IF(VLOOKUP(K$15&amp;$T6,Registrations!$B$1:$D$789,2,false)="","",1)</f>
        <v>1</v>
      </c>
      <c r="L6" s="37">
        <f>IF(VLOOKUP(L$15&amp;$T6,Registrations!$B$1:$D$789,2,false)="","",1)</f>
        <v>1</v>
      </c>
      <c r="M6" s="37">
        <f>IF(VLOOKUP(M$15&amp;$T6,Registrations!$B$1:$D$789,2,false)="","",1)</f>
        <v>1</v>
      </c>
      <c r="N6" s="37">
        <f>IF(VLOOKUP(N$15&amp;$T6,Registrations!$B$1:$D$789,2,false)="","",1)</f>
        <v>1</v>
      </c>
      <c r="O6" s="40">
        <f>IF(VLOOKUP(O$15&amp;$T6,Registrations!$B$1:$D$789,2,false)="","",1)</f>
        <v>1</v>
      </c>
      <c r="P6" s="40">
        <f>IF(VLOOKUP(P$15&amp;$T6,Registrations!$B$1:$D$789,2,false)="","",1)</f>
        <v>1</v>
      </c>
      <c r="Q6" s="37">
        <f>IF(VLOOKUP(Q$15&amp;$T6,Registrations!$B$1:$D$789,2,false)="","",1)</f>
        <v>1</v>
      </c>
      <c r="R6" s="37">
        <f>IF(VLOOKUP(R$15&amp;$T6,Registrations!$B$1:$D$789,2,false)="","",1)</f>
        <v>1</v>
      </c>
      <c r="S6" s="37">
        <f>IF(VLOOKUP(S$15&amp;$T6,Registrations!$B$1:$D$789,2,false)="","",1)</f>
        <v>1</v>
      </c>
      <c r="T6" s="38">
        <v>6.0</v>
      </c>
      <c r="V6" s="41"/>
      <c r="W6" s="39"/>
      <c r="X6" s="41"/>
      <c r="Y6" s="41"/>
      <c r="Z6" s="41"/>
      <c r="AA6" s="41"/>
    </row>
    <row r="7">
      <c r="A7" s="37">
        <f>IF(VLOOKUP(A$15&amp;$T7,Registrations!$B$1:$D$789,2,false)="","",1)</f>
        <v>1</v>
      </c>
      <c r="B7" s="37">
        <f>IF(VLOOKUP(B$15&amp;$T7,Registrations!$B$1:$D$789,2,false)="","",1)</f>
        <v>1</v>
      </c>
      <c r="C7" s="37">
        <f>IF(VLOOKUP(C$15&amp;$T7,Registrations!$B$1:$D$789,2,false)="","",1)</f>
        <v>1</v>
      </c>
      <c r="D7" s="37">
        <f>IF(VLOOKUP(D$15&amp;$T7,Registrations!$B$1:$D$789,2,false)="","",1)</f>
        <v>1</v>
      </c>
      <c r="E7" s="40">
        <f>IF(VLOOKUP(E$15&amp;$T7,Registrations!$B$1:$D$789,2,false)="","",1)</f>
        <v>1</v>
      </c>
      <c r="F7" s="40">
        <f>IF(VLOOKUP(F$15&amp;$T7,Registrations!$B$1:$D$789,2,false)="","",1)</f>
        <v>1</v>
      </c>
      <c r="G7" s="37">
        <f>IF(VLOOKUP(G$15&amp;$T7,Registrations!$B$1:$D$789,2,false)="","",1)</f>
        <v>1</v>
      </c>
      <c r="H7" s="37">
        <f>IF(VLOOKUP(H$15&amp;$T7,Registrations!$B$1:$D$789,2,false)="","",1)</f>
        <v>1</v>
      </c>
      <c r="I7" s="40">
        <f>IF(VLOOKUP(I$15&amp;$T7,Registrations!$B$1:$D$789,2,false)="","",1)</f>
        <v>1</v>
      </c>
      <c r="J7" s="37">
        <f>IF(VLOOKUP(J$15&amp;$T7,Registrations!$B$1:$D$789,2,false)="","",1)</f>
        <v>1</v>
      </c>
      <c r="K7" s="40">
        <f>IF(VLOOKUP(K$15&amp;$T7,Registrations!$B$1:$D$789,2,false)="","",1)</f>
        <v>1</v>
      </c>
      <c r="L7" s="37">
        <f>IF(VLOOKUP(L$15&amp;$T7,Registrations!$B$1:$D$789,2,false)="","",1)</f>
        <v>1</v>
      </c>
      <c r="M7" s="37">
        <f>IF(VLOOKUP(M$15&amp;$T7,Registrations!$B$1:$D$789,2,false)="","",1)</f>
        <v>1</v>
      </c>
      <c r="N7" s="40">
        <f>IF(VLOOKUP(N$15&amp;$T7,Registrations!$B$1:$D$789,2,false)="","",1)</f>
        <v>1</v>
      </c>
      <c r="O7" s="40">
        <f>IF(VLOOKUP(O$15&amp;$T7,Registrations!$B$1:$D$789,2,false)="","",1)</f>
        <v>1</v>
      </c>
      <c r="P7" s="37">
        <f>IF(VLOOKUP(P$15&amp;$T7,Registrations!$B$1:$D$789,2,false)="","",1)</f>
        <v>1</v>
      </c>
      <c r="Q7" s="37">
        <f>IF(VLOOKUP(Q$15&amp;$T7,Registrations!$B$1:$D$789,2,false)="","",1)</f>
        <v>1</v>
      </c>
      <c r="R7" s="37">
        <f>IF(VLOOKUP(R$15&amp;$T7,Registrations!$B$1:$D$789,2,false)="","",1)</f>
        <v>1</v>
      </c>
      <c r="S7" s="37">
        <f>IF(VLOOKUP(S$15&amp;$T7,Registrations!$B$1:$D$789,2,false)="","",1)</f>
        <v>1</v>
      </c>
      <c r="T7" s="38">
        <v>7.0</v>
      </c>
      <c r="V7" s="41"/>
      <c r="W7" s="39"/>
      <c r="X7" s="41"/>
      <c r="Y7" s="41"/>
      <c r="Z7" s="41"/>
      <c r="AA7" s="41"/>
    </row>
    <row r="8">
      <c r="A8" s="37">
        <f>IF(VLOOKUP(A$15&amp;$T8,Registrations!$B$1:$D$789,2,false)="","",1)</f>
        <v>1</v>
      </c>
      <c r="B8" s="37">
        <f>IF(VLOOKUP(B$15&amp;$T8,Registrations!$B$1:$D$789,2,false)="","",1)</f>
        <v>1</v>
      </c>
      <c r="C8" s="37">
        <f>IF(VLOOKUP(C$15&amp;$T8,Registrations!$B$1:$D$789,2,false)="","",1)</f>
        <v>1</v>
      </c>
      <c r="D8" s="37">
        <f>IF(VLOOKUP(D$15&amp;$T8,Registrations!$B$1:$D$789,2,false)="","",1)</f>
        <v>1</v>
      </c>
      <c r="E8" s="37">
        <f>IF(VLOOKUP(E$15&amp;$T8,Registrations!$B$1:$D$789,2,false)="","",1)</f>
        <v>1</v>
      </c>
      <c r="F8" s="40">
        <f>IF(VLOOKUP(F$15&amp;$T8,Registrations!$B$1:$D$789,2,false)="","",1)</f>
        <v>1</v>
      </c>
      <c r="G8" s="40">
        <f>IF(VLOOKUP(G$15&amp;$T8,Registrations!$B$1:$D$789,2,false)="","",1)</f>
        <v>1</v>
      </c>
      <c r="H8" s="37">
        <f>IF(VLOOKUP(H$15&amp;$T8,Registrations!$B$1:$D$789,2,false)="","",1)</f>
        <v>1</v>
      </c>
      <c r="I8" s="37">
        <f>IF(VLOOKUP(I$15&amp;$T8,Registrations!$B$1:$D$789,2,false)="","",1)</f>
        <v>1</v>
      </c>
      <c r="J8" s="40">
        <f>IF(VLOOKUP(J$15&amp;$T8,Registrations!$B$1:$D$789,2,false)="","",1)</f>
        <v>1</v>
      </c>
      <c r="K8" s="37">
        <f>IF(VLOOKUP(K$15&amp;$T8,Registrations!$B$1:$D$789,2,false)="","",1)</f>
        <v>1</v>
      </c>
      <c r="L8" s="37">
        <f>IF(VLOOKUP(L$15&amp;$T8,Registrations!$B$1:$D$789,2,false)="","",1)</f>
        <v>1</v>
      </c>
      <c r="M8" s="40">
        <f>IF(VLOOKUP(M$15&amp;$T8,Registrations!$B$1:$D$789,2,false)="","",1)</f>
        <v>1</v>
      </c>
      <c r="N8" s="40">
        <f>IF(VLOOKUP(N$15&amp;$T8,Registrations!$B$1:$D$789,2,false)="","",1)</f>
        <v>1</v>
      </c>
      <c r="O8" s="37">
        <f>IF(VLOOKUP(O$15&amp;$T8,Registrations!$B$1:$D$789,2,false)="","",1)</f>
        <v>1</v>
      </c>
      <c r="P8" s="37">
        <f>IF(VLOOKUP(P$15&amp;$T8,Registrations!$B$1:$D$789,2,false)="","",1)</f>
        <v>1</v>
      </c>
      <c r="Q8" s="37">
        <f>IF(VLOOKUP(Q$15&amp;$T8,Registrations!$B$1:$D$789,2,false)="","",1)</f>
        <v>1</v>
      </c>
      <c r="R8" s="37">
        <f>IF(VLOOKUP(R$15&amp;$T8,Registrations!$B$1:$D$789,2,false)="","",1)</f>
        <v>1</v>
      </c>
      <c r="S8" s="37">
        <f>IF(VLOOKUP(S$15&amp;$T8,Registrations!$B$1:$D$789,2,false)="","",1)</f>
        <v>1</v>
      </c>
      <c r="T8" s="38">
        <v>8.0</v>
      </c>
      <c r="V8" s="41"/>
      <c r="W8" s="42"/>
      <c r="X8" s="41"/>
      <c r="Y8" s="41"/>
      <c r="Z8" s="41"/>
      <c r="AA8" s="41"/>
    </row>
    <row r="9">
      <c r="A9" s="37">
        <f>IF(VLOOKUP(A$15&amp;$T9,Registrations!$B$1:$D$789,2,false)="","",1)</f>
        <v>1</v>
      </c>
      <c r="B9" s="37">
        <f>IF(VLOOKUP(B$15&amp;$T9,Registrations!$B$1:$D$789,2,false)="","",1)</f>
        <v>1</v>
      </c>
      <c r="C9" s="37">
        <f>IF(VLOOKUP(C$15&amp;$T9,Registrations!$B$1:$D$789,2,false)="","",1)</f>
        <v>1</v>
      </c>
      <c r="D9" s="37">
        <f>IF(VLOOKUP(D$15&amp;$T9,Registrations!$B$1:$D$789,2,false)="","",1)</f>
        <v>1</v>
      </c>
      <c r="E9" s="37">
        <f>IF(VLOOKUP(E$15&amp;$T9,Registrations!$B$1:$D$789,2,false)="","",1)</f>
        <v>1</v>
      </c>
      <c r="F9" s="37">
        <f>IF(VLOOKUP(F$15&amp;$T9,Registrations!$B$1:$D$789,2,false)="","",1)</f>
        <v>1</v>
      </c>
      <c r="G9" s="40">
        <f>IF(VLOOKUP(G$15&amp;$T9,Registrations!$B$1:$D$789,2,false)="","",1)</f>
        <v>1</v>
      </c>
      <c r="H9" s="43">
        <f>IF(VLOOKUP(H$15&amp;$T9,Registrations!$B$1:$D$789,2,false)="","",1)</f>
        <v>1</v>
      </c>
      <c r="I9" s="43">
        <f>IF(VLOOKUP(I$15&amp;$T9,Registrations!$B$1:$D$789,2,false)="","",1)</f>
        <v>1</v>
      </c>
      <c r="J9" s="37">
        <f>IF(VLOOKUP(J$15&amp;$T9,Registrations!$B$1:$D$789,2,false)="","",1)</f>
        <v>1</v>
      </c>
      <c r="K9" s="40">
        <f>IF(VLOOKUP(K$15&amp;$T9,Registrations!$B$1:$D$789,2,false)="","",1)</f>
        <v>1</v>
      </c>
      <c r="L9" s="40">
        <f>IF(VLOOKUP(L$15&amp;$T9,Registrations!$B$1:$D$789,2,false)="","",1)</f>
        <v>1</v>
      </c>
      <c r="M9" s="40">
        <f>IF(VLOOKUP(M$15&amp;$T9,Registrations!$B$1:$D$789,2,false)="","",1)</f>
        <v>1</v>
      </c>
      <c r="N9" s="37">
        <f>IF(VLOOKUP(N$15&amp;$T9,Registrations!$B$1:$D$789,2,false)="","",1)</f>
        <v>1</v>
      </c>
      <c r="O9" s="37">
        <f>IF(VLOOKUP(O$15&amp;$T9,Registrations!$B$1:$D$789,2,false)="","",1)</f>
        <v>1</v>
      </c>
      <c r="P9" s="37">
        <f>IF(VLOOKUP(P$15&amp;$T9,Registrations!$B$1:$D$789,2,false)="","",1)</f>
        <v>1</v>
      </c>
      <c r="Q9" s="37">
        <f>IF(VLOOKUP(Q$15&amp;$T9,Registrations!$B$1:$D$789,2,false)="","",1)</f>
        <v>1</v>
      </c>
      <c r="R9" s="37">
        <f>IF(VLOOKUP(R$15&amp;$T9,Registrations!$B$1:$D$789,2,false)="","",1)</f>
        <v>1</v>
      </c>
      <c r="S9" s="37">
        <f>IF(VLOOKUP(S$15&amp;$T9,Registrations!$B$1:$D$789,2,false)="","",1)</f>
        <v>1</v>
      </c>
      <c r="T9" s="38">
        <v>9.0</v>
      </c>
      <c r="V9" s="41"/>
      <c r="W9" s="39"/>
      <c r="X9" s="41"/>
      <c r="Y9" s="41"/>
      <c r="Z9" s="41"/>
      <c r="AA9" s="41"/>
    </row>
    <row r="10">
      <c r="A10" s="37">
        <f>IF(VLOOKUP(A$15&amp;$T10,Registrations!$B$1:$D$789,2,false)="","",1)</f>
        <v>1</v>
      </c>
      <c r="B10" s="37">
        <f>IF(VLOOKUP(B$15&amp;$T10,Registrations!$B$1:$D$789,2,false)="","",1)</f>
        <v>1</v>
      </c>
      <c r="C10" s="37">
        <f>IF(VLOOKUP(C$15&amp;$T10,Registrations!$B$1:$D$789,2,false)="","",1)</f>
        <v>1</v>
      </c>
      <c r="D10" s="37">
        <f>IF(VLOOKUP(D$15&amp;$T10,Registrations!$B$1:$D$789,2,false)="","",1)</f>
        <v>1</v>
      </c>
      <c r="E10" s="37">
        <f>IF(VLOOKUP(E$15&amp;$T10,Registrations!$B$1:$D$789,2,false)="","",1)</f>
        <v>1</v>
      </c>
      <c r="F10" s="37">
        <f>IF(VLOOKUP(F$15&amp;$T10,Registrations!$B$1:$D$789,2,false)="","",1)</f>
        <v>1</v>
      </c>
      <c r="G10" s="37">
        <f>IF(VLOOKUP(G$15&amp;$T10,Registrations!$B$1:$D$789,2,false)="","",1)</f>
        <v>1</v>
      </c>
      <c r="H10" s="37">
        <f>IF(VLOOKUP(H$15&amp;$T10,Registrations!$B$1:$D$789,2,false)="","",1)</f>
        <v>1</v>
      </c>
      <c r="I10" s="37">
        <f>IF(VLOOKUP(I$15&amp;$T10,Registrations!$B$1:$D$789,2,false)="","",1)</f>
        <v>1</v>
      </c>
      <c r="J10" s="40">
        <f>IF(VLOOKUP(J$15&amp;$T10,Registrations!$B$1:$D$789,2,false)="","",1)</f>
        <v>1</v>
      </c>
      <c r="K10" s="37">
        <f>IF(VLOOKUP(K$15&amp;$T10,Registrations!$B$1:$D$789,2,false)="","",1)</f>
        <v>1</v>
      </c>
      <c r="L10" s="37">
        <f>IF(VLOOKUP(L$15&amp;$T10,Registrations!$B$1:$D$789,2,false)="","",1)</f>
        <v>1</v>
      </c>
      <c r="M10" s="37">
        <f>IF(VLOOKUP(M$15&amp;$T10,Registrations!$B$1:$D$789,2,false)="","",1)</f>
        <v>1</v>
      </c>
      <c r="N10" s="37">
        <f>IF(VLOOKUP(N$15&amp;$T10,Registrations!$B$1:$D$789,2,false)="","",1)</f>
        <v>1</v>
      </c>
      <c r="O10" s="37">
        <f>IF(VLOOKUP(O$15&amp;$T10,Registrations!$B$1:$D$789,2,false)="","",1)</f>
        <v>1</v>
      </c>
      <c r="P10" s="37">
        <f>IF(VLOOKUP(P$15&amp;$T10,Registrations!$B$1:$D$789,2,false)="","",1)</f>
        <v>1</v>
      </c>
      <c r="Q10" s="37">
        <f>IF(VLOOKUP(Q$15&amp;$T10,Registrations!$B$1:$D$789,2,false)="","",1)</f>
        <v>1</v>
      </c>
      <c r="R10" s="37">
        <f>IF(VLOOKUP(R$15&amp;$T10,Registrations!$B$1:$D$789,2,false)="","",1)</f>
        <v>1</v>
      </c>
      <c r="S10" s="37">
        <f>IF(VLOOKUP(S$15&amp;$T10,Registrations!$B$1:$D$789,2,false)="","",1)</f>
        <v>1</v>
      </c>
      <c r="T10" s="38">
        <v>10.0</v>
      </c>
      <c r="V10" s="41"/>
      <c r="W10" s="39"/>
      <c r="X10" s="41"/>
      <c r="Y10" s="41"/>
      <c r="Z10" s="41"/>
      <c r="AA10" s="41"/>
    </row>
    <row r="11">
      <c r="A11" s="37">
        <f>IF(VLOOKUP(A$15&amp;$T11,Registrations!$B$1:$D$789,2,false)="","",1)</f>
        <v>1</v>
      </c>
      <c r="B11" s="37">
        <f>IF(VLOOKUP(B$15&amp;$T11,Registrations!$B$1:$D$789,2,false)="","",1)</f>
        <v>1</v>
      </c>
      <c r="C11" s="37">
        <f>IF(VLOOKUP(C$15&amp;$T11,Registrations!$B$1:$D$789,2,false)="","",1)</f>
        <v>1</v>
      </c>
      <c r="D11" s="37">
        <f>IF(VLOOKUP(D$15&amp;$T11,Registrations!$B$1:$D$789,2,false)="","",1)</f>
        <v>1</v>
      </c>
      <c r="E11" s="40">
        <f>IF(VLOOKUP(E$15&amp;$T11,Registrations!$B$1:$D$789,2,false)="","",1)</f>
        <v>1</v>
      </c>
      <c r="F11" s="37">
        <f>IF(VLOOKUP(F$15&amp;$T11,Registrations!$B$1:$D$789,2,false)="","",1)</f>
        <v>1</v>
      </c>
      <c r="G11" s="43">
        <f>IF(VLOOKUP(G$15&amp;$T11,Registrations!$B$1:$D$789,2,false)="","",1)</f>
        <v>1</v>
      </c>
      <c r="H11" s="43">
        <f>IF(VLOOKUP(H$15&amp;$T11,Registrations!$B$1:$D$789,2,false)="","",1)</f>
        <v>1</v>
      </c>
      <c r="I11" s="43">
        <f>IF(VLOOKUP(I$15&amp;$T11,Registrations!$B$1:$D$789,2,false)="","",1)</f>
        <v>1</v>
      </c>
      <c r="J11" s="37">
        <f>IF(VLOOKUP(J$15&amp;$T11,Registrations!$B$1:$D$789,2,false)="","",1)</f>
        <v>1</v>
      </c>
      <c r="K11" s="40">
        <f>IF(VLOOKUP(K$15&amp;$T11,Registrations!$B$1:$D$789,2,false)="","",1)</f>
        <v>1</v>
      </c>
      <c r="L11" s="40">
        <f>IF(VLOOKUP(L$15&amp;$T11,Registrations!$B$1:$D$789,2,false)="","",1)</f>
        <v>1</v>
      </c>
      <c r="M11" s="40">
        <f>IF(VLOOKUP(M$15&amp;$T11,Registrations!$B$1:$D$789,2,false)="","",1)</f>
        <v>1</v>
      </c>
      <c r="N11" s="37">
        <f>IF(VLOOKUP(N$15&amp;$T11,Registrations!$B$1:$D$789,2,false)="","",1)</f>
        <v>1</v>
      </c>
      <c r="O11" s="43">
        <f>IF(VLOOKUP(O$15&amp;$T11,Registrations!$B$1:$D$789,2,false)="","",1)</f>
        <v>1</v>
      </c>
      <c r="P11" s="37">
        <f>IF(VLOOKUP(P$15&amp;$T11,Registrations!$B$1:$D$789,2,false)="","",1)</f>
        <v>1</v>
      </c>
      <c r="Q11" s="37">
        <f>IF(VLOOKUP(Q$15&amp;$T11,Registrations!$B$1:$D$789,2,false)="","",1)</f>
        <v>1</v>
      </c>
      <c r="R11" s="37">
        <f>IF(VLOOKUP(R$15&amp;$T11,Registrations!$B$1:$D$789,2,false)="","",1)</f>
        <v>1</v>
      </c>
      <c r="S11" s="37">
        <f>IF(VLOOKUP(S$15&amp;$T11,Registrations!$B$1:$D$789,2,false)="","",1)</f>
        <v>1</v>
      </c>
      <c r="T11" s="38">
        <v>11.0</v>
      </c>
      <c r="V11" s="41"/>
      <c r="W11" s="39"/>
      <c r="X11" s="41"/>
      <c r="Y11" s="41"/>
      <c r="Z11" s="41"/>
      <c r="AA11" s="41"/>
    </row>
    <row r="12">
      <c r="A12" s="37">
        <f>IF(VLOOKUP(A$15&amp;$T12,Registrations!$B$1:$D$789,2,false)="","",1)</f>
        <v>1</v>
      </c>
      <c r="B12" s="37">
        <f>IF(VLOOKUP(B$15&amp;$T12,Registrations!$B$1:$D$789,2,false)="","",1)</f>
        <v>1</v>
      </c>
      <c r="C12" s="37">
        <f>IF(VLOOKUP(C$15&amp;$T12,Registrations!$B$1:$D$789,2,false)="","",1)</f>
        <v>1</v>
      </c>
      <c r="D12" s="40">
        <f>IF(VLOOKUP(D$15&amp;$T12,Registrations!$B$1:$D$789,2,false)="","",1)</f>
        <v>1</v>
      </c>
      <c r="E12" s="40">
        <f>IF(VLOOKUP(E$15&amp;$T12,Registrations!$B$1:$D$789,2,false)="","",1)</f>
        <v>1</v>
      </c>
      <c r="F12" s="40">
        <f>IF(VLOOKUP(F$15&amp;$T12,Registrations!$B$1:$D$789,2,false)="","",1)</f>
        <v>1</v>
      </c>
      <c r="G12" s="40">
        <f>IF(VLOOKUP(G$15&amp;$T12,Registrations!$B$1:$D$789,2,false)="","",1)</f>
        <v>1</v>
      </c>
      <c r="H12" s="37">
        <f>IF(VLOOKUP(H$15&amp;$T12,Registrations!$B$1:$D$789,2,false)="","",1)</f>
        <v>1</v>
      </c>
      <c r="I12" s="37">
        <f>IF(VLOOKUP(I$15&amp;$T12,Registrations!$B$1:$D$789,2,false)="","",1)</f>
        <v>1</v>
      </c>
      <c r="J12" s="37">
        <f>IF(VLOOKUP(J$15&amp;$T12,Registrations!$B$1:$D$789,2,false)="","",1)</f>
        <v>1</v>
      </c>
      <c r="K12" s="37">
        <f>IF(VLOOKUP(K$15&amp;$T12,Registrations!$B$1:$D$789,2,false)="","",1)</f>
        <v>1</v>
      </c>
      <c r="L12" s="37">
        <f>IF(VLOOKUP(L$15&amp;$T12,Registrations!$B$1:$D$789,2,false)="","",1)</f>
        <v>1</v>
      </c>
      <c r="M12" s="40">
        <f>IF(VLOOKUP(M$15&amp;$T12,Registrations!$B$1:$D$789,2,false)="","",1)</f>
        <v>1</v>
      </c>
      <c r="N12" s="40">
        <f>IF(VLOOKUP(N$15&amp;$T12,Registrations!$B$1:$D$789,2,false)="","",1)</f>
        <v>1</v>
      </c>
      <c r="O12" s="43">
        <f>IF(VLOOKUP(O$15&amp;$T12,Registrations!$B$1:$D$789,2,false)="","",1)</f>
        <v>1</v>
      </c>
      <c r="P12" s="40">
        <f>IF(VLOOKUP(P$15&amp;$T12,Registrations!$B$1:$D$789,2,false)="","",1)</f>
        <v>1</v>
      </c>
      <c r="Q12" s="37">
        <f>IF(VLOOKUP(Q$15&amp;$T12,Registrations!$B$1:$D$789,2,false)="","",1)</f>
        <v>1</v>
      </c>
      <c r="R12" s="37">
        <f>IF(VLOOKUP(R$15&amp;$T12,Registrations!$B$1:$D$789,2,false)="","",1)</f>
        <v>1</v>
      </c>
      <c r="S12" s="37">
        <f>IF(VLOOKUP(S$15&amp;$T12,Registrations!$B$1:$D$789,2,false)="","",1)</f>
        <v>1</v>
      </c>
      <c r="T12" s="38">
        <v>12.0</v>
      </c>
      <c r="V12" s="44"/>
      <c r="W12" s="39"/>
      <c r="X12" s="41"/>
      <c r="Y12" s="41"/>
      <c r="Z12" s="41"/>
      <c r="AA12" s="41"/>
    </row>
    <row r="13">
      <c r="A13" s="37">
        <f>IF(VLOOKUP(A$15&amp;$T13,Registrations!$B$1:$D$789,2,false)="","",1)</f>
        <v>1</v>
      </c>
      <c r="B13" s="37">
        <f>IF(VLOOKUP(B$15&amp;$T13,Registrations!$B$1:$D$789,2,false)="","",1)</f>
        <v>1</v>
      </c>
      <c r="C13" s="37">
        <f>IF(VLOOKUP(C$15&amp;$T13,Registrations!$B$1:$D$789,2,false)="","",1)</f>
        <v>1</v>
      </c>
      <c r="D13" s="37">
        <f>IF(VLOOKUP(D$15&amp;$T13,Registrations!$B$1:$D$789,2,false)="","",1)</f>
        <v>1</v>
      </c>
      <c r="E13" s="40">
        <f>IF(VLOOKUP(E$15&amp;$T13,Registrations!$B$1:$D$789,2,false)="","",1)</f>
        <v>1</v>
      </c>
      <c r="F13" s="37">
        <f>IF(VLOOKUP(F$15&amp;$T13,Registrations!$B$1:$D$789,2,false)="","",1)</f>
        <v>1</v>
      </c>
      <c r="G13" s="37">
        <f>IF(VLOOKUP(G$15&amp;$T13,Registrations!$B$1:$D$789,2,false)="","",1)</f>
        <v>1</v>
      </c>
      <c r="H13" s="37">
        <f>IF(VLOOKUP(H$15&amp;$T13,Registrations!$B$1:$D$789,2,false)="","",1)</f>
        <v>1</v>
      </c>
      <c r="I13" s="37">
        <f>IF(VLOOKUP(I$15&amp;$T13,Registrations!$B$1:$D$789,2,false)="","",1)</f>
        <v>1</v>
      </c>
      <c r="J13" s="37">
        <f>IF(VLOOKUP(J$15&amp;$T13,Registrations!$B$1:$D$789,2,false)="","",1)</f>
        <v>1</v>
      </c>
      <c r="K13" s="37">
        <f>IF(VLOOKUP(K$15&amp;$T13,Registrations!$B$1:$D$789,2,false)="","",1)</f>
        <v>1</v>
      </c>
      <c r="L13" s="37">
        <f>IF(VLOOKUP(L$15&amp;$T13,Registrations!$B$1:$D$789,2,false)="","",1)</f>
        <v>1</v>
      </c>
      <c r="M13" s="37">
        <f>IF(VLOOKUP(M$15&amp;$T13,Registrations!$B$1:$D$789,2,false)="","",1)</f>
        <v>1</v>
      </c>
      <c r="N13" s="37">
        <f>IF(VLOOKUP(N$15&amp;$T13,Registrations!$B$1:$D$789,2,false)="","",1)</f>
        <v>1</v>
      </c>
      <c r="O13" s="43">
        <f>IF(VLOOKUP(O$15&amp;$T13,Registrations!$B$1:$D$789,2,false)="","",1)</f>
        <v>1</v>
      </c>
      <c r="P13" s="37">
        <f>IF(VLOOKUP(P$15&amp;$T13,Registrations!$B$1:$D$789,2,false)="","",1)</f>
        <v>1</v>
      </c>
      <c r="Q13" s="37">
        <f>IF(VLOOKUP(Q$15&amp;$T13,Registrations!$B$1:$D$789,2,false)="","",1)</f>
        <v>1</v>
      </c>
      <c r="R13" s="37">
        <f>IF(VLOOKUP(R$15&amp;$T13,Registrations!$B$1:$D$789,2,false)="","",1)</f>
        <v>1</v>
      </c>
      <c r="S13" s="37">
        <f>IF(VLOOKUP(S$15&amp;$T13,Registrations!$B$1:$D$789,2,false)="","",1)</f>
        <v>1</v>
      </c>
      <c r="T13" s="38">
        <v>13.0</v>
      </c>
      <c r="V13" s="41"/>
      <c r="W13" s="39"/>
      <c r="X13" s="41"/>
      <c r="Y13" s="41"/>
      <c r="Z13" s="41"/>
      <c r="AA13" s="41"/>
    </row>
    <row r="14">
      <c r="A14" s="37">
        <f>IF(VLOOKUP(A$15&amp;$T14,Registrations!$B$1:$D$789,2,false)="","",1)</f>
        <v>1</v>
      </c>
      <c r="B14" s="37">
        <f>IF(VLOOKUP(B$15&amp;$T14,Registrations!$B$1:$D$789,2,false)="","",1)</f>
        <v>1</v>
      </c>
      <c r="C14" s="37">
        <f>IF(VLOOKUP(C$15&amp;$T14,Registrations!$B$1:$D$789,2,false)="","",1)</f>
        <v>1</v>
      </c>
      <c r="D14" s="37">
        <f>IF(VLOOKUP(D$15&amp;$T14,Registrations!$B$1:$D$789,2,false)="","",1)</f>
        <v>1</v>
      </c>
      <c r="E14" s="37">
        <f>IF(VLOOKUP(E$15&amp;$T14,Registrations!$B$1:$D$789,2,false)="","",1)</f>
        <v>1</v>
      </c>
      <c r="F14" s="37">
        <f>IF(VLOOKUP(F$15&amp;$T14,Registrations!$B$1:$D$789,2,false)="","",1)</f>
        <v>1</v>
      </c>
      <c r="G14" s="37">
        <f>IF(VLOOKUP(G$15&amp;$T14,Registrations!$B$1:$D$789,2,false)="","",1)</f>
        <v>1</v>
      </c>
      <c r="H14" s="37">
        <f>IF(VLOOKUP(H$15&amp;$T14,Registrations!$B$1:$D$789,2,false)="","",1)</f>
        <v>1</v>
      </c>
      <c r="I14" s="37">
        <f>IF(VLOOKUP(I$15&amp;$T14,Registrations!$B$1:$D$789,2,false)="","",1)</f>
        <v>1</v>
      </c>
      <c r="J14" s="37">
        <f>IF(VLOOKUP(J$15&amp;$T14,Registrations!$B$1:$D$789,2,false)="","",1)</f>
        <v>1</v>
      </c>
      <c r="K14" s="37">
        <f>IF(VLOOKUP(K$15&amp;$T14,Registrations!$B$1:$D$789,2,false)="","",1)</f>
        <v>1</v>
      </c>
      <c r="L14" s="37">
        <f>IF(VLOOKUP(L$15&amp;$T14,Registrations!$B$1:$D$789,2,false)="","",1)</f>
        <v>1</v>
      </c>
      <c r="M14" s="37">
        <f>IF(VLOOKUP(M$15&amp;$T14,Registrations!$B$1:$D$789,2,false)="","",1)</f>
        <v>1</v>
      </c>
      <c r="N14" s="37">
        <f>IF(VLOOKUP(N$15&amp;$T14,Registrations!$B$1:$D$789,2,false)="","",1)</f>
        <v>1</v>
      </c>
      <c r="O14" s="37">
        <f>IF(VLOOKUP(O$15&amp;$T14,Registrations!$B$1:$D$789,2,false)="","",1)</f>
        <v>1</v>
      </c>
      <c r="P14" s="37">
        <f>IF(VLOOKUP(P$15&amp;$T14,Registrations!$B$1:$D$789,2,false)="","",1)</f>
        <v>1</v>
      </c>
      <c r="Q14" s="37">
        <f>IF(VLOOKUP(Q$15&amp;$T14,Registrations!$B$1:$D$789,2,false)="","",1)</f>
        <v>1</v>
      </c>
      <c r="R14" s="37">
        <f>IF(VLOOKUP(R$15&amp;$T14,Registrations!$B$1:$D$789,2,false)="","",1)</f>
        <v>1</v>
      </c>
      <c r="S14" s="37">
        <f>IF(VLOOKUP(S$15&amp;$T14,Registrations!$B$1:$D$789,2,false)="","",1)</f>
        <v>1</v>
      </c>
      <c r="T14" s="38">
        <v>14.0</v>
      </c>
      <c r="V14" s="41"/>
      <c r="W14" s="39"/>
      <c r="X14" s="41"/>
      <c r="Y14" s="41"/>
      <c r="Z14" s="41"/>
      <c r="AA14" s="41"/>
    </row>
    <row r="15">
      <c r="A15" s="38" t="s">
        <v>861</v>
      </c>
      <c r="B15" s="38" t="s">
        <v>862</v>
      </c>
      <c r="C15" s="38" t="s">
        <v>863</v>
      </c>
      <c r="D15" s="38" t="s">
        <v>864</v>
      </c>
      <c r="E15" s="38" t="s">
        <v>865</v>
      </c>
      <c r="F15" s="38" t="s">
        <v>866</v>
      </c>
      <c r="G15" s="38" t="s">
        <v>867</v>
      </c>
      <c r="H15" s="38" t="s">
        <v>868</v>
      </c>
      <c r="I15" s="38" t="s">
        <v>869</v>
      </c>
      <c r="J15" s="38" t="s">
        <v>870</v>
      </c>
      <c r="K15" s="38" t="s">
        <v>871</v>
      </c>
      <c r="L15" s="38" t="s">
        <v>872</v>
      </c>
      <c r="M15" s="38" t="s">
        <v>873</v>
      </c>
      <c r="N15" s="38" t="s">
        <v>18</v>
      </c>
      <c r="O15" s="38" t="s">
        <v>874</v>
      </c>
      <c r="P15" s="38" t="s">
        <v>875</v>
      </c>
      <c r="Q15" s="38" t="s">
        <v>876</v>
      </c>
      <c r="R15" s="38" t="s">
        <v>877</v>
      </c>
      <c r="S15" s="38" t="s">
        <v>878</v>
      </c>
      <c r="T15" s="41"/>
      <c r="V15" s="41"/>
      <c r="W15" s="39"/>
      <c r="X15" s="41"/>
      <c r="Y15" s="41"/>
      <c r="Z15" s="41"/>
      <c r="AA15" s="41"/>
    </row>
    <row r="16">
      <c r="A16" s="45"/>
      <c r="V16" s="41"/>
      <c r="W16" s="39"/>
      <c r="X16" s="41"/>
      <c r="Y16" s="41"/>
      <c r="Z16" s="41"/>
      <c r="AA16" s="41"/>
    </row>
    <row r="17">
      <c r="A17" s="45"/>
      <c r="B17" s="46"/>
      <c r="C17" s="41"/>
      <c r="D17" s="47" t="s">
        <v>879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U17" s="48">
        <f>SUM(A1:S14)</f>
        <v>266</v>
      </c>
      <c r="V17" s="41"/>
      <c r="W17" s="39"/>
      <c r="X17" s="41"/>
      <c r="Y17" s="41"/>
      <c r="Z17" s="41"/>
      <c r="AA17" s="41"/>
    </row>
    <row r="18">
      <c r="A18" s="39"/>
      <c r="B18" s="41"/>
      <c r="C18" s="41"/>
      <c r="D18" s="47" t="s">
        <v>880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U18" s="49">
        <f>Round(U17/266*100,2)
</f>
        <v>100</v>
      </c>
      <c r="V18" s="41"/>
      <c r="W18" s="39"/>
      <c r="X18" s="41"/>
      <c r="Y18" s="41"/>
      <c r="Z18" s="41"/>
      <c r="AA18" s="41"/>
    </row>
    <row r="19">
      <c r="A19" s="39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39"/>
      <c r="X19" s="41"/>
      <c r="Y19" s="41"/>
      <c r="Z19" s="41"/>
      <c r="AA19" s="41"/>
    </row>
    <row r="20">
      <c r="A20" s="39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39"/>
      <c r="X20" s="41"/>
      <c r="Y20" s="41"/>
      <c r="Z20" s="41"/>
      <c r="AA20" s="41"/>
    </row>
    <row r="21">
      <c r="A21" s="39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39"/>
      <c r="X21" s="41"/>
      <c r="Y21" s="41"/>
      <c r="Z21" s="41"/>
      <c r="AA21" s="41"/>
    </row>
    <row r="22">
      <c r="A22" s="39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39"/>
      <c r="X22" s="41"/>
      <c r="Y22" s="41"/>
      <c r="Z22" s="41"/>
      <c r="AA22" s="41"/>
    </row>
    <row r="23">
      <c r="A23" s="39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39"/>
      <c r="X23" s="41"/>
      <c r="Y23" s="41"/>
      <c r="Z23" s="41"/>
      <c r="AA23" s="41"/>
    </row>
    <row r="24">
      <c r="A24" s="39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39"/>
      <c r="X24" s="41"/>
      <c r="Y24" s="41"/>
      <c r="Z24" s="41"/>
      <c r="AA24" s="41"/>
    </row>
    <row r="25">
      <c r="A25" s="39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39"/>
      <c r="X25" s="41"/>
      <c r="Y25" s="41"/>
      <c r="Z25" s="41"/>
      <c r="AA25" s="41"/>
    </row>
    <row r="26">
      <c r="A26" s="39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39"/>
      <c r="X26" s="41"/>
      <c r="Y26" s="41"/>
      <c r="Z26" s="41"/>
      <c r="AA26" s="41"/>
    </row>
    <row r="27">
      <c r="A27" s="39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39"/>
      <c r="X27" s="41"/>
      <c r="Y27" s="41"/>
      <c r="Z27" s="41"/>
      <c r="AA27" s="41"/>
    </row>
    <row r="28">
      <c r="A28" s="39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39"/>
      <c r="X28" s="41"/>
      <c r="Y28" s="41"/>
      <c r="Z28" s="41"/>
      <c r="AA28" s="41"/>
    </row>
    <row r="29">
      <c r="A29" s="39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39"/>
      <c r="X29" s="41"/>
      <c r="Y29" s="41"/>
      <c r="Z29" s="41"/>
      <c r="AA29" s="41"/>
    </row>
    <row r="30">
      <c r="A30" s="39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39"/>
      <c r="X30" s="41"/>
      <c r="Y30" s="41"/>
      <c r="Z30" s="41"/>
      <c r="AA30" s="41"/>
    </row>
    <row r="31">
      <c r="A31" s="39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39"/>
      <c r="X31" s="41"/>
      <c r="Y31" s="41"/>
      <c r="Z31" s="41"/>
      <c r="AA31" s="41"/>
    </row>
    <row r="32">
      <c r="A32" s="39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39"/>
      <c r="X32" s="41"/>
      <c r="Y32" s="41"/>
      <c r="Z32" s="41"/>
      <c r="AA32" s="41"/>
    </row>
    <row r="33">
      <c r="A33" s="39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39"/>
      <c r="X33" s="41"/>
      <c r="Y33" s="41"/>
      <c r="Z33" s="41"/>
      <c r="AA33" s="41"/>
    </row>
    <row r="34">
      <c r="A34" s="39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39"/>
      <c r="X34" s="41"/>
      <c r="Y34" s="41"/>
      <c r="Z34" s="41"/>
      <c r="AA34" s="41"/>
    </row>
    <row r="35">
      <c r="A35" s="39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39"/>
      <c r="X35" s="41"/>
      <c r="Y35" s="41"/>
      <c r="Z35" s="41"/>
      <c r="AA35" s="41"/>
    </row>
    <row r="36">
      <c r="A36" s="39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39"/>
      <c r="X36" s="41"/>
      <c r="Y36" s="41"/>
      <c r="Z36" s="41"/>
      <c r="AA36" s="41"/>
    </row>
    <row r="37">
      <c r="A37" s="39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39"/>
      <c r="X37" s="41"/>
      <c r="Y37" s="41"/>
      <c r="Z37" s="41"/>
      <c r="AA37" s="41"/>
    </row>
    <row r="38">
      <c r="A38" s="39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39"/>
      <c r="X38" s="41"/>
      <c r="Y38" s="41"/>
      <c r="Z38" s="41"/>
      <c r="AA38" s="41"/>
    </row>
    <row r="39">
      <c r="A39" s="39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39"/>
      <c r="X39" s="41"/>
      <c r="Y39" s="41"/>
      <c r="Z39" s="41"/>
      <c r="AA39" s="41"/>
    </row>
    <row r="40">
      <c r="A40" s="39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39"/>
      <c r="X40" s="41"/>
      <c r="Y40" s="41"/>
      <c r="Z40" s="41"/>
      <c r="AA40" s="41"/>
    </row>
    <row r="41">
      <c r="A41" s="39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39"/>
      <c r="X41" s="41"/>
      <c r="Y41" s="41"/>
      <c r="Z41" s="41"/>
      <c r="AA41" s="41"/>
    </row>
    <row r="42">
      <c r="A42" s="39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39"/>
      <c r="X42" s="41"/>
      <c r="Y42" s="41"/>
      <c r="Z42" s="41"/>
      <c r="AA42" s="41"/>
    </row>
    <row r="43">
      <c r="A43" s="39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39"/>
      <c r="X43" s="41"/>
      <c r="Y43" s="41"/>
      <c r="Z43" s="41"/>
      <c r="AA43" s="41"/>
    </row>
    <row r="44">
      <c r="A44" s="39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39"/>
      <c r="X44" s="41"/>
      <c r="Y44" s="41"/>
      <c r="Z44" s="41"/>
      <c r="AA44" s="41"/>
    </row>
    <row r="45">
      <c r="A45" s="39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39"/>
      <c r="X45" s="41"/>
      <c r="Y45" s="41"/>
      <c r="Z45" s="41"/>
      <c r="AA45" s="41"/>
    </row>
    <row r="46">
      <c r="A46" s="39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39"/>
      <c r="X46" s="41"/>
      <c r="Y46" s="41"/>
      <c r="Z46" s="41"/>
      <c r="AA46" s="41"/>
    </row>
    <row r="47">
      <c r="A47" s="39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39"/>
      <c r="X47" s="41"/>
      <c r="Y47" s="41"/>
      <c r="Z47" s="41"/>
      <c r="AA47" s="41"/>
    </row>
    <row r="48">
      <c r="A48" s="39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39"/>
      <c r="X48" s="41"/>
      <c r="Y48" s="41"/>
      <c r="Z48" s="41"/>
      <c r="AA48" s="41"/>
    </row>
    <row r="49">
      <c r="A49" s="39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39"/>
      <c r="X49" s="41"/>
      <c r="Y49" s="41"/>
      <c r="Z49" s="41"/>
      <c r="AA49" s="41"/>
    </row>
    <row r="50">
      <c r="A50" s="39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39"/>
      <c r="X50" s="41"/>
      <c r="Y50" s="41"/>
      <c r="Z50" s="41"/>
      <c r="AA50" s="41"/>
    </row>
    <row r="51">
      <c r="A51" s="39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39"/>
      <c r="X51" s="41"/>
      <c r="Y51" s="41"/>
      <c r="Z51" s="41"/>
      <c r="AA51" s="41"/>
    </row>
    <row r="52">
      <c r="A52" s="39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39"/>
      <c r="X52" s="41"/>
      <c r="Y52" s="41"/>
      <c r="Z52" s="41"/>
      <c r="AA52" s="41"/>
    </row>
    <row r="53">
      <c r="A53" s="39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39"/>
      <c r="X53" s="41"/>
      <c r="Y53" s="41"/>
      <c r="Z53" s="41"/>
      <c r="AA53" s="41"/>
    </row>
    <row r="54">
      <c r="A54" s="39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39"/>
      <c r="X54" s="41"/>
      <c r="Y54" s="41"/>
      <c r="Z54" s="41"/>
      <c r="AA54" s="41"/>
    </row>
    <row r="55">
      <c r="A55" s="39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39"/>
      <c r="X55" s="41"/>
      <c r="Y55" s="41"/>
      <c r="Z55" s="41"/>
      <c r="AA55" s="41"/>
    </row>
    <row r="56">
      <c r="A56" s="39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39"/>
      <c r="X56" s="41"/>
      <c r="Y56" s="41"/>
      <c r="Z56" s="41"/>
      <c r="AA56" s="41"/>
    </row>
    <row r="57">
      <c r="A57" s="39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39"/>
      <c r="X57" s="41"/>
      <c r="Y57" s="41"/>
      <c r="Z57" s="41"/>
      <c r="AA57" s="41"/>
    </row>
    <row r="58">
      <c r="A58" s="39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</row>
    <row r="59">
      <c r="A59" s="39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</row>
    <row r="60">
      <c r="A60" s="39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</row>
    <row r="61">
      <c r="A61" s="39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</row>
    <row r="62">
      <c r="A62" s="39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</row>
    <row r="63">
      <c r="A63" s="39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</row>
    <row r="64">
      <c r="A64" s="39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</row>
    <row r="65">
      <c r="A65" s="39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</row>
    <row r="66">
      <c r="A66" s="39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</row>
    <row r="67">
      <c r="A67" s="39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</row>
    <row r="68">
      <c r="A68" s="39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</row>
    <row r="69">
      <c r="A69" s="39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</row>
    <row r="70">
      <c r="A70" s="39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</row>
    <row r="71">
      <c r="A71" s="39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</row>
    <row r="72">
      <c r="A72" s="39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</row>
    <row r="73">
      <c r="A73" s="39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</row>
    <row r="74">
      <c r="A74" s="39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</row>
    <row r="75">
      <c r="A75" s="39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</row>
    <row r="76">
      <c r="A76" s="39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</row>
    <row r="77">
      <c r="A77" s="39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</row>
    <row r="78">
      <c r="A78" s="39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</row>
    <row r="79">
      <c r="A79" s="39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</row>
    <row r="80">
      <c r="A80" s="39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</row>
    <row r="81">
      <c r="A81" s="39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</row>
    <row r="82">
      <c r="A82" s="39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</row>
    <row r="83">
      <c r="A83" s="39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</row>
    <row r="84">
      <c r="A84" s="39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</row>
    <row r="85">
      <c r="A85" s="39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</row>
    <row r="86">
      <c r="A86" s="39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</row>
    <row r="87">
      <c r="A87" s="39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</row>
    <row r="88">
      <c r="A88" s="39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</row>
    <row r="89">
      <c r="A89" s="39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</row>
    <row r="90">
      <c r="A90" s="39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</row>
    <row r="91">
      <c r="A91" s="39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</row>
    <row r="92">
      <c r="A92" s="39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</row>
    <row r="93">
      <c r="A93" s="39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</row>
    <row r="94">
      <c r="A94" s="39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</row>
    <row r="95">
      <c r="A95" s="39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</row>
    <row r="96">
      <c r="A96" s="39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</row>
    <row r="97">
      <c r="A97" s="39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</row>
    <row r="98">
      <c r="A98" s="39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</row>
    <row r="99">
      <c r="A99" s="39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</row>
    <row r="100">
      <c r="A100" s="39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</row>
    <row r="101">
      <c r="A101" s="39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</row>
    <row r="102">
      <c r="A102" s="39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</row>
    <row r="103">
      <c r="A103" s="39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</row>
    <row r="104">
      <c r="A104" s="39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</row>
    <row r="105">
      <c r="A105" s="39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</row>
    <row r="106">
      <c r="A106" s="39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</row>
    <row r="107">
      <c r="A107" s="39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</row>
    <row r="108">
      <c r="A108" s="39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</row>
    <row r="109">
      <c r="A109" s="39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</row>
    <row r="110">
      <c r="A110" s="39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</row>
    <row r="111">
      <c r="A111" s="39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</row>
    <row r="112">
      <c r="A112" s="39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</row>
    <row r="113">
      <c r="A113" s="39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</row>
    <row r="114">
      <c r="A114" s="39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</row>
    <row r="115">
      <c r="A115" s="39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</row>
    <row r="116">
      <c r="A116" s="39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</row>
    <row r="117">
      <c r="A117" s="39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</row>
    <row r="118">
      <c r="A118" s="39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</row>
    <row r="119">
      <c r="A119" s="39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</row>
    <row r="120">
      <c r="A120" s="39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</row>
    <row r="121">
      <c r="A121" s="39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</row>
    <row r="122">
      <c r="A122" s="39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</row>
    <row r="123">
      <c r="A123" s="39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</row>
    <row r="124">
      <c r="A124" s="39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</row>
    <row r="125">
      <c r="A125" s="39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</row>
    <row r="126">
      <c r="A126" s="39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</row>
    <row r="127">
      <c r="A127" s="39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</row>
    <row r="128">
      <c r="A128" s="39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</row>
    <row r="129">
      <c r="A129" s="39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</row>
    <row r="130">
      <c r="A130" s="39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</row>
    <row r="131">
      <c r="A131" s="39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</row>
    <row r="132">
      <c r="A132" s="39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</row>
    <row r="133">
      <c r="A133" s="39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</row>
    <row r="134">
      <c r="A134" s="39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</row>
    <row r="135">
      <c r="A135" s="39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</row>
    <row r="136">
      <c r="A136" s="39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</row>
    <row r="137">
      <c r="A137" s="39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</row>
    <row r="138">
      <c r="A138" s="39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</row>
    <row r="139">
      <c r="A139" s="39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</row>
    <row r="140">
      <c r="A140" s="39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</row>
    <row r="141">
      <c r="A141" s="39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</row>
    <row r="142">
      <c r="A142" s="39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</row>
    <row r="143">
      <c r="A143" s="39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</row>
    <row r="144">
      <c r="A144" s="39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</row>
    <row r="145">
      <c r="A145" s="39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</row>
    <row r="146">
      <c r="A146" s="39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</row>
    <row r="147">
      <c r="A147" s="39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</row>
    <row r="148">
      <c r="A148" s="39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</row>
    <row r="149">
      <c r="A149" s="39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</row>
    <row r="150">
      <c r="A150" s="39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</row>
    <row r="151">
      <c r="A151" s="39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</row>
    <row r="152">
      <c r="A152" s="39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</row>
    <row r="153">
      <c r="A153" s="39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</row>
    <row r="154">
      <c r="A154" s="39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</row>
    <row r="155">
      <c r="A155" s="39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</row>
    <row r="156">
      <c r="A156" s="39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</row>
    <row r="157">
      <c r="A157" s="39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</row>
    <row r="158">
      <c r="A158" s="39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</row>
    <row r="159">
      <c r="A159" s="39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</row>
    <row r="160">
      <c r="A160" s="39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</row>
    <row r="161">
      <c r="A161" s="39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</row>
    <row r="162">
      <c r="A162" s="39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</row>
    <row r="163">
      <c r="A163" s="39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</row>
    <row r="164">
      <c r="A164" s="39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</row>
    <row r="165">
      <c r="A165" s="39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</row>
    <row r="166">
      <c r="A166" s="39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</row>
    <row r="167">
      <c r="A167" s="39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</row>
    <row r="168">
      <c r="A168" s="39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</row>
    <row r="169">
      <c r="A169" s="39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</row>
    <row r="170">
      <c r="A170" s="39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</row>
    <row r="171">
      <c r="A171" s="39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</row>
    <row r="172">
      <c r="A172" s="39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</row>
    <row r="173">
      <c r="A173" s="39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</row>
    <row r="174">
      <c r="A174" s="39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</row>
    <row r="175">
      <c r="A175" s="39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</row>
    <row r="176">
      <c r="A176" s="39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</row>
    <row r="177">
      <c r="A177" s="39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</row>
    <row r="178">
      <c r="A178" s="39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</row>
    <row r="179">
      <c r="A179" s="39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</row>
    <row r="180">
      <c r="A180" s="39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</row>
    <row r="181">
      <c r="A181" s="39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</row>
    <row r="182">
      <c r="A182" s="39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</row>
    <row r="183">
      <c r="A183" s="39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</row>
    <row r="184">
      <c r="A184" s="39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</row>
    <row r="185">
      <c r="A185" s="39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</row>
    <row r="186">
      <c r="A186" s="39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</row>
    <row r="187">
      <c r="A187" s="39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</row>
    <row r="188">
      <c r="A188" s="39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</row>
    <row r="189">
      <c r="A189" s="39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</row>
    <row r="190">
      <c r="A190" s="39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</row>
    <row r="191">
      <c r="A191" s="39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</row>
    <row r="192">
      <c r="A192" s="39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</row>
    <row r="193">
      <c r="A193" s="39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</row>
    <row r="194">
      <c r="A194" s="39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</row>
    <row r="195">
      <c r="A195" s="39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</row>
    <row r="196">
      <c r="A196" s="39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</row>
    <row r="197">
      <c r="A197" s="39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</row>
    <row r="198">
      <c r="A198" s="39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</row>
    <row r="199">
      <c r="A199" s="39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</row>
    <row r="200">
      <c r="A200" s="39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</row>
    <row r="201">
      <c r="A201" s="39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</row>
    <row r="202">
      <c r="A202" s="39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</row>
    <row r="203">
      <c r="A203" s="39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</row>
    <row r="204">
      <c r="A204" s="39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</row>
    <row r="205">
      <c r="A205" s="39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</row>
    <row r="206">
      <c r="A206" s="39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</row>
    <row r="207">
      <c r="A207" s="39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</row>
    <row r="208">
      <c r="A208" s="39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</row>
    <row r="209">
      <c r="A209" s="39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</row>
    <row r="210">
      <c r="A210" s="39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</row>
    <row r="211">
      <c r="A211" s="39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</row>
    <row r="212">
      <c r="A212" s="39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</row>
    <row r="213">
      <c r="A213" s="39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</row>
    <row r="214">
      <c r="A214" s="39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</row>
    <row r="215">
      <c r="A215" s="39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</row>
    <row r="216">
      <c r="A216" s="39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</row>
    <row r="217">
      <c r="A217" s="39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</row>
    <row r="218">
      <c r="A218" s="39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</row>
    <row r="219">
      <c r="A219" s="39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</row>
    <row r="220">
      <c r="A220" s="39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</row>
    <row r="221">
      <c r="A221" s="39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</row>
    <row r="222">
      <c r="A222" s="39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</row>
    <row r="223">
      <c r="A223" s="39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</row>
    <row r="224">
      <c r="A224" s="39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</row>
    <row r="225">
      <c r="A225" s="39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</row>
    <row r="226">
      <c r="A226" s="39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</row>
    <row r="227">
      <c r="A227" s="39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</row>
    <row r="228">
      <c r="A228" s="39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</row>
    <row r="229">
      <c r="A229" s="39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</row>
    <row r="230">
      <c r="A230" s="39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</row>
    <row r="231">
      <c r="A231" s="39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</row>
    <row r="232">
      <c r="A232" s="39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</row>
    <row r="233">
      <c r="A233" s="39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</row>
    <row r="234">
      <c r="A234" s="39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</row>
    <row r="235">
      <c r="A235" s="39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</row>
    <row r="236">
      <c r="A236" s="39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</row>
    <row r="237">
      <c r="A237" s="39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</row>
    <row r="238">
      <c r="A238" s="39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</row>
    <row r="239">
      <c r="A239" s="39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</row>
    <row r="240">
      <c r="A240" s="39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</row>
    <row r="241">
      <c r="A241" s="39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</row>
    <row r="242">
      <c r="A242" s="39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</row>
    <row r="243">
      <c r="A243" s="39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</row>
    <row r="244">
      <c r="A244" s="39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</row>
    <row r="245">
      <c r="A245" s="39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</row>
    <row r="246">
      <c r="A246" s="39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</row>
    <row r="247">
      <c r="A247" s="39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</row>
    <row r="248">
      <c r="A248" s="39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</row>
    <row r="249">
      <c r="A249" s="39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</row>
    <row r="250">
      <c r="A250" s="39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</row>
    <row r="251">
      <c r="A251" s="39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</row>
    <row r="252">
      <c r="A252" s="39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</row>
    <row r="253">
      <c r="A253" s="39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</row>
    <row r="254">
      <c r="A254" s="39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</row>
    <row r="255">
      <c r="A255" s="39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</row>
    <row r="256">
      <c r="A256" s="39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</row>
    <row r="257">
      <c r="A257" s="39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</row>
    <row r="258">
      <c r="A258" s="39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</row>
    <row r="259">
      <c r="A259" s="39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</row>
    <row r="260">
      <c r="A260" s="39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</row>
    <row r="261">
      <c r="A261" s="39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</row>
    <row r="262">
      <c r="A262" s="39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</row>
    <row r="263">
      <c r="A263" s="39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</row>
    <row r="264">
      <c r="A264" s="39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</row>
    <row r="265">
      <c r="A265" s="39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</row>
    <row r="266">
      <c r="A266" s="39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</row>
    <row r="267">
      <c r="A267" s="39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</row>
    <row r="268">
      <c r="A268" s="39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</row>
    <row r="269">
      <c r="A269" s="39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</row>
    <row r="270">
      <c r="A270" s="39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</row>
    <row r="271">
      <c r="A271" s="39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</row>
    <row r="272">
      <c r="A272" s="39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</row>
    <row r="273">
      <c r="A273" s="39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</row>
    <row r="274">
      <c r="A274" s="39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</row>
    <row r="275">
      <c r="A275" s="39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</row>
    <row r="276">
      <c r="A276" s="39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</row>
    <row r="277">
      <c r="A277" s="39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</row>
    <row r="278">
      <c r="A278" s="39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</row>
    <row r="279">
      <c r="A279" s="39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</row>
    <row r="280">
      <c r="A280" s="39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</row>
    <row r="281">
      <c r="A281" s="39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</row>
    <row r="282">
      <c r="A282" s="39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</row>
    <row r="283">
      <c r="A283" s="39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</row>
    <row r="284">
      <c r="A284" s="39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</row>
    <row r="285">
      <c r="A285" s="39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</row>
    <row r="286">
      <c r="A286" s="39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</row>
    <row r="287">
      <c r="A287" s="39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</row>
    <row r="288">
      <c r="A288" s="39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</row>
    <row r="289">
      <c r="A289" s="39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</row>
    <row r="290">
      <c r="A290" s="39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</row>
    <row r="291">
      <c r="A291" s="39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</row>
    <row r="292">
      <c r="A292" s="39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</row>
    <row r="293">
      <c r="A293" s="39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</row>
    <row r="294">
      <c r="A294" s="39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</row>
    <row r="295">
      <c r="A295" s="39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</row>
    <row r="296">
      <c r="A296" s="39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</row>
    <row r="297">
      <c r="A297" s="39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</row>
    <row r="298">
      <c r="A298" s="39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</row>
    <row r="299">
      <c r="A299" s="39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</row>
    <row r="300">
      <c r="A300" s="39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</row>
    <row r="301">
      <c r="A301" s="39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</row>
    <row r="302">
      <c r="A302" s="39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</row>
    <row r="303">
      <c r="A303" s="39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</row>
    <row r="304">
      <c r="A304" s="39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</row>
    <row r="305">
      <c r="A305" s="39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</row>
    <row r="306">
      <c r="A306" s="39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</row>
    <row r="307">
      <c r="A307" s="39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</row>
    <row r="308">
      <c r="A308" s="39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</row>
    <row r="309">
      <c r="A309" s="39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</row>
    <row r="310">
      <c r="A310" s="39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</row>
    <row r="311">
      <c r="A311" s="39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</row>
    <row r="312">
      <c r="A312" s="39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</row>
    <row r="313">
      <c r="A313" s="39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</row>
    <row r="314">
      <c r="A314" s="39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</row>
    <row r="315">
      <c r="A315" s="39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</row>
    <row r="316">
      <c r="A316" s="39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</row>
    <row r="317">
      <c r="A317" s="39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</row>
    <row r="318">
      <c r="A318" s="39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</row>
    <row r="319">
      <c r="A319" s="39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</row>
    <row r="320">
      <c r="A320" s="39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</row>
    <row r="321">
      <c r="A321" s="39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</row>
    <row r="322">
      <c r="A322" s="39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</row>
    <row r="323">
      <c r="A323" s="39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</row>
    <row r="324">
      <c r="A324" s="39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</row>
    <row r="325">
      <c r="A325" s="39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</row>
    <row r="326">
      <c r="A326" s="39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</row>
    <row r="327">
      <c r="A327" s="39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</row>
    <row r="328">
      <c r="A328" s="39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</row>
    <row r="329">
      <c r="A329" s="39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</row>
    <row r="330">
      <c r="A330" s="39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</row>
    <row r="331">
      <c r="A331" s="39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</row>
    <row r="332">
      <c r="A332" s="39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</row>
    <row r="333">
      <c r="A333" s="39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</row>
    <row r="334">
      <c r="A334" s="39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</row>
    <row r="335">
      <c r="A335" s="39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</row>
    <row r="336">
      <c r="A336" s="39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</row>
    <row r="337">
      <c r="A337" s="39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</row>
    <row r="338">
      <c r="A338" s="39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</row>
    <row r="339">
      <c r="A339" s="39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</row>
    <row r="340">
      <c r="A340" s="39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</row>
    <row r="341">
      <c r="A341" s="39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</row>
    <row r="342">
      <c r="A342" s="39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</row>
    <row r="343">
      <c r="A343" s="39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</row>
    <row r="344">
      <c r="A344" s="39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</row>
    <row r="345">
      <c r="A345" s="39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</row>
    <row r="346">
      <c r="A346" s="39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</row>
    <row r="347">
      <c r="A347" s="39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</row>
    <row r="348">
      <c r="A348" s="39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</row>
    <row r="349">
      <c r="A349" s="39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</row>
    <row r="350">
      <c r="A350" s="39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</row>
    <row r="351">
      <c r="A351" s="39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</row>
    <row r="352">
      <c r="A352" s="39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</row>
    <row r="353">
      <c r="A353" s="39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</row>
    <row r="354">
      <c r="A354" s="39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</row>
    <row r="355">
      <c r="A355" s="39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</row>
    <row r="356">
      <c r="A356" s="39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</row>
    <row r="357">
      <c r="A357" s="39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</row>
    <row r="358">
      <c r="A358" s="39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</row>
    <row r="359">
      <c r="A359" s="39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</row>
    <row r="360">
      <c r="A360" s="39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</row>
    <row r="361">
      <c r="A361" s="39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</row>
    <row r="362">
      <c r="A362" s="39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</row>
    <row r="363">
      <c r="A363" s="39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</row>
    <row r="364">
      <c r="A364" s="39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</row>
    <row r="365">
      <c r="A365" s="39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</row>
    <row r="366">
      <c r="A366" s="39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</row>
    <row r="367">
      <c r="A367" s="39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</row>
    <row r="368">
      <c r="A368" s="39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</row>
    <row r="369">
      <c r="A369" s="39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</row>
    <row r="370">
      <c r="A370" s="39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</row>
    <row r="371">
      <c r="A371" s="39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</row>
    <row r="372">
      <c r="A372" s="39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</row>
    <row r="373">
      <c r="A373" s="39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</row>
    <row r="374">
      <c r="A374" s="39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</row>
    <row r="375">
      <c r="A375" s="39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</row>
    <row r="376">
      <c r="A376" s="39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</row>
    <row r="377">
      <c r="A377" s="39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</row>
    <row r="378">
      <c r="A378" s="39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</row>
    <row r="379">
      <c r="A379" s="39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</row>
    <row r="380">
      <c r="A380" s="39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</row>
    <row r="381">
      <c r="A381" s="39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</row>
    <row r="382">
      <c r="A382" s="39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</row>
    <row r="383">
      <c r="A383" s="39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</row>
    <row r="384">
      <c r="A384" s="39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</row>
    <row r="385">
      <c r="A385" s="39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</row>
    <row r="386">
      <c r="A386" s="39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</row>
    <row r="387">
      <c r="A387" s="39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</row>
    <row r="388">
      <c r="A388" s="39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</row>
    <row r="389">
      <c r="A389" s="39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</row>
    <row r="390">
      <c r="A390" s="39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</row>
    <row r="391">
      <c r="A391" s="39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</row>
    <row r="392">
      <c r="A392" s="39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</row>
    <row r="393">
      <c r="A393" s="39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</row>
    <row r="394">
      <c r="A394" s="39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</row>
    <row r="395">
      <c r="A395" s="39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</row>
    <row r="396">
      <c r="A396" s="39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</row>
    <row r="397">
      <c r="A397" s="39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</row>
    <row r="398">
      <c r="A398" s="39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</row>
    <row r="399">
      <c r="A399" s="39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</row>
    <row r="400">
      <c r="A400" s="39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</row>
    <row r="401">
      <c r="A401" s="39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</row>
    <row r="402">
      <c r="A402" s="39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</row>
    <row r="403">
      <c r="A403" s="39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</row>
    <row r="404">
      <c r="A404" s="39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</row>
    <row r="405">
      <c r="A405" s="39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</row>
    <row r="406">
      <c r="A406" s="39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</row>
    <row r="407">
      <c r="A407" s="39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</row>
    <row r="408">
      <c r="A408" s="39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</row>
    <row r="409">
      <c r="A409" s="39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</row>
    <row r="410">
      <c r="A410" s="39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</row>
    <row r="411">
      <c r="A411" s="39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</row>
    <row r="412">
      <c r="A412" s="39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</row>
    <row r="413">
      <c r="A413" s="39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</row>
    <row r="414">
      <c r="A414" s="39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</row>
    <row r="415">
      <c r="A415" s="39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</row>
    <row r="416">
      <c r="A416" s="39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</row>
    <row r="417">
      <c r="A417" s="39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</row>
    <row r="418">
      <c r="A418" s="39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</row>
    <row r="419">
      <c r="A419" s="39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</row>
    <row r="420">
      <c r="A420" s="39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</row>
    <row r="421">
      <c r="A421" s="39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</row>
    <row r="422">
      <c r="A422" s="39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</row>
    <row r="423">
      <c r="A423" s="39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</row>
    <row r="424">
      <c r="A424" s="39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</row>
    <row r="425">
      <c r="A425" s="39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</row>
    <row r="426">
      <c r="A426" s="39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</row>
    <row r="427">
      <c r="A427" s="39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</row>
    <row r="428">
      <c r="A428" s="39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</row>
    <row r="429">
      <c r="A429" s="39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</row>
    <row r="430">
      <c r="A430" s="39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</row>
    <row r="431">
      <c r="A431" s="39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</row>
    <row r="432">
      <c r="A432" s="39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</row>
    <row r="433">
      <c r="A433" s="39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</row>
    <row r="434">
      <c r="A434" s="39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</row>
    <row r="435">
      <c r="A435" s="39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</row>
    <row r="436">
      <c r="A436" s="39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</row>
    <row r="437">
      <c r="A437" s="39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</row>
    <row r="438">
      <c r="A438" s="39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</row>
    <row r="439">
      <c r="A439" s="39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</row>
    <row r="440">
      <c r="A440" s="39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</row>
    <row r="441">
      <c r="A441" s="39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</row>
    <row r="442">
      <c r="A442" s="39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</row>
    <row r="443">
      <c r="A443" s="39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</row>
    <row r="444">
      <c r="A444" s="39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</row>
    <row r="445">
      <c r="A445" s="39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</row>
    <row r="446">
      <c r="A446" s="39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</row>
    <row r="447">
      <c r="A447" s="39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</row>
    <row r="448">
      <c r="A448" s="39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</row>
    <row r="449">
      <c r="A449" s="39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</row>
    <row r="450">
      <c r="A450" s="39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</row>
    <row r="451">
      <c r="A451" s="39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</row>
    <row r="452">
      <c r="A452" s="39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</row>
    <row r="453">
      <c r="A453" s="39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</row>
    <row r="454">
      <c r="A454" s="39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</row>
    <row r="455">
      <c r="A455" s="39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</row>
    <row r="456">
      <c r="A456" s="39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</row>
    <row r="457">
      <c r="A457" s="39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</row>
    <row r="458">
      <c r="A458" s="39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</row>
    <row r="459">
      <c r="A459" s="39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</row>
    <row r="460">
      <c r="A460" s="39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</row>
    <row r="461">
      <c r="A461" s="39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</row>
    <row r="462">
      <c r="A462" s="39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</row>
    <row r="463">
      <c r="A463" s="39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</row>
    <row r="464">
      <c r="A464" s="39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</row>
    <row r="465">
      <c r="A465" s="39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</row>
    <row r="466">
      <c r="A466" s="39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</row>
    <row r="467">
      <c r="A467" s="39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</row>
    <row r="468">
      <c r="A468" s="39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</row>
    <row r="469">
      <c r="A469" s="39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</row>
    <row r="470">
      <c r="A470" s="39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</row>
    <row r="471">
      <c r="A471" s="39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</row>
    <row r="472">
      <c r="A472" s="39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</row>
    <row r="473">
      <c r="A473" s="39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</row>
    <row r="474">
      <c r="A474" s="39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</row>
    <row r="475">
      <c r="A475" s="39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</row>
    <row r="476">
      <c r="A476" s="39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</row>
    <row r="477">
      <c r="A477" s="39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</row>
    <row r="478">
      <c r="A478" s="39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</row>
    <row r="479">
      <c r="A479" s="39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</row>
    <row r="480">
      <c r="A480" s="39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</row>
    <row r="481">
      <c r="A481" s="39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</row>
    <row r="482">
      <c r="A482" s="39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</row>
    <row r="483">
      <c r="A483" s="39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</row>
    <row r="484">
      <c r="A484" s="39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</row>
    <row r="485">
      <c r="A485" s="39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</row>
    <row r="486">
      <c r="A486" s="39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</row>
    <row r="487">
      <c r="A487" s="39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</row>
    <row r="488">
      <c r="A488" s="39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</row>
    <row r="489">
      <c r="A489" s="39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</row>
    <row r="490">
      <c r="A490" s="39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</row>
    <row r="491">
      <c r="A491" s="39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</row>
    <row r="492">
      <c r="A492" s="39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</row>
    <row r="493">
      <c r="A493" s="39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</row>
    <row r="494">
      <c r="A494" s="39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</row>
    <row r="495">
      <c r="A495" s="39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</row>
    <row r="496">
      <c r="A496" s="39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</row>
    <row r="497">
      <c r="A497" s="39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</row>
    <row r="498">
      <c r="A498" s="39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</row>
    <row r="499">
      <c r="A499" s="39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</row>
    <row r="500">
      <c r="A500" s="39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</row>
    <row r="501">
      <c r="A501" s="39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</row>
    <row r="502">
      <c r="A502" s="39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</row>
    <row r="503">
      <c r="A503" s="39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</row>
    <row r="504">
      <c r="A504" s="39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</row>
    <row r="505">
      <c r="A505" s="39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</row>
    <row r="506">
      <c r="A506" s="39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</row>
    <row r="507">
      <c r="A507" s="39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</row>
    <row r="508">
      <c r="A508" s="39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</row>
    <row r="509">
      <c r="A509" s="39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</row>
    <row r="510">
      <c r="A510" s="39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</row>
    <row r="511">
      <c r="A511" s="39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</row>
    <row r="512">
      <c r="A512" s="39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</row>
    <row r="513">
      <c r="A513" s="39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</row>
    <row r="514">
      <c r="A514" s="39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</row>
    <row r="515">
      <c r="A515" s="39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</row>
    <row r="516">
      <c r="A516" s="39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</row>
    <row r="517">
      <c r="A517" s="39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</row>
    <row r="518">
      <c r="A518" s="39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</row>
    <row r="519">
      <c r="A519" s="39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</row>
    <row r="520">
      <c r="A520" s="39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</row>
    <row r="521">
      <c r="A521" s="39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</row>
    <row r="522">
      <c r="A522" s="39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</row>
    <row r="523">
      <c r="A523" s="39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</row>
    <row r="524">
      <c r="A524" s="39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</row>
    <row r="525">
      <c r="A525" s="39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</row>
    <row r="526">
      <c r="A526" s="39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</row>
    <row r="527">
      <c r="A527" s="39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</row>
    <row r="528">
      <c r="A528" s="39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</row>
    <row r="529">
      <c r="A529" s="39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</row>
    <row r="530">
      <c r="A530" s="39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</row>
    <row r="531">
      <c r="A531" s="39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</row>
    <row r="532">
      <c r="A532" s="39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</row>
    <row r="533">
      <c r="A533" s="39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</row>
    <row r="534">
      <c r="A534" s="39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</row>
    <row r="535">
      <c r="A535" s="39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</row>
    <row r="536">
      <c r="A536" s="39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</row>
    <row r="537">
      <c r="A537" s="39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</row>
    <row r="538">
      <c r="A538" s="39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</row>
    <row r="539">
      <c r="A539" s="39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</row>
    <row r="540">
      <c r="A540" s="39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</row>
    <row r="541">
      <c r="A541" s="39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</row>
    <row r="542">
      <c r="A542" s="39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</row>
    <row r="543">
      <c r="A543" s="39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</row>
    <row r="544">
      <c r="A544" s="39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</row>
    <row r="545">
      <c r="A545" s="39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</row>
    <row r="546">
      <c r="A546" s="39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</row>
    <row r="547">
      <c r="A547" s="39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</row>
    <row r="548">
      <c r="A548" s="39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</row>
    <row r="549">
      <c r="A549" s="39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</row>
    <row r="550">
      <c r="A550" s="39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</row>
    <row r="551">
      <c r="A551" s="39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</row>
    <row r="552">
      <c r="A552" s="39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</row>
    <row r="553">
      <c r="A553" s="39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</row>
    <row r="554">
      <c r="A554" s="39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</row>
    <row r="555">
      <c r="A555" s="39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</row>
    <row r="556">
      <c r="A556" s="39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</row>
    <row r="557">
      <c r="A557" s="39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</row>
    <row r="558">
      <c r="A558" s="39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</row>
    <row r="559">
      <c r="A559" s="39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</row>
    <row r="560">
      <c r="A560" s="39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</row>
    <row r="561">
      <c r="A561" s="39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</row>
    <row r="562">
      <c r="A562" s="39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</row>
    <row r="563">
      <c r="A563" s="39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</row>
    <row r="564">
      <c r="A564" s="39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</row>
    <row r="565">
      <c r="A565" s="39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</row>
    <row r="566">
      <c r="A566" s="39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</row>
    <row r="567">
      <c r="A567" s="39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</row>
    <row r="568">
      <c r="A568" s="39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</row>
    <row r="569">
      <c r="A569" s="39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</row>
    <row r="570">
      <c r="A570" s="39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</row>
    <row r="571">
      <c r="A571" s="39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</row>
    <row r="572">
      <c r="A572" s="39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</row>
    <row r="573">
      <c r="A573" s="39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</row>
    <row r="574">
      <c r="A574" s="39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</row>
    <row r="575">
      <c r="A575" s="39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</row>
    <row r="576">
      <c r="A576" s="39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</row>
    <row r="577">
      <c r="A577" s="39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</row>
    <row r="578">
      <c r="A578" s="39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</row>
    <row r="579">
      <c r="A579" s="39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</row>
    <row r="580">
      <c r="A580" s="39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</row>
    <row r="581">
      <c r="A581" s="39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</row>
    <row r="582">
      <c r="A582" s="39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</row>
    <row r="583">
      <c r="A583" s="39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</row>
    <row r="584">
      <c r="A584" s="39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</row>
    <row r="585">
      <c r="A585" s="39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</row>
    <row r="586">
      <c r="A586" s="39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</row>
    <row r="587">
      <c r="A587" s="39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</row>
    <row r="588">
      <c r="A588" s="39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</row>
    <row r="589">
      <c r="A589" s="39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</row>
    <row r="590">
      <c r="A590" s="39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</row>
    <row r="591">
      <c r="A591" s="39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</row>
    <row r="592">
      <c r="A592" s="39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</row>
    <row r="593">
      <c r="A593" s="39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</row>
    <row r="594">
      <c r="A594" s="39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</row>
    <row r="595">
      <c r="A595" s="39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</row>
    <row r="596">
      <c r="A596" s="39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</row>
    <row r="597">
      <c r="A597" s="39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</row>
    <row r="598">
      <c r="A598" s="39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</row>
    <row r="599">
      <c r="A599" s="39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</row>
    <row r="600">
      <c r="A600" s="39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</row>
    <row r="601">
      <c r="A601" s="39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</row>
    <row r="602">
      <c r="A602" s="39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</row>
    <row r="603">
      <c r="A603" s="39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</row>
    <row r="604">
      <c r="A604" s="39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</row>
    <row r="605">
      <c r="A605" s="39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</row>
    <row r="606">
      <c r="A606" s="39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</row>
    <row r="607">
      <c r="A607" s="39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</row>
    <row r="608">
      <c r="A608" s="39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</row>
    <row r="609">
      <c r="A609" s="39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</row>
    <row r="610">
      <c r="A610" s="39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</row>
    <row r="611">
      <c r="A611" s="39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</row>
    <row r="612">
      <c r="A612" s="39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</row>
    <row r="613">
      <c r="A613" s="39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</row>
    <row r="614">
      <c r="A614" s="39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</row>
    <row r="615">
      <c r="A615" s="39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</row>
    <row r="616">
      <c r="A616" s="39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</row>
    <row r="617">
      <c r="A617" s="39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</row>
    <row r="618">
      <c r="A618" s="39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</row>
    <row r="619">
      <c r="A619" s="39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</row>
    <row r="620">
      <c r="A620" s="39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</row>
    <row r="621">
      <c r="A621" s="39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</row>
    <row r="622">
      <c r="A622" s="39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</row>
    <row r="623">
      <c r="A623" s="39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</row>
    <row r="624">
      <c r="A624" s="39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</row>
    <row r="625">
      <c r="A625" s="39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</row>
    <row r="626">
      <c r="A626" s="39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</row>
    <row r="627">
      <c r="A627" s="39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</row>
    <row r="628">
      <c r="A628" s="39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</row>
    <row r="629">
      <c r="A629" s="39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</row>
    <row r="630">
      <c r="A630" s="39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</row>
    <row r="631">
      <c r="A631" s="39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</row>
    <row r="632">
      <c r="A632" s="39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</row>
    <row r="633">
      <c r="A633" s="39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</row>
    <row r="634">
      <c r="A634" s="39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</row>
    <row r="635">
      <c r="A635" s="39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</row>
    <row r="636">
      <c r="A636" s="39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</row>
    <row r="637">
      <c r="A637" s="39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</row>
    <row r="638">
      <c r="A638" s="39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</row>
    <row r="639">
      <c r="A639" s="39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</row>
    <row r="640">
      <c r="A640" s="39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</row>
    <row r="641">
      <c r="A641" s="39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</row>
    <row r="642">
      <c r="A642" s="39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</row>
    <row r="643">
      <c r="A643" s="39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</row>
    <row r="644">
      <c r="A644" s="39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</row>
    <row r="645">
      <c r="A645" s="39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</row>
    <row r="646">
      <c r="A646" s="39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</row>
    <row r="647">
      <c r="A647" s="39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</row>
    <row r="648">
      <c r="A648" s="39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</row>
    <row r="649">
      <c r="A649" s="39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</row>
    <row r="650">
      <c r="A650" s="39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</row>
    <row r="651">
      <c r="A651" s="39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</row>
    <row r="652">
      <c r="A652" s="39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</row>
    <row r="653">
      <c r="A653" s="39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</row>
    <row r="654">
      <c r="A654" s="39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</row>
    <row r="655">
      <c r="A655" s="39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</row>
    <row r="656">
      <c r="A656" s="39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</row>
    <row r="657">
      <c r="A657" s="39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</row>
    <row r="658">
      <c r="A658" s="39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</row>
    <row r="659">
      <c r="A659" s="39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</row>
    <row r="660">
      <c r="A660" s="39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</row>
    <row r="661">
      <c r="A661" s="39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</row>
    <row r="662">
      <c r="A662" s="39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</row>
    <row r="663">
      <c r="A663" s="39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</row>
    <row r="664">
      <c r="A664" s="39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</row>
    <row r="665">
      <c r="A665" s="39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</row>
    <row r="666">
      <c r="A666" s="39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</row>
    <row r="667">
      <c r="A667" s="39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</row>
    <row r="668">
      <c r="A668" s="39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</row>
    <row r="669">
      <c r="A669" s="39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</row>
    <row r="670">
      <c r="A670" s="39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</row>
    <row r="671">
      <c r="A671" s="39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</row>
    <row r="672">
      <c r="A672" s="39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</row>
    <row r="673">
      <c r="A673" s="39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</row>
    <row r="674">
      <c r="A674" s="39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</row>
    <row r="675">
      <c r="A675" s="39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</row>
    <row r="676">
      <c r="A676" s="39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</row>
    <row r="677">
      <c r="A677" s="39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</row>
    <row r="678">
      <c r="A678" s="39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</row>
    <row r="679">
      <c r="A679" s="39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</row>
    <row r="680">
      <c r="A680" s="39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</row>
    <row r="681">
      <c r="A681" s="39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</row>
    <row r="682">
      <c r="A682" s="39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</row>
    <row r="683">
      <c r="A683" s="39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</row>
    <row r="684">
      <c r="A684" s="39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</row>
    <row r="685">
      <c r="A685" s="39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</row>
    <row r="686">
      <c r="A686" s="39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</row>
    <row r="687">
      <c r="A687" s="39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</row>
    <row r="688">
      <c r="A688" s="39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</row>
    <row r="689">
      <c r="A689" s="39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</row>
    <row r="690">
      <c r="A690" s="39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</row>
    <row r="691">
      <c r="A691" s="39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</row>
    <row r="692">
      <c r="A692" s="39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</row>
    <row r="693">
      <c r="A693" s="39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</row>
    <row r="694">
      <c r="A694" s="39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</row>
    <row r="695">
      <c r="A695" s="39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</row>
    <row r="696">
      <c r="A696" s="39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</row>
    <row r="697">
      <c r="A697" s="39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</row>
    <row r="698">
      <c r="A698" s="39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</row>
    <row r="699">
      <c r="A699" s="39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</row>
    <row r="700">
      <c r="A700" s="39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</row>
    <row r="701">
      <c r="A701" s="39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</row>
    <row r="702">
      <c r="A702" s="39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</row>
    <row r="703">
      <c r="A703" s="39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</row>
    <row r="704">
      <c r="A704" s="39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</row>
    <row r="705">
      <c r="A705" s="39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</row>
    <row r="706">
      <c r="A706" s="39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</row>
    <row r="707">
      <c r="A707" s="39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</row>
    <row r="708">
      <c r="A708" s="39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</row>
    <row r="709">
      <c r="A709" s="39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</row>
    <row r="710">
      <c r="A710" s="39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</row>
    <row r="711">
      <c r="A711" s="39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</row>
    <row r="712">
      <c r="A712" s="39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</row>
    <row r="713">
      <c r="A713" s="39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</row>
    <row r="714">
      <c r="A714" s="39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</row>
    <row r="715">
      <c r="A715" s="39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</row>
    <row r="716">
      <c r="A716" s="39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</row>
    <row r="717">
      <c r="A717" s="39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</row>
    <row r="718">
      <c r="A718" s="39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</row>
    <row r="719">
      <c r="A719" s="39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</row>
    <row r="720">
      <c r="A720" s="39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</row>
    <row r="721">
      <c r="A721" s="39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</row>
    <row r="722">
      <c r="A722" s="39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</row>
    <row r="723">
      <c r="A723" s="39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</row>
    <row r="724">
      <c r="A724" s="39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</row>
    <row r="725">
      <c r="A725" s="39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</row>
    <row r="726">
      <c r="A726" s="39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</row>
    <row r="727">
      <c r="A727" s="39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</row>
    <row r="728">
      <c r="A728" s="39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</row>
    <row r="729">
      <c r="A729" s="39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</row>
    <row r="730">
      <c r="A730" s="39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</row>
    <row r="731">
      <c r="A731" s="39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</row>
    <row r="732">
      <c r="A732" s="39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</row>
    <row r="733">
      <c r="A733" s="39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</row>
    <row r="734">
      <c r="A734" s="39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</row>
    <row r="735">
      <c r="A735" s="39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</row>
    <row r="736">
      <c r="A736" s="39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</row>
    <row r="737">
      <c r="A737" s="39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</row>
    <row r="738">
      <c r="A738" s="39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</row>
    <row r="739">
      <c r="A739" s="39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</row>
    <row r="740">
      <c r="A740" s="39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</row>
    <row r="741">
      <c r="A741" s="39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</row>
    <row r="742">
      <c r="A742" s="39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</row>
    <row r="743">
      <c r="A743" s="39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</row>
    <row r="744">
      <c r="A744" s="39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</row>
    <row r="745">
      <c r="A745" s="39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</row>
    <row r="746">
      <c r="A746" s="39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</row>
    <row r="747">
      <c r="A747" s="39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</row>
    <row r="748">
      <c r="A748" s="39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</row>
    <row r="749">
      <c r="A749" s="39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</row>
    <row r="750">
      <c r="A750" s="39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</row>
    <row r="751">
      <c r="A751" s="39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</row>
    <row r="752">
      <c r="A752" s="39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</row>
    <row r="753">
      <c r="A753" s="39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</row>
    <row r="754">
      <c r="A754" s="39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</row>
    <row r="755">
      <c r="A755" s="39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</row>
    <row r="756">
      <c r="A756" s="39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</row>
    <row r="757">
      <c r="A757" s="39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</row>
    <row r="758">
      <c r="A758" s="39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</row>
    <row r="759">
      <c r="A759" s="39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</row>
    <row r="760">
      <c r="A760" s="39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</row>
    <row r="761">
      <c r="A761" s="39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</row>
    <row r="762">
      <c r="A762" s="39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</row>
    <row r="763">
      <c r="A763" s="39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</row>
    <row r="764">
      <c r="A764" s="39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</row>
    <row r="765">
      <c r="A765" s="39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</row>
    <row r="766">
      <c r="A766" s="39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</row>
    <row r="767">
      <c r="A767" s="39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</row>
    <row r="768">
      <c r="A768" s="39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</row>
    <row r="769">
      <c r="A769" s="39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</row>
    <row r="770">
      <c r="A770" s="39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</row>
    <row r="771">
      <c r="A771" s="39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</row>
    <row r="772">
      <c r="A772" s="39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</row>
    <row r="773">
      <c r="A773" s="39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</row>
    <row r="774">
      <c r="A774" s="39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</row>
    <row r="775">
      <c r="A775" s="39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</row>
    <row r="776">
      <c r="A776" s="39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</row>
    <row r="777">
      <c r="A777" s="39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</row>
    <row r="778">
      <c r="A778" s="39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</row>
    <row r="779">
      <c r="A779" s="39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</row>
    <row r="780">
      <c r="A780" s="39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</row>
    <row r="781">
      <c r="A781" s="39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</row>
    <row r="782">
      <c r="A782" s="39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</row>
    <row r="783">
      <c r="A783" s="39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</row>
    <row r="784">
      <c r="A784" s="39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</row>
    <row r="785">
      <c r="A785" s="39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</row>
    <row r="786">
      <c r="A786" s="39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</row>
    <row r="787">
      <c r="A787" s="39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</row>
    <row r="788">
      <c r="A788" s="39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</row>
    <row r="789">
      <c r="A789" s="39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</row>
    <row r="790">
      <c r="A790" s="39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</row>
    <row r="791">
      <c r="A791" s="39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</row>
    <row r="792">
      <c r="A792" s="39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</row>
    <row r="793">
      <c r="A793" s="39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</row>
    <row r="794">
      <c r="A794" s="39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</row>
    <row r="795">
      <c r="A795" s="39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</row>
    <row r="796">
      <c r="A796" s="39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</row>
    <row r="797">
      <c r="A797" s="39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</row>
    <row r="798">
      <c r="A798" s="39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</row>
    <row r="799">
      <c r="A799" s="39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</row>
    <row r="800">
      <c r="A800" s="39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</row>
    <row r="801">
      <c r="A801" s="39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</row>
    <row r="802">
      <c r="A802" s="39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</row>
    <row r="803">
      <c r="A803" s="39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</row>
    <row r="804">
      <c r="A804" s="39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</row>
    <row r="805">
      <c r="A805" s="39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</row>
    <row r="806">
      <c r="A806" s="39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</row>
    <row r="807">
      <c r="A807" s="39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</row>
    <row r="808">
      <c r="A808" s="39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</row>
    <row r="809">
      <c r="A809" s="39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</row>
    <row r="810">
      <c r="A810" s="39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</row>
    <row r="811">
      <c r="A811" s="39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</row>
    <row r="812">
      <c r="A812" s="39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</row>
    <row r="813">
      <c r="A813" s="39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</row>
    <row r="814">
      <c r="A814" s="39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</row>
    <row r="815">
      <c r="A815" s="39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</row>
    <row r="816">
      <c r="A816" s="39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</row>
    <row r="817">
      <c r="A817" s="39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</row>
    <row r="818">
      <c r="A818" s="39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</row>
    <row r="819">
      <c r="A819" s="39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</row>
    <row r="820">
      <c r="A820" s="39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</row>
    <row r="821">
      <c r="A821" s="39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</row>
    <row r="822">
      <c r="A822" s="39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</row>
    <row r="823">
      <c r="A823" s="39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</row>
    <row r="824">
      <c r="A824" s="39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</row>
    <row r="825">
      <c r="A825" s="39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</row>
    <row r="826">
      <c r="A826" s="39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</row>
    <row r="827">
      <c r="A827" s="39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</row>
    <row r="828">
      <c r="A828" s="39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</row>
    <row r="829">
      <c r="A829" s="39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</row>
    <row r="830">
      <c r="A830" s="39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</row>
    <row r="831">
      <c r="A831" s="39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</row>
    <row r="832">
      <c r="A832" s="39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</row>
    <row r="833">
      <c r="A833" s="39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</row>
    <row r="834">
      <c r="A834" s="39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</row>
    <row r="835">
      <c r="A835" s="39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</row>
    <row r="836">
      <c r="A836" s="39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</row>
    <row r="837">
      <c r="A837" s="39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</row>
    <row r="838">
      <c r="A838" s="39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</row>
    <row r="839">
      <c r="A839" s="39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</row>
    <row r="840">
      <c r="A840" s="39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</row>
    <row r="841">
      <c r="A841" s="39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</row>
    <row r="842">
      <c r="A842" s="39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</row>
    <row r="843">
      <c r="A843" s="39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</row>
    <row r="844">
      <c r="A844" s="39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</row>
    <row r="845">
      <c r="A845" s="39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</row>
    <row r="846">
      <c r="A846" s="39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</row>
    <row r="847">
      <c r="A847" s="39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</row>
    <row r="848">
      <c r="A848" s="39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</row>
    <row r="849">
      <c r="A849" s="39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</row>
    <row r="850">
      <c r="A850" s="39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</row>
    <row r="851">
      <c r="A851" s="39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</row>
    <row r="852">
      <c r="A852" s="39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</row>
    <row r="853">
      <c r="A853" s="39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</row>
    <row r="854">
      <c r="A854" s="39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</row>
    <row r="855">
      <c r="A855" s="39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</row>
    <row r="856">
      <c r="A856" s="39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</row>
    <row r="857">
      <c r="A857" s="39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</row>
    <row r="858">
      <c r="A858" s="39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</row>
    <row r="859">
      <c r="A859" s="39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</row>
    <row r="860">
      <c r="A860" s="39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</row>
    <row r="861">
      <c r="A861" s="39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</row>
    <row r="862">
      <c r="A862" s="39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</row>
    <row r="863">
      <c r="A863" s="39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</row>
    <row r="864">
      <c r="A864" s="39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</row>
    <row r="865">
      <c r="A865" s="39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</row>
    <row r="866">
      <c r="A866" s="39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</row>
    <row r="867">
      <c r="A867" s="39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</row>
    <row r="868">
      <c r="A868" s="39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</row>
    <row r="869">
      <c r="A869" s="39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</row>
    <row r="870">
      <c r="A870" s="39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</row>
    <row r="871">
      <c r="A871" s="39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</row>
    <row r="872">
      <c r="A872" s="39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</row>
    <row r="873">
      <c r="A873" s="39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</row>
    <row r="874">
      <c r="A874" s="39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</row>
    <row r="875">
      <c r="A875" s="39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</row>
    <row r="876">
      <c r="A876" s="39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</row>
    <row r="877">
      <c r="A877" s="39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</row>
    <row r="878">
      <c r="A878" s="39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</row>
    <row r="879">
      <c r="A879" s="39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</row>
    <row r="880">
      <c r="A880" s="39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</row>
    <row r="881">
      <c r="A881" s="39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</row>
    <row r="882">
      <c r="A882" s="39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</row>
    <row r="883">
      <c r="A883" s="39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</row>
    <row r="884">
      <c r="A884" s="39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</row>
    <row r="885">
      <c r="A885" s="39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</row>
    <row r="886">
      <c r="A886" s="39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</row>
    <row r="887">
      <c r="A887" s="39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</row>
    <row r="888">
      <c r="A888" s="39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</row>
    <row r="889">
      <c r="A889" s="39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</row>
    <row r="890">
      <c r="A890" s="39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</row>
    <row r="891">
      <c r="A891" s="39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</row>
    <row r="892">
      <c r="A892" s="39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</row>
    <row r="893">
      <c r="A893" s="39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</row>
    <row r="894">
      <c r="A894" s="39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</row>
    <row r="895">
      <c r="A895" s="39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</row>
    <row r="896">
      <c r="A896" s="39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</row>
    <row r="897">
      <c r="A897" s="39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</row>
    <row r="898">
      <c r="A898" s="39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</row>
    <row r="899">
      <c r="A899" s="39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</row>
    <row r="900">
      <c r="A900" s="39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</row>
    <row r="901">
      <c r="A901" s="39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</row>
    <row r="902">
      <c r="A902" s="39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</row>
    <row r="903">
      <c r="A903" s="39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</row>
    <row r="904">
      <c r="A904" s="39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</row>
    <row r="905">
      <c r="A905" s="39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</row>
    <row r="906">
      <c r="A906" s="39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</row>
    <row r="907">
      <c r="A907" s="39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</row>
    <row r="908">
      <c r="A908" s="39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</row>
    <row r="909">
      <c r="A909" s="39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</row>
    <row r="910">
      <c r="A910" s="39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</row>
    <row r="911">
      <c r="A911" s="39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</row>
    <row r="912">
      <c r="A912" s="39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</row>
    <row r="913">
      <c r="A913" s="39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</row>
    <row r="914">
      <c r="A914" s="39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</row>
    <row r="915">
      <c r="A915" s="39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</row>
    <row r="916">
      <c r="A916" s="39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</row>
    <row r="917">
      <c r="A917" s="39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</row>
    <row r="918">
      <c r="A918" s="39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</row>
    <row r="919">
      <c r="A919" s="39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</row>
    <row r="920">
      <c r="A920" s="39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</row>
    <row r="921">
      <c r="A921" s="39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</row>
    <row r="922">
      <c r="A922" s="39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</row>
    <row r="923">
      <c r="A923" s="39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</row>
    <row r="924">
      <c r="A924" s="39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</row>
    <row r="925">
      <c r="A925" s="39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</row>
    <row r="926">
      <c r="A926" s="39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</row>
    <row r="927">
      <c r="A927" s="39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</row>
    <row r="928">
      <c r="A928" s="39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</row>
    <row r="929">
      <c r="A929" s="39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</row>
    <row r="930">
      <c r="A930" s="39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</row>
    <row r="931">
      <c r="A931" s="39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</row>
    <row r="932">
      <c r="A932" s="39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</row>
    <row r="933">
      <c r="A933" s="39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</row>
    <row r="934">
      <c r="A934" s="39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</row>
    <row r="935">
      <c r="A935" s="39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</row>
    <row r="936">
      <c r="A936" s="39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</row>
    <row r="937">
      <c r="A937" s="39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</row>
    <row r="938">
      <c r="A938" s="39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</row>
    <row r="939">
      <c r="A939" s="39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</row>
    <row r="940">
      <c r="A940" s="39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</row>
    <row r="941">
      <c r="A941" s="39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</row>
    <row r="942">
      <c r="A942" s="39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</row>
    <row r="943">
      <c r="A943" s="39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</row>
    <row r="944">
      <c r="A944" s="39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</row>
    <row r="945">
      <c r="A945" s="39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</row>
    <row r="946">
      <c r="A946" s="39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</row>
    <row r="947">
      <c r="A947" s="39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</row>
    <row r="948">
      <c r="A948" s="39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</row>
    <row r="949">
      <c r="A949" s="39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</row>
    <row r="950">
      <c r="A950" s="39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</row>
    <row r="951">
      <c r="A951" s="39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</row>
    <row r="952">
      <c r="A952" s="39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</row>
    <row r="953">
      <c r="A953" s="39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</row>
    <row r="954">
      <c r="A954" s="39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</row>
    <row r="955">
      <c r="A955" s="39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</row>
    <row r="956">
      <c r="A956" s="39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</row>
    <row r="957">
      <c r="A957" s="39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</row>
    <row r="958">
      <c r="A958" s="39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</row>
    <row r="959">
      <c r="A959" s="39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</row>
    <row r="960">
      <c r="A960" s="39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</row>
    <row r="961">
      <c r="A961" s="39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</row>
    <row r="962">
      <c r="A962" s="39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</row>
    <row r="963">
      <c r="A963" s="39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</row>
    <row r="964">
      <c r="A964" s="39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</row>
    <row r="965">
      <c r="A965" s="39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</row>
    <row r="966">
      <c r="A966" s="39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</row>
    <row r="967">
      <c r="A967" s="39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</row>
    <row r="968">
      <c r="A968" s="39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</row>
    <row r="969">
      <c r="A969" s="39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</row>
    <row r="970">
      <c r="A970" s="39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</row>
    <row r="971">
      <c r="A971" s="39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</row>
    <row r="972">
      <c r="A972" s="39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</row>
    <row r="973">
      <c r="A973" s="39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</row>
    <row r="974">
      <c r="A974" s="39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</row>
    <row r="975">
      <c r="A975" s="39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</row>
    <row r="976">
      <c r="A976" s="39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</row>
    <row r="977">
      <c r="A977" s="39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</row>
    <row r="978">
      <c r="A978" s="39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</row>
    <row r="979">
      <c r="A979" s="39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</row>
    <row r="980">
      <c r="A980" s="39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</row>
    <row r="981">
      <c r="A981" s="39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</row>
    <row r="982">
      <c r="A982" s="39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</row>
    <row r="983">
      <c r="A983" s="39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</row>
    <row r="984">
      <c r="A984" s="39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</row>
    <row r="985">
      <c r="A985" s="39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</row>
    <row r="986">
      <c r="A986" s="39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</row>
    <row r="987">
      <c r="A987" s="39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</row>
    <row r="988">
      <c r="A988" s="39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</row>
    <row r="989">
      <c r="A989" s="39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</row>
    <row r="990">
      <c r="A990" s="39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</row>
    <row r="991">
      <c r="A991" s="39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</row>
    <row r="992">
      <c r="A992" s="39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</row>
    <row r="993">
      <c r="A993" s="39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</row>
    <row r="994">
      <c r="A994" s="39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</row>
    <row r="995">
      <c r="A995" s="39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</row>
    <row r="996">
      <c r="A996" s="39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</row>
    <row r="997">
      <c r="A997" s="39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</row>
    <row r="998">
      <c r="A998" s="39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</row>
    <row r="999">
      <c r="A999" s="39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</row>
    <row r="1000">
      <c r="A1000" s="39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</row>
    <row r="1001">
      <c r="A1001" s="39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</row>
  </sheetData>
  <conditionalFormatting sqref="A1:S14">
    <cfRule type="notContainsBlanks" dxfId="2" priority="1">
      <formula>LEN(TRIM(A1))&gt;0</formula>
    </cfRule>
  </conditionalFormatting>
  <drawing r:id="rId1"/>
</worksheet>
</file>