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yGarden-MichaelMyers" sheetId="1" r:id="rId3"/>
  </sheets>
  <definedNames/>
  <calcPr/>
</workbook>
</file>

<file path=xl/sharedStrings.xml><?xml version="1.0" encoding="utf-8"?>
<sst xmlns="http://schemas.openxmlformats.org/spreadsheetml/2006/main" count="4754" uniqueCount="523">
  <si>
    <t>MICHAEL MYERS HALLOWEEN GARDEN NEAR MHQ</t>
  </si>
  <si>
    <t>% Complete:</t>
  </si>
  <si>
    <t>Thanks for your deploys in the Michael Myers garden. I am hopeful for the day we see this garden completed because it's going to look amazing!</t>
  </si>
  <si>
    <t>Deployed</t>
  </si>
  <si>
    <t>Available</t>
  </si>
  <si>
    <t>Total</t>
  </si>
  <si>
    <t>MAP LINK:</t>
  </si>
  <si>
    <t>https://www.munzee.com/map/9vghzj0v3/14.753586103759854</t>
  </si>
  <si>
    <t>sep=</t>
  </si>
  <si>
    <t>Row</t>
  </si>
  <si>
    <t>Column</t>
  </si>
  <si>
    <t>Latitude</t>
  </si>
  <si>
    <t>Longitude</t>
  </si>
  <si>
    <t>Munzee</t>
  </si>
  <si>
    <t>Type</t>
  </si>
  <si>
    <t>Username</t>
  </si>
  <si>
    <t>URL</t>
  </si>
  <si>
    <t># Deployed</t>
  </si>
  <si>
    <t>Virtual Indigo</t>
  </si>
  <si>
    <t>indigo</t>
  </si>
  <si>
    <t>DarthMaulMax</t>
  </si>
  <si>
    <t>https://www.munzee.com/m/DarthMaulMax/5980/</t>
  </si>
  <si>
    <t>annabanana</t>
  </si>
  <si>
    <t>https://www.munzee.com/m/annabanana/6895/</t>
  </si>
  <si>
    <t>granitente</t>
  </si>
  <si>
    <t>https://www.munzee.com/m/granitente/2413/</t>
  </si>
  <si>
    <t>Virtual Turquoise Blue</t>
  </si>
  <si>
    <t>turquoise blue</t>
  </si>
  <si>
    <t>Sandcat63</t>
  </si>
  <si>
    <t>https://www.munzee.com/m/Sandcat63/3067/</t>
  </si>
  <si>
    <t>https://www.munzee.com/m/DarthMaulMax/5877/</t>
  </si>
  <si>
    <t>Tabata2</t>
  </si>
  <si>
    <t>https://www.munzee.com/m/Tabata2/4587</t>
  </si>
  <si>
    <t>Kazza13</t>
  </si>
  <si>
    <t>https://www.munzee.com/m/Kazza13/1152/map/</t>
  </si>
  <si>
    <t>dlbisblest</t>
  </si>
  <si>
    <t>https://www.munzee.com/m/dlbisblest/4289/</t>
  </si>
  <si>
    <t>https://www.munzee.com/m/Sandcat63/3068</t>
  </si>
  <si>
    <t>bazfum</t>
  </si>
  <si>
    <t>https://www.munzee.com/m/bazfum/4879/</t>
  </si>
  <si>
    <t>CaliberCable</t>
  </si>
  <si>
    <t>https://www.munzee.com/m/CaliberCable/579/</t>
  </si>
  <si>
    <t>FindersGirl</t>
  </si>
  <si>
    <t>https://www.munzee.com/m/FindersGirl/2710/</t>
  </si>
  <si>
    <t>delaner46</t>
  </si>
  <si>
    <t>https://www.munzee.com/m/delaner46/3701</t>
  </si>
  <si>
    <t>Brookcus</t>
  </si>
  <si>
    <t>https://www.munzee.com/m/Brookcus/1339/</t>
  </si>
  <si>
    <t>theceoiksjes</t>
  </si>
  <si>
    <t>https://www.munzee.com/m/Theceoiksjes/4093/</t>
  </si>
  <si>
    <t>Aukush</t>
  </si>
  <si>
    <t>https://www.munzee.com/m/Aukush/2175/</t>
  </si>
  <si>
    <t>https://www.munzee.com/m/delaner46/3685</t>
  </si>
  <si>
    <t>janzattic</t>
  </si>
  <si>
    <t>https://www.munzee.com/m/janzattic/4717</t>
  </si>
  <si>
    <t>https://www.munzee.com/m/granitente/2444/</t>
  </si>
  <si>
    <t>Saundramf</t>
  </si>
  <si>
    <t>https://www.munzee.com/m/Saundramf/434/</t>
  </si>
  <si>
    <t>https://www.munzee.com/m/delaner46/3682</t>
  </si>
  <si>
    <t>https://www.munzee.com/m/Brookcus/1343/</t>
  </si>
  <si>
    <t>sunnydae</t>
  </si>
  <si>
    <t>https://www.munzee.com/m/sunnydae/1676/</t>
  </si>
  <si>
    <t>q22q17</t>
  </si>
  <si>
    <t>https://www.munzee.com/m/q22q17/6458/</t>
  </si>
  <si>
    <t>https://www.munzee.com/m/delaner46/3676</t>
  </si>
  <si>
    <t>mrsg9064</t>
  </si>
  <si>
    <t>https://www.munzee.com/m/mrsg9064/4939/</t>
  </si>
  <si>
    <t>Virtual Yellow</t>
  </si>
  <si>
    <t>yellow</t>
  </si>
  <si>
    <t>crazycolorado</t>
  </si>
  <si>
    <t>https://www.munzee.com/m/Crazycolorado/1598/</t>
  </si>
  <si>
    <t>habu</t>
  </si>
  <si>
    <t>https://www.munzee.com/m/habu/7883/</t>
  </si>
  <si>
    <t>https://www.munzee.com/m/delaner46/3674</t>
  </si>
  <si>
    <t>WellstrandTribe</t>
  </si>
  <si>
    <t>https://www.munzee.com/m/WellstrandTribe/5509</t>
  </si>
  <si>
    <t>familyd</t>
  </si>
  <si>
    <t>https://www.munzee.com/m/familyd/2649/</t>
  </si>
  <si>
    <t>Justforfun33</t>
  </si>
  <si>
    <t>https://www.munzee.com/m/Justforfun33/11543/</t>
  </si>
  <si>
    <t>https://www.munzee.com/m/delaner46/3553</t>
  </si>
  <si>
    <t>marblo</t>
  </si>
  <si>
    <t>https://www.munzee.com/m/marblo/1470/admin/</t>
  </si>
  <si>
    <t>CLL</t>
  </si>
  <si>
    <t>https://www.munzee.com/m/CrazyLadyLisa/12461/</t>
  </si>
  <si>
    <t>https://www.munzee.com/m/CaliberCable/616/</t>
  </si>
  <si>
    <t>pronkrug</t>
  </si>
  <si>
    <t>https://www.munzee.com/m/Pronkrug/1301/</t>
  </si>
  <si>
    <t>https://www.munzee.com/m/CrazyLadyLisa/12466/</t>
  </si>
  <si>
    <t>Vimpula</t>
  </si>
  <si>
    <t>https://www.munzee.com/m/Vimpula/1871/</t>
  </si>
  <si>
    <t>valsey</t>
  </si>
  <si>
    <t>https://www.munzee.com/m/valsey/2526/</t>
  </si>
  <si>
    <t>tmabrey</t>
  </si>
  <si>
    <t>https://www.munzee.com/m/tmabrey/4786/</t>
  </si>
  <si>
    <t>taska1981</t>
  </si>
  <si>
    <t>https://www.munzee.com/m/taska1981/3498/</t>
  </si>
  <si>
    <t>https://www.munzee.com/m/CrazyLadyLisa/12467/</t>
  </si>
  <si>
    <t>https://www.munzee.com/m/tmabrey/4785/</t>
  </si>
  <si>
    <t>SKATI</t>
  </si>
  <si>
    <t>https://www.munzee.com/m/SKATI/743/</t>
  </si>
  <si>
    <t>leesap</t>
  </si>
  <si>
    <t>https://www.munzee.com/m/Leesap/741/</t>
  </si>
  <si>
    <t>https://www.munzee.com/m/Vimpula/1862/</t>
  </si>
  <si>
    <t>https://www.munzee.com/m/Kazza13/1147/</t>
  </si>
  <si>
    <t>https://www.munzee.com/m/FindersGirl/2705/</t>
  </si>
  <si>
    <t>https://www.munzee.com/m/Aukush/2164/</t>
  </si>
  <si>
    <t>Tfbrown</t>
  </si>
  <si>
    <t>https://www.munzee.com/m/Tfbrown/1160/</t>
  </si>
  <si>
    <t>https://www.munzee.com/m/Saundramf/433/</t>
  </si>
  <si>
    <t>https://www.munzee.com/m/Brookcus/1346/</t>
  </si>
  <si>
    <t>https://www.munzee.com/m/WellstrandTribe/5377</t>
  </si>
  <si>
    <t>https://www.munzee.com/m/Justforfun33/11508/</t>
  </si>
  <si>
    <t>https://www.munzee.com/m/Vimpula/1861/</t>
  </si>
  <si>
    <t>https://www.munzee.com/m/tmabrey/4784/</t>
  </si>
  <si>
    <t>https://www.munzee.com/m/mrsg9064/5008/</t>
  </si>
  <si>
    <t>https://www.munzee.com/m/CrazyLadyLisa/12496/</t>
  </si>
  <si>
    <t>https://www.munzee.com/m/Justforfun33/11502/</t>
  </si>
  <si>
    <t>scoutref</t>
  </si>
  <si>
    <t>https://www.munzee.com/m/scoutref/1465/</t>
  </si>
  <si>
    <t>https://www.munzee.com/m/tmabrey/4783/</t>
  </si>
  <si>
    <t>CacHerNTheSky</t>
  </si>
  <si>
    <t>https://www.munzee.com/m/Cachernthesky/570</t>
  </si>
  <si>
    <t>https://www.munzee.com/m/WellstrandTribe/5379</t>
  </si>
  <si>
    <t>https://www.munzee.com/m/habu/7882/</t>
  </si>
  <si>
    <t>brycetheskater</t>
  </si>
  <si>
    <t>https://www.munzee.com/m/Brycetheskater/1379/</t>
  </si>
  <si>
    <t>https://www.munzee.com/m/tmabrey/4782/</t>
  </si>
  <si>
    <t>https://www.munzee.com/m/delaner46/3823</t>
  </si>
  <si>
    <t>https://www.munzee.com/m/janzattic/4959</t>
  </si>
  <si>
    <t>heathcote07</t>
  </si>
  <si>
    <t>https://www.munzee.com/m/heathcote07/1860/</t>
  </si>
  <si>
    <t>KJ1983</t>
  </si>
  <si>
    <t>https://www.munzee.com/m/KJ1983/1134/</t>
  </si>
  <si>
    <t>shingobee23</t>
  </si>
  <si>
    <t>https://www.munzee.com/m/shingobee23/2297/</t>
  </si>
  <si>
    <t>DisneyGirl</t>
  </si>
  <si>
    <t>https://www.munzee.com/m/DisneyGirl/3957/</t>
  </si>
  <si>
    <t xml:space="preserve">Ocmomkat61 </t>
  </si>
  <si>
    <t>https://www.munzee.com/m/OCMomkat61/1407/</t>
  </si>
  <si>
    <t>magnacharge</t>
  </si>
  <si>
    <t>https://www.munzee.com/m/magnacharge/1109/</t>
  </si>
  <si>
    <t>https://www.munzee.com/m/valsey/2404/</t>
  </si>
  <si>
    <t>https://www.munzee.com/m/mrsg9064/5007/</t>
  </si>
  <si>
    <t>https://www.munzee.com/m/tmabrey/4781/</t>
  </si>
  <si>
    <t>https://www.munzee.com/m/CrazyLadyLisa/12501/</t>
  </si>
  <si>
    <t>https://www.munzee.com/m/Vimpula/1860/</t>
  </si>
  <si>
    <t>https://www.munzee.com/m/tmabrey/4780/</t>
  </si>
  <si>
    <t>https://www.munzee.com/m/CrazyLadyLisa/12507/</t>
  </si>
  <si>
    <t>https://www.munzee.com/m/valsey/2466/</t>
  </si>
  <si>
    <t>https://www.munzee.com/m/tmabrey/4779/</t>
  </si>
  <si>
    <t>https://www.munzee.com/m/CrazyLadyLisa/12539/</t>
  </si>
  <si>
    <t>https://www.munzee.com/m/valsey/2465/</t>
  </si>
  <si>
    <t>https://www.munzee.com/m/granitente/2534/</t>
  </si>
  <si>
    <t>gabbster</t>
  </si>
  <si>
    <t>https://www.munzee.com/m/gabbster/1626/</t>
  </si>
  <si>
    <t>https://www.munzee.com/m/Vimpula/1858/</t>
  </si>
  <si>
    <t>https://www.munzee.com/m/tmabrey/4778/</t>
  </si>
  <si>
    <t>https://www.munzee.com/m/Tfbrown/1154/</t>
  </si>
  <si>
    <t>https://www.munzee.com/m/CrazyLadyLisa/12545/</t>
  </si>
  <si>
    <t>https://www.munzee.com/m/CrazyLadyLisa/12548/</t>
  </si>
  <si>
    <t>Ocmomkat61</t>
  </si>
  <si>
    <t>https://www.munzee.com/m/OCMomkat61/1404/</t>
  </si>
  <si>
    <t>snakelips</t>
  </si>
  <si>
    <t>https://www.munzee.com/m/snakelips/2240/</t>
  </si>
  <si>
    <t>brandikorte</t>
  </si>
  <si>
    <t>https://www.munzee.com/m/Brandikorte/3896</t>
  </si>
  <si>
    <t>https://www.munzee.com/m/OCMomkat61/1388/</t>
  </si>
  <si>
    <t>Fossillady</t>
  </si>
  <si>
    <t>https://www.munzee.com/m/Fossillady/1621</t>
  </si>
  <si>
    <t>nyboss</t>
  </si>
  <si>
    <t>https://www.munzee.com/m/nyboss/4504/admin/</t>
  </si>
  <si>
    <t>rita85gto</t>
  </si>
  <si>
    <t>https://www.munzee.com/m/rita85gto/2426/</t>
  </si>
  <si>
    <t>zip61348</t>
  </si>
  <si>
    <t>https://www.munzee.com/m/zip61348/2133/</t>
  </si>
  <si>
    <t>EagleDadandXenia</t>
  </si>
  <si>
    <t>https://www.munzee.com/m/EagleDadandXenia/17516/</t>
  </si>
  <si>
    <t>parislaura</t>
  </si>
  <si>
    <t>https://www.munzee.com/m/Parislaura/5508/</t>
  </si>
  <si>
    <t>https://www.munzee.com/m/snakelips/2239/</t>
  </si>
  <si>
    <t>https://www.munzee.com/m/q22q17/9436/</t>
  </si>
  <si>
    <t>https://www.munzee.com/m/habu/7881/</t>
  </si>
  <si>
    <t>https://www.munzee.com/m/CrazyLadyLisa/12575/</t>
  </si>
  <si>
    <t>Nov64</t>
  </si>
  <si>
    <t>https://www.munzee.com/m/Nov64/11244/</t>
  </si>
  <si>
    <t>https://www.munzee.com/m/delaner46/3822</t>
  </si>
  <si>
    <t>Kyrandia</t>
  </si>
  <si>
    <t>https://www.munzee.com/m/Kyrandia/1808/</t>
  </si>
  <si>
    <t>jacksparrow</t>
  </si>
  <si>
    <t>https://www.munzee.com/m/JackSparrow/15128</t>
  </si>
  <si>
    <t>https://www.munzee.com/m/delaner46/3820</t>
  </si>
  <si>
    <t>https://www.munzee.com/m/mrsg9064/5002/</t>
  </si>
  <si>
    <t>https://www.munzee.com/m/Vimpula/1856/</t>
  </si>
  <si>
    <t>https://www.munzee.com/m/habu/7877/</t>
  </si>
  <si>
    <t>https://www.munzee.com/m/delaner46/3819</t>
  </si>
  <si>
    <t>https://www.munzee.com/m/Nov64/11248/</t>
  </si>
  <si>
    <t>roughdraft</t>
  </si>
  <si>
    <t>https://www.munzee.com/m/roughdraft/8733/</t>
  </si>
  <si>
    <t>https://www.munzee.com/m/Nov64/11249/</t>
  </si>
  <si>
    <t>https://www.munzee.com/m/delaner46/3812</t>
  </si>
  <si>
    <t>https://www.munzee.com/m/mrsg9064/5006/</t>
  </si>
  <si>
    <t>https://www.munzee.com/m/tmabrey/4777/</t>
  </si>
  <si>
    <t>https://www.munzee.com/m/Tfbrown/1135/</t>
  </si>
  <si>
    <t>https://www.munzee.com/m/delaner46/3811</t>
  </si>
  <si>
    <t>https://www.munzee.com/m/Leesap/757/</t>
  </si>
  <si>
    <t>gwendy</t>
  </si>
  <si>
    <t>https://www.munzee.com/m/gwendy/1188/</t>
  </si>
  <si>
    <t>https://www.munzee.com/m/delaner46/3810</t>
  </si>
  <si>
    <t>cocobella</t>
  </si>
  <si>
    <t>https://www.munzee.com/m/Cocobella/422/</t>
  </si>
  <si>
    <t>GrandpaArvada</t>
  </si>
  <si>
    <t>https://www.munzee.com/m/GrandpaArvada/6286/</t>
  </si>
  <si>
    <t>https://www.munzee.com/m/GrandpaArvada/6199/</t>
  </si>
  <si>
    <t>Virtual</t>
  </si>
  <si>
    <t>white</t>
  </si>
  <si>
    <t>https://www.munzee.com/m/Kazza13/1099/admin/</t>
  </si>
  <si>
    <t>https://www.munzee.com/m/valsey/2571/</t>
  </si>
  <si>
    <t>QueenofDNile</t>
  </si>
  <si>
    <t>https://www.munzee.com/m/QueenofDNile/6732/</t>
  </si>
  <si>
    <t>https://www.munzee.com/m/FindersGirl/2706/</t>
  </si>
  <si>
    <t>https://www.munzee.com/m/GrandpaArvada/6196/</t>
  </si>
  <si>
    <t>https://www.munzee.com/m/QueenofDNile/6739/</t>
  </si>
  <si>
    <t>https://www.munzee.com/m/Brookcus/1348/</t>
  </si>
  <si>
    <t>https://www.munzee.com/m/Cocobella/415/admin/map/</t>
  </si>
  <si>
    <t>https://www.munzee.com/m/GrandpaArvada/6166/</t>
  </si>
  <si>
    <t>https://www.munzee.com/m/GrandpaArvada/6162/</t>
  </si>
  <si>
    <t>https://www.munzee.com/m/GrandpaArvada/6159/</t>
  </si>
  <si>
    <t>https://www.munzee.com/m/GrandpaArvada/6158/</t>
  </si>
  <si>
    <t>https://www.munzee.com/m/familyd/2785/</t>
  </si>
  <si>
    <t>https://www.munzee.com/m/GrandpaArvada/6338/</t>
  </si>
  <si>
    <t>Syrtene</t>
  </si>
  <si>
    <t>https://www.munzee.com/m/Syrtene/835/</t>
  </si>
  <si>
    <t>NoahCache</t>
  </si>
  <si>
    <t>https://www.munzee.com/m/NoahCache/834/</t>
  </si>
  <si>
    <t>geckofreund</t>
  </si>
  <si>
    <t>https://www.munzee.com/m/geckofreund/1321/</t>
  </si>
  <si>
    <t>https://www.munzee.com/m/tmabrey/4776/</t>
  </si>
  <si>
    <t>https://www.munzee.com/m/scoutref/1466/</t>
  </si>
  <si>
    <t>https://www.munzee.com/m/mrsg9064/5005/</t>
  </si>
  <si>
    <t>dorsetknob</t>
  </si>
  <si>
    <t>https://www.munzee.com/m/dorsetknob/2371</t>
  </si>
  <si>
    <t>https://www.munzee.com/m/Syrtene/823/</t>
  </si>
  <si>
    <t>https://www.munzee.com/m/geckofreund/1324/</t>
  </si>
  <si>
    <t>GrimWolf</t>
  </si>
  <si>
    <t>https://www.munzee.com/m/GrimWolf/106/</t>
  </si>
  <si>
    <t>https://www.munzee.com/m/Syrtene/815/</t>
  </si>
  <si>
    <t>https://www.munzee.com/m/geckofreund/1325/</t>
  </si>
  <si>
    <t>https://www.munzee.com/m/NoahCache/848/</t>
  </si>
  <si>
    <t>timandweze</t>
  </si>
  <si>
    <t>https://www.munzee.com/m/timandweze/4675</t>
  </si>
  <si>
    <t>https://www.munzee.com/m/mrsg9064/5004/</t>
  </si>
  <si>
    <t>https://www.munzee.com/m/Nov64/11250/</t>
  </si>
  <si>
    <t>https://www.munzee.com/m/timandweze/4673</t>
  </si>
  <si>
    <t>https://www.munzee.com/m/Nov64/11251/</t>
  </si>
  <si>
    <t>https://www.munzee.com/m/timandweze/4671</t>
  </si>
  <si>
    <t>https://www.munzee.com/m/Nov64/11252/</t>
  </si>
  <si>
    <t>https://www.munzee.com/m/timandweze/4670</t>
  </si>
  <si>
    <t>https://www.munzee.com/m/Nov64/11269/</t>
  </si>
  <si>
    <t>https://www.munzee.com/m/timandweze/4644</t>
  </si>
  <si>
    <t>https://www.munzee.com/m/delaner46/3543</t>
  </si>
  <si>
    <t>Nickoes</t>
  </si>
  <si>
    <t>https://www.munzee.com/m/Nickoes/1389/</t>
  </si>
  <si>
    <t>https://www.munzee.com/m/timandweze/4719</t>
  </si>
  <si>
    <t>Jenna2sipz</t>
  </si>
  <si>
    <t>https://www.munzee.com/m/Jenna2sipz/1370/</t>
  </si>
  <si>
    <t>https://www.munzee.com/m/valsey/2039/</t>
  </si>
  <si>
    <t>https://www.munzee.com/m/timandweze/4643</t>
  </si>
  <si>
    <t>https://www.munzee.com/m/Nov64/11270/</t>
  </si>
  <si>
    <t>https://www.munzee.com/m/valsey/2405/</t>
  </si>
  <si>
    <t>https://www.munzee.com/m/timandweze/4641</t>
  </si>
  <si>
    <t>https://www.munzee.com/m/valsey/2698/</t>
  </si>
  <si>
    <t>https://www.munzee.com/m/timandweze/4640</t>
  </si>
  <si>
    <t>https://www.munzee.com/m/habu/7878/</t>
  </si>
  <si>
    <t>https://www.munzee.com/m/timandweze/4599</t>
  </si>
  <si>
    <t>https://www.munzee.com/m/Nov64/11271/</t>
  </si>
  <si>
    <t>https://www.munzee.com/m/tmabrey/4775/</t>
  </si>
  <si>
    <t>https://www.munzee.com/m/tmabrey/4774/</t>
  </si>
  <si>
    <t>https://www.munzee.com/m/snakelips/2238/</t>
  </si>
  <si>
    <t>https://www.munzee.com/m/mrsg9064/5003/</t>
  </si>
  <si>
    <t>https://www.munzee.com/m/GrandpaArvada/6157/</t>
  </si>
  <si>
    <t>FizzleWizzle</t>
  </si>
  <si>
    <t>https://www.munzee.com/m/FizzleWizzle/1015/</t>
  </si>
  <si>
    <t>https://www.munzee.com/m/GrandpaArvada/6124/</t>
  </si>
  <si>
    <t>https://www.munzee.com/m/FizzleWizzle/1018/</t>
  </si>
  <si>
    <t>https://www.munzee.com/m/QueenofDNile/6741/</t>
  </si>
  <si>
    <t>https://www.munzee.com/m/FizzleWizzle/1019/</t>
  </si>
  <si>
    <t>WVKiwi</t>
  </si>
  <si>
    <t>https://www.munzee.com/m/wvkiwi/6668/</t>
  </si>
  <si>
    <t>https://www.munzee.com/m/QueenofDNile/6742/</t>
  </si>
  <si>
    <t>https://www.munzee.com/m/annabanana/7367/</t>
  </si>
  <si>
    <t>https://www.munzee.com/m/OCMomkat61/1387/</t>
  </si>
  <si>
    <t>https://www.munzee.com/m/CaliberCable/615/</t>
  </si>
  <si>
    <t>https://www.munzee.com/m/FizzleWizzle/1229/</t>
  </si>
  <si>
    <t>https://www.munzee.com/m/JackSparrow/15183</t>
  </si>
  <si>
    <t>https://www.munzee.com/m/FizzleWizzle/1240/</t>
  </si>
  <si>
    <t>https://www.munzee.com/m/FizzleWizzle/1248/</t>
  </si>
  <si>
    <t>https://www.munzee.com/m/shingobee23/2194/</t>
  </si>
  <si>
    <t>Lehmis</t>
  </si>
  <si>
    <t>https://www.munzee.com/m/Lehmis/1012/</t>
  </si>
  <si>
    <t>https://www.munzee.com/m/delaner46/3828</t>
  </si>
  <si>
    <t>https://www.munzee.com/m/snakelips/2235/</t>
  </si>
  <si>
    <t>Duysterstein</t>
  </si>
  <si>
    <t>https://www.munzee.com/m/Duysterstein/346/</t>
  </si>
  <si>
    <t>https://www.munzee.com/m/rita85gto/1403/</t>
  </si>
  <si>
    <t>https://www.munzee.com/m/geckofreund/1343/</t>
  </si>
  <si>
    <t>lanyasummer</t>
  </si>
  <si>
    <t>https://www.munzee.com/m/Lanyasummer/3728/</t>
  </si>
  <si>
    <t>https://www.munzee.com/m/delaner46/3818</t>
  </si>
  <si>
    <t>https://www.munzee.com/m/delaner46/3817</t>
  </si>
  <si>
    <t>cjsjunk</t>
  </si>
  <si>
    <t>https://www.munzee.com/m/cjsjunk/2320/</t>
  </si>
  <si>
    <t>https://www.munzee.com/m/habu/7876/</t>
  </si>
  <si>
    <t>https://www.munzee.com/m/mrsg9064/5012/</t>
  </si>
  <si>
    <t>Virtual Black</t>
  </si>
  <si>
    <t>black</t>
  </si>
  <si>
    <t>crashbum</t>
  </si>
  <si>
    <t>https://www.munzee.com/m/crashbum/3027/</t>
  </si>
  <si>
    <t>https://www.munzee.com/m/Nov64/11299/</t>
  </si>
  <si>
    <t>https://www.munzee.com/m/habu/7923/</t>
  </si>
  <si>
    <t>Monkeyboy23</t>
  </si>
  <si>
    <t>https://www.munzee.com/m/monkeyboy23/797/</t>
  </si>
  <si>
    <t>destolkjes4ever</t>
  </si>
  <si>
    <t>https://www.munzee.com/m/destolkjes4ever/823/</t>
  </si>
  <si>
    <t>purplecourgette</t>
  </si>
  <si>
    <t>https://www.munzee.com/m/purplecourgette/773/</t>
  </si>
  <si>
    <t>https://www.munzee.com/m/mrsg9064/5057/</t>
  </si>
  <si>
    <t>https://www.munzee.com/m/habu/7927</t>
  </si>
  <si>
    <t>https://www.munzee.com/m/tmabrey/4773/</t>
  </si>
  <si>
    <t>https://www.munzee.com/m/tmabrey/4772/</t>
  </si>
  <si>
    <t>https://www.munzee.com/m/QueenofDNile/6743/</t>
  </si>
  <si>
    <t>https://www.munzee.com/m/QueenofDNile/6748/</t>
  </si>
  <si>
    <t>https://www.munzee.com/m/FindersGirl/2721/</t>
  </si>
  <si>
    <t>https://www.munzee.com/m/QueenofDNile/6752/</t>
  </si>
  <si>
    <t>https://www.munzee.com/m/habu/7920/</t>
  </si>
  <si>
    <t>https://www.munzee.com/m/mrsg9064/5055/admin/</t>
  </si>
  <si>
    <t>https://www.munzee.com/m/QueenofDNile/6756/</t>
  </si>
  <si>
    <t>https://www.munzee.com/m/OCMomkat61/1382/</t>
  </si>
  <si>
    <t>strawsolid6</t>
  </si>
  <si>
    <t>https://www.munzee.com/m/strawsolid6/607/</t>
  </si>
  <si>
    <t>Pamster13</t>
  </si>
  <si>
    <t>https://www.munzee.com/m/Pamster13/1682/</t>
  </si>
  <si>
    <t>https://www.munzee.com/m/Duysterstein/348/</t>
  </si>
  <si>
    <t>https://www.munzee.com/m/QueenofDNile/6760/</t>
  </si>
  <si>
    <t>https://www.munzee.com/m/Pamster13/1602/</t>
  </si>
  <si>
    <t>https://www.munzee.com/m/Kyrandia/1802/</t>
  </si>
  <si>
    <t>https://www.munzee.com/m/JackSparrow/15182</t>
  </si>
  <si>
    <t>ShadowChasers</t>
  </si>
  <si>
    <t>https://www.munzee.com/m/ShadowChasers/4163/</t>
  </si>
  <si>
    <t>https://www.munzee.com/m/tmabrey/4684/</t>
  </si>
  <si>
    <t>https://www.munzee.com/m/habu/7901/admin/</t>
  </si>
  <si>
    <t>https://www.munzee.com/m/mrsg9064/5051/admin/</t>
  </si>
  <si>
    <t>https://www.munzee.com/m/QueenofDNile/6763/</t>
  </si>
  <si>
    <t>vadotech</t>
  </si>
  <si>
    <t>https://www.munzee.com/m/vadotech/4104/</t>
  </si>
  <si>
    <t>https://www.munzee.com/m/Duysterstein/308/</t>
  </si>
  <si>
    <t>https://www.munzee.com/m/vadotech/4166/</t>
  </si>
  <si>
    <t>https://www.munzee.com/m/JackSparrow/15181</t>
  </si>
  <si>
    <t>wemissmo</t>
  </si>
  <si>
    <t>https://www.munzee.com/m/wemissmo/7060/</t>
  </si>
  <si>
    <t>https://www.munzee.com/m/tmabrey/4683/</t>
  </si>
  <si>
    <t>https://www.munzee.com/m/tmabrey/4682/</t>
  </si>
  <si>
    <t>https://www.munzee.com/m/tmabrey/4189/</t>
  </si>
  <si>
    <t>https://www.munzee.com/m/tmabrey/4188/</t>
  </si>
  <si>
    <t>mandello</t>
  </si>
  <si>
    <t>https://www.munzee.com/m/mandello/2642/</t>
  </si>
  <si>
    <t>https://www.munzee.com/m/snakelips/2234/admin/</t>
  </si>
  <si>
    <t>barefootguru</t>
  </si>
  <si>
    <t>https://www.munzee.com/m/barefootguru/3214/</t>
  </si>
  <si>
    <t>https://www.munzee.com/m/Duysterstein/292/</t>
  </si>
  <si>
    <t>Traycee</t>
  </si>
  <si>
    <t>https://www.munzee.com/m/Traycee/5464/</t>
  </si>
  <si>
    <t>https://www.munzee.com/m/Duysterstein/312/</t>
  </si>
  <si>
    <t>https://www.munzee.com/m/mandello/2651/</t>
  </si>
  <si>
    <t>networknerd</t>
  </si>
  <si>
    <t>https://www.munzee.com/m/networknerd/2136</t>
  </si>
  <si>
    <t>https://www.munzee.com/m/networknerd/2080</t>
  </si>
  <si>
    <t>https://www.munzee.com/m/annabanana/6956/</t>
  </si>
  <si>
    <t>WiseOldWizard</t>
  </si>
  <si>
    <t>https://www.munzee.com/m/WiseOldWizard/2057/</t>
  </si>
  <si>
    <t>defcon111</t>
  </si>
  <si>
    <t>https://www.munzee.com/m/Defcon111/428</t>
  </si>
  <si>
    <t>https://www.munzee.com/m/networknerd/1633</t>
  </si>
  <si>
    <t>https://www.munzee.com/m/Brandikorte/3268</t>
  </si>
  <si>
    <t>https://www.munzee.com/m/Defcon111/429</t>
  </si>
  <si>
    <t>https://www.munzee.com/m/networknerd/1634</t>
  </si>
  <si>
    <t>https://www.munzee.com/m/Brandikorte/3199</t>
  </si>
  <si>
    <t>https://www.munzee.com/m/Defcon111/436</t>
  </si>
  <si>
    <t>https://www.munzee.com/m/networknerd/1943</t>
  </si>
  <si>
    <t>https://www.munzee.com/m/Brandikorte/3856</t>
  </si>
  <si>
    <t>denali0407</t>
  </si>
  <si>
    <t>https://www.munzee.com/m/denali0407/8799/</t>
  </si>
  <si>
    <t>https://www.munzee.com/m/Brandikorte/3859/</t>
  </si>
  <si>
    <t>https://www.munzee.com/m/denali0407/8677/</t>
  </si>
  <si>
    <t>kwd</t>
  </si>
  <si>
    <t>https://www.munzee.com/m/kwd/5258/</t>
  </si>
  <si>
    <t>https://www.munzee.com/m/Brandikorte/3860</t>
  </si>
  <si>
    <t>https://www.munzee.com/m/denali0407/8790/</t>
  </si>
  <si>
    <t>https://www.munzee.com/m/Brandikorte/3861</t>
  </si>
  <si>
    <t>https://www.munzee.com/m/denali0407/8789/</t>
  </si>
  <si>
    <t>https://www.munzee.com/m/kwd/5466</t>
  </si>
  <si>
    <t>https://www.munzee.com/m/denali0407/8786/</t>
  </si>
  <si>
    <t>DORSETKNOB</t>
  </si>
  <si>
    <t>https://www.munzee.com/m/dorsetknob/2255</t>
  </si>
  <si>
    <t>Andremelb</t>
  </si>
  <si>
    <t>https://www.munzee.com/m/Andremelb/1269/</t>
  </si>
  <si>
    <t>https://www.munzee.com/m/Andremelb/1283/</t>
  </si>
  <si>
    <t>https://www.munzee.com/m/Andremelb/1275/</t>
  </si>
  <si>
    <t>Batmun</t>
  </si>
  <si>
    <t>https://www.munzee.com/m/Batmun/2129/</t>
  </si>
  <si>
    <t>https://www.munzee.com/m/Andremelb/1273/</t>
  </si>
  <si>
    <t>https://www.munzee.com/m/kwd/6509</t>
  </si>
  <si>
    <t>MeanderingMonkeys</t>
  </si>
  <si>
    <t>https://www.munzee.com/m/MeanderingMonkeys/12611/</t>
  </si>
  <si>
    <t>redshark78</t>
  </si>
  <si>
    <t>https://www.munzee.com/m/redshark78/1394</t>
  </si>
  <si>
    <t>https://www.munzee.com/m/WellstrandTribe/5376</t>
  </si>
  <si>
    <t>https://www.munzee.com/m/MeanderingMonkeys/12612/</t>
  </si>
  <si>
    <t>https://www.munzee.com/m/Traycee/5516/</t>
  </si>
  <si>
    <t>https://www.munzee.com/m/redshark78/1390/</t>
  </si>
  <si>
    <t>https://www.munzee.com/m/kwd/6511</t>
  </si>
  <si>
    <t>https://www.munzee.com/m/MeanderingMonkeys/12613/</t>
  </si>
  <si>
    <t>https://www.munzee.com/m/Cachernthesky/571</t>
  </si>
  <si>
    <t>https://www.munzee.com/m/WellstrandTribe/5375</t>
  </si>
  <si>
    <t>https://www.munzee.com/m/MeanderingMonkeys/12666/</t>
  </si>
  <si>
    <t>https://www.munzee.com/m/redshark78/462</t>
  </si>
  <si>
    <t>https://www.munzee.com/m/Cachernthesky/584</t>
  </si>
  <si>
    <t>https://www.munzee.com/m/MeanderingMonkeys/12667/</t>
  </si>
  <si>
    <t>https://www.munzee.com/m/kwd/6514</t>
  </si>
  <si>
    <t>https://www.munzee.com/m/MeanderingMonkeys/12669/</t>
  </si>
  <si>
    <t>https://www.munzee.com/m/WiseOldWizard/2058/</t>
  </si>
  <si>
    <t>https://www.munzee.com/m/kwd/6517</t>
  </si>
  <si>
    <t>https://www.munzee.com/m/dorsetknob/2256</t>
  </si>
  <si>
    <t>TheDrollEclectic</t>
  </si>
  <si>
    <t>https://www.munzee.com/m/TheDrollEclectic/2240/</t>
  </si>
  <si>
    <t>kiitokurre</t>
  </si>
  <si>
    <t>https://www.munzee.com/m/Kiitokurre/5831/</t>
  </si>
  <si>
    <t>tracee74</t>
  </si>
  <si>
    <t>https://www.munzee.com/m/Tracee74/2634/</t>
  </si>
  <si>
    <t>https://www.munzee.com/m/Andremelb/1270/</t>
  </si>
  <si>
    <t>https://www.munzee.com/m/TheDrollEclectic/2238/</t>
  </si>
  <si>
    <t>rgforsythe</t>
  </si>
  <si>
    <t>https://www.munzee.com/m/rgforsythe/5313</t>
  </si>
  <si>
    <t>https://www.munzee.com/m/WellstrandTribe/5506/</t>
  </si>
  <si>
    <t>https://www.munzee.com/m/Andremelb/1286/</t>
  </si>
  <si>
    <t>https://www.munzee.com/m/TheDrollEclectic/2207/</t>
  </si>
  <si>
    <t>123xilef</t>
  </si>
  <si>
    <t>https://www.munzee.com/m/123xilef/3382/admin/map/</t>
  </si>
  <si>
    <t>Nene99</t>
  </si>
  <si>
    <t>https://www.munzee.com/m/Nene99/1407/</t>
  </si>
  <si>
    <t>https://www.munzee.com/m/Andremelb/1300/</t>
  </si>
  <si>
    <t>https://www.munzee.com/m/TheDrollEclectic/2203/</t>
  </si>
  <si>
    <t>https://www.munzee.com/m/Traycee/5515/</t>
  </si>
  <si>
    <t>georeyna</t>
  </si>
  <si>
    <t>https://www.munzee.com/m/georeyna/7274/</t>
  </si>
  <si>
    <t>https://www.munzee.com/m/TheDrollEclectic/2201/</t>
  </si>
  <si>
    <t>https://www.munzee.com/m/Brandikorte/2891</t>
  </si>
  <si>
    <t>https://www.munzee.com/m/Cachernthesky/585</t>
  </si>
  <si>
    <t>https://www.munzee.com/m/Tracee74/2632/</t>
  </si>
  <si>
    <t>https://www.munzee.com/m/Brandikorte/2893</t>
  </si>
  <si>
    <t>https://www.munzee.com/m/denali0407/8731/</t>
  </si>
  <si>
    <t>MrsHB31</t>
  </si>
  <si>
    <t>https://www.munzee.com/m/MrsHB31/3468/</t>
  </si>
  <si>
    <t>https://www.munzee.com/m/Brandikorte/2894</t>
  </si>
  <si>
    <t>https://www.munzee.com/m/denali0407/8732/</t>
  </si>
  <si>
    <t>https://www.munzee.com/m/networknerd/2097</t>
  </si>
  <si>
    <t>https://www.munzee.com/m/Brandikorte/2895</t>
  </si>
  <si>
    <t>https://www.munzee.com/m/denali0407/8755/</t>
  </si>
  <si>
    <t>https://www.munzee.com/m/networknerd/2094</t>
  </si>
  <si>
    <t>https://www.munzee.com/m/Brandikorte/2920</t>
  </si>
  <si>
    <t>https://www.munzee.com/m/denali0407/8756/</t>
  </si>
  <si>
    <t>https://www.munzee.com/m/networknerd/2092</t>
  </si>
  <si>
    <t>https://www.munzee.com/m/Brandikorte/2974</t>
  </si>
  <si>
    <t>https://www.munzee.com/m/denali0407/8785/</t>
  </si>
  <si>
    <t>https://www.munzee.com/m/networknerd/2087/</t>
  </si>
  <si>
    <t>HB31</t>
  </si>
  <si>
    <t>https://www.munzee.com/m/HB31/3268/</t>
  </si>
  <si>
    <t>Dg25plus</t>
  </si>
  <si>
    <t>https://www.munzee.com/m/Dg25plus/2839/</t>
  </si>
  <si>
    <t>https://www.munzee.com/m/networknerd/2084</t>
  </si>
  <si>
    <t>https://www.munzee.com/m/MrsHB31/3474/</t>
  </si>
  <si>
    <t>https://www.munzee.com/m/annabanana/6903/</t>
  </si>
  <si>
    <t>https://www.munzee.com/m/georeyna/7272/</t>
  </si>
  <si>
    <t>Amireneemi</t>
  </si>
  <si>
    <t>https://www.munzee.com/m/Amireneemi/2729/</t>
  </si>
  <si>
    <t>https://www.munzee.com/m/annabanana/6911/</t>
  </si>
  <si>
    <t>https://www.munzee.com/m/MeanderingMonkeys/12594/</t>
  </si>
  <si>
    <t>https://www.munzee.com/m/Traycee/5491/</t>
  </si>
  <si>
    <t>https://www.munzee.com/m/annabanana/6936/</t>
  </si>
  <si>
    <t>https://www.munzee.com/m/Nene99/1408/</t>
  </si>
  <si>
    <t>https://www.munzee.com/m/Traycee/5492/</t>
  </si>
  <si>
    <t>https://www.munzee.com/m/MeanderingMonkeys/12599/</t>
  </si>
  <si>
    <t>https://www.munzee.com/m/Tabata2/4672/</t>
  </si>
  <si>
    <t>https://www.munzee.com/m/WellstrandTribe/5456</t>
  </si>
  <si>
    <t>https://www.munzee.com/m/MeanderingMonkeys/12600/</t>
  </si>
  <si>
    <t>https://www.munzee.com/m/annabanana/7100/</t>
  </si>
  <si>
    <t>https://www.munzee.com/m/WellstrandTribe/5398</t>
  </si>
  <si>
    <t>https://www.munzee.com/m/MeanderingMonkeys/12604/</t>
  </si>
  <si>
    <t>https://www.munzee.com/m/kwd/6563</t>
  </si>
  <si>
    <t>https://www.munzee.com/m/WellstrandTribe/5395</t>
  </si>
  <si>
    <t>https://www.munzee.com/m/MeanderingMonkeys/12605/</t>
  </si>
  <si>
    <t>https://www.munzee.com/m/Kyrandia/1586/</t>
  </si>
  <si>
    <t>Rayman</t>
  </si>
  <si>
    <t>https://www.munzee.com/m/Rayman/1863/</t>
  </si>
  <si>
    <t>https://www.munzee.com/m/MeanderingMonkeys/12610/</t>
  </si>
  <si>
    <t>https://www.munzee.com/m/WellstrandTribe/5380</t>
  </si>
  <si>
    <t>https://www.munzee.com/m/Dg25plus/2888/</t>
  </si>
  <si>
    <t>https://www.munzee.com/m/WiseOldWizard/2682/</t>
  </si>
  <si>
    <t>https://www.munzee.com/m/Brandikorte/3179</t>
  </si>
  <si>
    <t>Bungle</t>
  </si>
  <si>
    <t>https://www.munzee.com/m/Bungle/1267</t>
  </si>
  <si>
    <t>https://www.munzee.com/m/Brandikorte/3012</t>
  </si>
  <si>
    <t>https://www.munzee.com/m/Tabata2/4632</t>
  </si>
  <si>
    <t>https://www.munzee.com/m/Brandikorte/3094</t>
  </si>
  <si>
    <t>https://www.munzee.com/m/Brandikorte/3181/</t>
  </si>
  <si>
    <t>https://www.munzee.com/m/Dg25plus/2887/</t>
  </si>
  <si>
    <t>https://www.munzee.com/m/Dg25plus/2902/</t>
  </si>
  <si>
    <t>https://www.munzee.com/m/Amireneemi/2728/</t>
  </si>
  <si>
    <t>https://www.munzee.com/m/Dg25plus/2910/</t>
  </si>
  <si>
    <t>https://www.munzee.com/m/Tracee74/2630/</t>
  </si>
  <si>
    <t>https://www.munzee.com/m/Brookcus/1350/</t>
  </si>
  <si>
    <t>Please do NOT delete the following line. You will need it if you want to load the CSV file back to the map!</t>
  </si>
  <si>
    <t>URL: gardenpainter.ide.sk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</si>
</sst>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-d"/>
    <numFmt numFmtId="165" formatCode="d. mmmm"/>
  </numFmts>
  <fonts count="16">
    <font>
      <sz val="10.0"/>
      <color rgb="FF000000"/>
      <name val="Arial"/>
    </font>
    <font>
      <b/>
      <i/>
      <sz val="14.0"/>
      <color rgb="FF073763"/>
    </font>
    <font/>
    <font>
      <b/>
      <sz val="12.0"/>
      <color rgb="FF073763"/>
      <name val="Arial"/>
    </font>
    <font>
      <sz val="18.0"/>
      <name val="Caveat"/>
    </font>
    <font>
      <b/>
      <name val="Arial"/>
    </font>
    <font>
      <b/>
      <color rgb="FFFFFFFF"/>
      <name val="Arial"/>
    </font>
    <font>
      <b/>
      <color rgb="FF000000"/>
      <name val="Arial"/>
    </font>
    <font>
      <b/>
      <i/>
    </font>
    <font>
      <b/>
      <u/>
      <sz val="8.0"/>
      <color rgb="FF333333"/>
      <name val="&quot;Helvetica Neue&quot;"/>
    </font>
    <font>
      <b/>
    </font>
    <font>
      <sz val="11.0"/>
      <color rgb="FF000000"/>
      <name val="Calibri"/>
    </font>
    <font>
      <b/>
      <color rgb="FFFFFFFF"/>
    </font>
    <font>
      <u/>
      <color rgb="FF0000FF"/>
    </font>
    <font>
      <b/>
      <color rgb="FF000000"/>
    </font>
    <font>
      <u/>
      <color rgb="FF1155CC"/>
    </font>
  </fonts>
  <fills count="9">
    <fill>
      <patternFill patternType="none"/>
    </fill>
    <fill>
      <patternFill patternType="lightGray"/>
    </fill>
    <fill>
      <patternFill patternType="solid">
        <fgColor rgb="FF073763"/>
        <bgColor rgb="FF073763"/>
      </patternFill>
    </fill>
    <fill>
      <patternFill patternType="solid">
        <fgColor rgb="FF1CE9F3"/>
        <bgColor rgb="FF1CE9F3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D0E0E3"/>
        <bgColor rgb="FFD0E0E3"/>
      </patternFill>
    </fill>
    <fill>
      <patternFill patternType="solid">
        <fgColor rgb="FFF4CCCC"/>
        <bgColor rgb="FFF4CCCC"/>
      </patternFill>
    </fill>
  </fills>
  <borders count="2">
    <border/>
    <border>
      <bottom style="thin">
        <color rgb="FF000000"/>
      </bottom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/>
    </xf>
    <xf borderId="0" fillId="0" fontId="3" numFmtId="0" xfId="0" applyAlignment="1" applyFont="1">
      <alignment horizontal="right" vertical="bottom"/>
    </xf>
    <xf borderId="0" fillId="0" fontId="3" numFmtId="10" xfId="0" applyAlignment="1" applyFont="1" applyNumberFormat="1">
      <alignment horizontal="left" vertical="bottom"/>
    </xf>
    <xf borderId="0" fillId="0" fontId="2" numFmtId="0" xfId="0" applyAlignment="1" applyFont="1">
      <alignment readingOrder="0"/>
    </xf>
    <xf borderId="0" fillId="0" fontId="4" numFmtId="0" xfId="0" applyAlignment="1" applyFont="1">
      <alignment readingOrder="0" shrinkToFit="0" vertical="center" wrapText="1"/>
    </xf>
    <xf borderId="0" fillId="0" fontId="5" numFmtId="0" xfId="0" applyAlignment="1" applyFont="1">
      <alignment horizontal="center" vertical="bottom"/>
    </xf>
    <xf borderId="0" fillId="0" fontId="5" numFmtId="0" xfId="0" applyAlignment="1" applyFont="1">
      <alignment horizontal="center" vertical="bottom"/>
    </xf>
    <xf borderId="0" fillId="2" fontId="6" numFmtId="0" xfId="0" applyAlignment="1" applyFill="1" applyFont="1">
      <alignment horizontal="center" vertical="bottom"/>
    </xf>
    <xf borderId="0" fillId="2" fontId="6" numFmtId="0" xfId="0" applyAlignment="1" applyFont="1">
      <alignment horizontal="center" vertical="bottom"/>
    </xf>
    <xf borderId="0" fillId="3" fontId="6" numFmtId="0" xfId="0" applyAlignment="1" applyFill="1" applyFont="1">
      <alignment horizontal="center" vertical="bottom"/>
    </xf>
    <xf borderId="0" fillId="3" fontId="6" numFmtId="0" xfId="0" applyAlignment="1" applyFont="1">
      <alignment horizontal="center" vertical="bottom"/>
    </xf>
    <xf borderId="0" fillId="4" fontId="7" numFmtId="0" xfId="0" applyAlignment="1" applyFill="1" applyFont="1">
      <alignment horizontal="center" vertical="bottom"/>
    </xf>
    <xf borderId="0" fillId="4" fontId="7" numFmtId="0" xfId="0" applyAlignment="1" applyFont="1">
      <alignment horizontal="center" vertical="bottom"/>
    </xf>
    <xf borderId="0" fillId="5" fontId="5" numFmtId="0" xfId="0" applyAlignment="1" applyFill="1" applyFont="1">
      <alignment horizontal="center" vertical="bottom"/>
    </xf>
    <xf borderId="0" fillId="5" fontId="5" numFmtId="0" xfId="0" applyAlignment="1" applyFont="1">
      <alignment horizontal="center" vertical="bottom"/>
    </xf>
    <xf borderId="0" fillId="5" fontId="7" numFmtId="0" xfId="0" applyAlignment="1" applyFont="1">
      <alignment horizontal="center" vertical="bottom"/>
    </xf>
    <xf borderId="1" fillId="6" fontId="6" numFmtId="0" xfId="0" applyAlignment="1" applyBorder="1" applyFill="1" applyFont="1">
      <alignment horizontal="center" vertical="bottom"/>
    </xf>
    <xf borderId="1" fillId="6" fontId="6" numFmtId="0" xfId="0" applyAlignment="1" applyBorder="1" applyFont="1">
      <alignment horizontal="center" vertical="bottom"/>
    </xf>
    <xf borderId="0" fillId="5" fontId="6" numFmtId="0" xfId="0" applyAlignment="1" applyFont="1">
      <alignment horizontal="center" vertical="bottom"/>
    </xf>
    <xf borderId="0" fillId="5" fontId="6" numFmtId="0" xfId="0" applyAlignment="1" applyFont="1">
      <alignment horizontal="center" vertical="bottom"/>
    </xf>
    <xf borderId="0" fillId="0" fontId="8" numFmtId="0" xfId="0" applyAlignment="1" applyFont="1">
      <alignment horizontal="right" readingOrder="0"/>
    </xf>
    <xf borderId="0" fillId="0" fontId="9" numFmtId="0" xfId="0" applyAlignment="1" applyFont="1">
      <alignment readingOrder="0"/>
    </xf>
    <xf borderId="1" fillId="7" fontId="10" numFmtId="0" xfId="0" applyAlignment="1" applyBorder="1" applyFill="1" applyFont="1">
      <alignment readingOrder="0"/>
    </xf>
    <xf borderId="1" fillId="7" fontId="10" numFmtId="0" xfId="0" applyAlignment="1" applyBorder="1" applyFont="1">
      <alignment horizontal="center" readingOrder="0"/>
    </xf>
    <xf borderId="0" fillId="0" fontId="11" numFmtId="0" xfId="0" applyAlignment="1" applyFont="1">
      <alignment horizontal="center" readingOrder="0" shrinkToFit="0" vertical="bottom" wrapText="0"/>
    </xf>
    <xf borderId="0" fillId="2" fontId="12" numFmtId="0" xfId="0" applyAlignment="1" applyFont="1">
      <alignment horizontal="center" readingOrder="0"/>
    </xf>
    <xf borderId="0" fillId="0" fontId="10" numFmtId="0" xfId="0" applyAlignment="1" applyFont="1">
      <alignment readingOrder="0"/>
    </xf>
    <xf borderId="0" fillId="0" fontId="13" numFmtId="0" xfId="0" applyAlignment="1" applyFont="1">
      <alignment readingOrder="0"/>
    </xf>
    <xf borderId="0" fillId="3" fontId="10" numFmtId="0" xfId="0" applyAlignment="1" applyFont="1">
      <alignment horizontal="center" readingOrder="0"/>
    </xf>
    <xf borderId="0" fillId="0" fontId="14" numFmtId="0" xfId="0" applyAlignment="1" applyFont="1">
      <alignment horizontal="left" readingOrder="0"/>
    </xf>
    <xf borderId="0" fillId="4" fontId="10" numFmtId="0" xfId="0" applyAlignment="1" applyFont="1">
      <alignment horizontal="center" readingOrder="0"/>
    </xf>
    <xf borderId="0" fillId="0" fontId="2" numFmtId="164" xfId="0" applyAlignment="1" applyFont="1" applyNumberFormat="1">
      <alignment readingOrder="0"/>
    </xf>
    <xf borderId="0" fillId="0" fontId="15" numFmtId="0" xfId="0" applyAlignment="1" applyFont="1">
      <alignment readingOrder="0"/>
    </xf>
    <xf borderId="0" fillId="0" fontId="10" numFmtId="0" xfId="0" applyFont="1"/>
    <xf borderId="0" fillId="5" fontId="7" numFmtId="0" xfId="0" applyAlignment="1" applyFont="1">
      <alignment horizontal="left" readingOrder="0"/>
    </xf>
    <xf borderId="0" fillId="0" fontId="10" numFmtId="0" xfId="0" applyAlignment="1" applyFont="1">
      <alignment horizontal="center" readingOrder="0"/>
    </xf>
    <xf borderId="0" fillId="0" fontId="2" numFmtId="165" xfId="0" applyAlignment="1" applyFont="1" applyNumberFormat="1">
      <alignment readingOrder="0"/>
    </xf>
    <xf borderId="0" fillId="8" fontId="10" numFmtId="0" xfId="0" applyAlignment="1" applyFill="1" applyFont="1">
      <alignment readingOrder="0"/>
    </xf>
    <xf borderId="0" fillId="6" fontId="12" numFmtId="0" xfId="0" applyAlignment="1" applyFont="1">
      <alignment horizontal="center" readingOrder="0"/>
    </xf>
    <xf borderId="0" fillId="0" fontId="2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771525</xdr:colOff>
      <xdr:row>0</xdr:row>
      <xdr:rowOff>0</xdr:rowOff>
    </xdr:from>
    <xdr:ext cx="1943100" cy="2600325"/>
    <xdr:pic>
      <xdr:nvPicPr>
        <xdr:cNvPr id="0" name="image1.jp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www.munzee.com/m/FizzleWizzle/1018/" TargetMode="External"/><Relationship Id="rId194" Type="http://schemas.openxmlformats.org/officeDocument/2006/relationships/hyperlink" Target="https://www.munzee.com/m/QueenofDNile/6742/" TargetMode="External"/><Relationship Id="rId193" Type="http://schemas.openxmlformats.org/officeDocument/2006/relationships/hyperlink" Target="https://www.munzee.com/m/wvkiwi/6668/" TargetMode="External"/><Relationship Id="rId192" Type="http://schemas.openxmlformats.org/officeDocument/2006/relationships/hyperlink" Target="https://www.munzee.com/m/FizzleWizzle/1019/" TargetMode="External"/><Relationship Id="rId191" Type="http://schemas.openxmlformats.org/officeDocument/2006/relationships/hyperlink" Target="https://www.munzee.com/m/QueenofDNile/6741/" TargetMode="External"/><Relationship Id="rId187" Type="http://schemas.openxmlformats.org/officeDocument/2006/relationships/hyperlink" Target="https://www.munzee.com/m/GrandpaArvada/6157/" TargetMode="External"/><Relationship Id="rId186" Type="http://schemas.openxmlformats.org/officeDocument/2006/relationships/hyperlink" Target="https://www.munzee.com/m/mrsg9064/5003/" TargetMode="External"/><Relationship Id="rId185" Type="http://schemas.openxmlformats.org/officeDocument/2006/relationships/hyperlink" Target="https://www.munzee.com/m/snakelips/2238/" TargetMode="External"/><Relationship Id="rId184" Type="http://schemas.openxmlformats.org/officeDocument/2006/relationships/hyperlink" Target="https://www.munzee.com/m/tmabrey/4774/" TargetMode="External"/><Relationship Id="rId189" Type="http://schemas.openxmlformats.org/officeDocument/2006/relationships/hyperlink" Target="https://www.munzee.com/m/GrandpaArvada/6124/" TargetMode="External"/><Relationship Id="rId188" Type="http://schemas.openxmlformats.org/officeDocument/2006/relationships/hyperlink" Target="https://www.munzee.com/m/FizzleWizzle/1015/" TargetMode="External"/><Relationship Id="rId183" Type="http://schemas.openxmlformats.org/officeDocument/2006/relationships/hyperlink" Target="https://www.munzee.com/m/tmabrey/4775/" TargetMode="External"/><Relationship Id="rId182" Type="http://schemas.openxmlformats.org/officeDocument/2006/relationships/hyperlink" Target="https://www.munzee.com/m/Nov64/11271/" TargetMode="External"/><Relationship Id="rId181" Type="http://schemas.openxmlformats.org/officeDocument/2006/relationships/hyperlink" Target="https://www.munzee.com/m/timandweze/4599" TargetMode="External"/><Relationship Id="rId180" Type="http://schemas.openxmlformats.org/officeDocument/2006/relationships/hyperlink" Target="https://www.munzee.com/m/habu/7878/" TargetMode="External"/><Relationship Id="rId176" Type="http://schemas.openxmlformats.org/officeDocument/2006/relationships/hyperlink" Target="https://www.munzee.com/m/valsey/2405/" TargetMode="External"/><Relationship Id="rId297" Type="http://schemas.openxmlformats.org/officeDocument/2006/relationships/hyperlink" Target="https://www.munzee.com/m/redshark78/1390/" TargetMode="External"/><Relationship Id="rId175" Type="http://schemas.openxmlformats.org/officeDocument/2006/relationships/hyperlink" Target="https://www.munzee.com/m/Nov64/11270/" TargetMode="External"/><Relationship Id="rId296" Type="http://schemas.openxmlformats.org/officeDocument/2006/relationships/hyperlink" Target="https://www.munzee.com/m/Traycee/5516/" TargetMode="External"/><Relationship Id="rId174" Type="http://schemas.openxmlformats.org/officeDocument/2006/relationships/hyperlink" Target="https://www.munzee.com/m/timandweze/4643" TargetMode="External"/><Relationship Id="rId295" Type="http://schemas.openxmlformats.org/officeDocument/2006/relationships/hyperlink" Target="https://www.munzee.com/m/MeanderingMonkeys/12612/" TargetMode="External"/><Relationship Id="rId173" Type="http://schemas.openxmlformats.org/officeDocument/2006/relationships/hyperlink" Target="https://www.munzee.com/m/valsey/2039/" TargetMode="External"/><Relationship Id="rId294" Type="http://schemas.openxmlformats.org/officeDocument/2006/relationships/hyperlink" Target="https://www.munzee.com/m/WellstrandTribe/5376" TargetMode="External"/><Relationship Id="rId179" Type="http://schemas.openxmlformats.org/officeDocument/2006/relationships/hyperlink" Target="https://www.munzee.com/m/timandweze/4640" TargetMode="External"/><Relationship Id="rId178" Type="http://schemas.openxmlformats.org/officeDocument/2006/relationships/hyperlink" Target="https://www.munzee.com/m/valsey/2698/" TargetMode="External"/><Relationship Id="rId299" Type="http://schemas.openxmlformats.org/officeDocument/2006/relationships/hyperlink" Target="https://www.munzee.com/m/MeanderingMonkeys/12613/" TargetMode="External"/><Relationship Id="rId177" Type="http://schemas.openxmlformats.org/officeDocument/2006/relationships/hyperlink" Target="https://www.munzee.com/m/timandweze/4641" TargetMode="External"/><Relationship Id="rId298" Type="http://schemas.openxmlformats.org/officeDocument/2006/relationships/hyperlink" Target="https://www.munzee.com/m/kwd/6511" TargetMode="External"/><Relationship Id="rId198" Type="http://schemas.openxmlformats.org/officeDocument/2006/relationships/hyperlink" Target="https://www.munzee.com/m/FizzleWizzle/1229/" TargetMode="External"/><Relationship Id="rId197" Type="http://schemas.openxmlformats.org/officeDocument/2006/relationships/hyperlink" Target="https://www.munzee.com/m/CaliberCable/615/" TargetMode="External"/><Relationship Id="rId196" Type="http://schemas.openxmlformats.org/officeDocument/2006/relationships/hyperlink" Target="https://www.munzee.com/m/OCMomkat61/1387/" TargetMode="External"/><Relationship Id="rId195" Type="http://schemas.openxmlformats.org/officeDocument/2006/relationships/hyperlink" Target="https://www.munzee.com/m/annabanana/7367/" TargetMode="External"/><Relationship Id="rId199" Type="http://schemas.openxmlformats.org/officeDocument/2006/relationships/hyperlink" Target="https://www.munzee.com/m/JackSparrow/15183" TargetMode="External"/><Relationship Id="rId150" Type="http://schemas.openxmlformats.org/officeDocument/2006/relationships/hyperlink" Target="https://www.munzee.com/m/scoutref/1466/" TargetMode="External"/><Relationship Id="rId271" Type="http://schemas.openxmlformats.org/officeDocument/2006/relationships/hyperlink" Target="https://www.munzee.com/m/Brandikorte/3199" TargetMode="External"/><Relationship Id="rId270" Type="http://schemas.openxmlformats.org/officeDocument/2006/relationships/hyperlink" Target="https://www.munzee.com/m/networknerd/1634" TargetMode="External"/><Relationship Id="rId1" Type="http://schemas.openxmlformats.org/officeDocument/2006/relationships/hyperlink" Target="https://www.munzee.com/map/9vghzj0v3/14.753586103759854" TargetMode="External"/><Relationship Id="rId2" Type="http://schemas.openxmlformats.org/officeDocument/2006/relationships/hyperlink" Target="https://www.munzee.com/m/DarthMaulMax/5980/" TargetMode="External"/><Relationship Id="rId3" Type="http://schemas.openxmlformats.org/officeDocument/2006/relationships/hyperlink" Target="https://www.munzee.com/m/annabanana/6895/" TargetMode="External"/><Relationship Id="rId149" Type="http://schemas.openxmlformats.org/officeDocument/2006/relationships/hyperlink" Target="https://www.munzee.com/m/tmabrey/4776/" TargetMode="External"/><Relationship Id="rId4" Type="http://schemas.openxmlformats.org/officeDocument/2006/relationships/hyperlink" Target="https://www.munzee.com/m/granitente/2413/" TargetMode="External"/><Relationship Id="rId148" Type="http://schemas.openxmlformats.org/officeDocument/2006/relationships/hyperlink" Target="https://www.munzee.com/m/geckofreund/1321/" TargetMode="External"/><Relationship Id="rId269" Type="http://schemas.openxmlformats.org/officeDocument/2006/relationships/hyperlink" Target="https://www.munzee.com/m/Defcon111/429" TargetMode="External"/><Relationship Id="rId9" Type="http://schemas.openxmlformats.org/officeDocument/2006/relationships/hyperlink" Target="https://www.munzee.com/m/dlbisblest/4289/" TargetMode="External"/><Relationship Id="rId143" Type="http://schemas.openxmlformats.org/officeDocument/2006/relationships/hyperlink" Target="https://www.munzee.com/m/GrandpaArvada/6158/" TargetMode="External"/><Relationship Id="rId264" Type="http://schemas.openxmlformats.org/officeDocument/2006/relationships/hyperlink" Target="https://www.munzee.com/m/annabanana/6956/" TargetMode="External"/><Relationship Id="rId385" Type="http://schemas.openxmlformats.org/officeDocument/2006/relationships/hyperlink" Target="https://www.munzee.com/m/Brookcus/1350/" TargetMode="External"/><Relationship Id="rId142" Type="http://schemas.openxmlformats.org/officeDocument/2006/relationships/hyperlink" Target="https://www.munzee.com/m/GrandpaArvada/6159/" TargetMode="External"/><Relationship Id="rId263" Type="http://schemas.openxmlformats.org/officeDocument/2006/relationships/hyperlink" Target="https://www.munzee.com/m/networknerd/2080" TargetMode="External"/><Relationship Id="rId384" Type="http://schemas.openxmlformats.org/officeDocument/2006/relationships/hyperlink" Target="https://www.munzee.com/m/Tracee74/2630/" TargetMode="External"/><Relationship Id="rId141" Type="http://schemas.openxmlformats.org/officeDocument/2006/relationships/hyperlink" Target="https://www.munzee.com/m/GrandpaArvada/6162/" TargetMode="External"/><Relationship Id="rId262" Type="http://schemas.openxmlformats.org/officeDocument/2006/relationships/hyperlink" Target="https://www.munzee.com/m/networknerd/2136" TargetMode="External"/><Relationship Id="rId383" Type="http://schemas.openxmlformats.org/officeDocument/2006/relationships/hyperlink" Target="https://www.munzee.com/m/Dg25plus/2910/" TargetMode="External"/><Relationship Id="rId140" Type="http://schemas.openxmlformats.org/officeDocument/2006/relationships/hyperlink" Target="https://www.munzee.com/m/GrandpaArvada/6166/" TargetMode="External"/><Relationship Id="rId261" Type="http://schemas.openxmlformats.org/officeDocument/2006/relationships/hyperlink" Target="https://www.munzee.com/m/mandello/2651/" TargetMode="External"/><Relationship Id="rId382" Type="http://schemas.openxmlformats.org/officeDocument/2006/relationships/hyperlink" Target="https://www.munzee.com/m/Amireneemi/2728/" TargetMode="External"/><Relationship Id="rId5" Type="http://schemas.openxmlformats.org/officeDocument/2006/relationships/hyperlink" Target="https://www.munzee.com/m/Sandcat63/3067/" TargetMode="External"/><Relationship Id="rId147" Type="http://schemas.openxmlformats.org/officeDocument/2006/relationships/hyperlink" Target="https://www.munzee.com/m/NoahCache/834/" TargetMode="External"/><Relationship Id="rId268" Type="http://schemas.openxmlformats.org/officeDocument/2006/relationships/hyperlink" Target="https://www.munzee.com/m/Brandikorte/3268" TargetMode="External"/><Relationship Id="rId6" Type="http://schemas.openxmlformats.org/officeDocument/2006/relationships/hyperlink" Target="https://www.munzee.com/m/DarthMaulMax/5877/" TargetMode="External"/><Relationship Id="rId146" Type="http://schemas.openxmlformats.org/officeDocument/2006/relationships/hyperlink" Target="https://www.munzee.com/m/Syrtene/835/" TargetMode="External"/><Relationship Id="rId267" Type="http://schemas.openxmlformats.org/officeDocument/2006/relationships/hyperlink" Target="https://www.munzee.com/m/networknerd/1633" TargetMode="External"/><Relationship Id="rId7" Type="http://schemas.openxmlformats.org/officeDocument/2006/relationships/hyperlink" Target="https://www.munzee.com/m/Tabata2/4587" TargetMode="External"/><Relationship Id="rId145" Type="http://schemas.openxmlformats.org/officeDocument/2006/relationships/hyperlink" Target="https://www.munzee.com/m/GrandpaArvada/6338/" TargetMode="External"/><Relationship Id="rId266" Type="http://schemas.openxmlformats.org/officeDocument/2006/relationships/hyperlink" Target="https://www.munzee.com/m/Defcon111/428" TargetMode="External"/><Relationship Id="rId8" Type="http://schemas.openxmlformats.org/officeDocument/2006/relationships/hyperlink" Target="https://www.munzee.com/m/Kazza13/1152/map/" TargetMode="External"/><Relationship Id="rId144" Type="http://schemas.openxmlformats.org/officeDocument/2006/relationships/hyperlink" Target="https://www.munzee.com/m/familyd/2785/" TargetMode="External"/><Relationship Id="rId265" Type="http://schemas.openxmlformats.org/officeDocument/2006/relationships/hyperlink" Target="https://www.munzee.com/m/WiseOldWizard/2057/" TargetMode="External"/><Relationship Id="rId386" Type="http://schemas.openxmlformats.org/officeDocument/2006/relationships/drawing" Target="../drawings/drawing1.xml"/><Relationship Id="rId260" Type="http://schemas.openxmlformats.org/officeDocument/2006/relationships/hyperlink" Target="https://www.munzee.com/m/Duysterstein/312/" TargetMode="External"/><Relationship Id="rId381" Type="http://schemas.openxmlformats.org/officeDocument/2006/relationships/hyperlink" Target="https://www.munzee.com/m/Dg25plus/2902/" TargetMode="External"/><Relationship Id="rId380" Type="http://schemas.openxmlformats.org/officeDocument/2006/relationships/hyperlink" Target="https://www.munzee.com/m/Dg25plus/2887/" TargetMode="External"/><Relationship Id="rId139" Type="http://schemas.openxmlformats.org/officeDocument/2006/relationships/hyperlink" Target="https://www.munzee.com/m/Cocobella/415/admin/map/" TargetMode="External"/><Relationship Id="rId138" Type="http://schemas.openxmlformats.org/officeDocument/2006/relationships/hyperlink" Target="https://www.munzee.com/m/Brookcus/1348/" TargetMode="External"/><Relationship Id="rId259" Type="http://schemas.openxmlformats.org/officeDocument/2006/relationships/hyperlink" Target="https://www.munzee.com/m/Traycee/5464/" TargetMode="External"/><Relationship Id="rId137" Type="http://schemas.openxmlformats.org/officeDocument/2006/relationships/hyperlink" Target="https://www.munzee.com/m/QueenofDNile/6739/" TargetMode="External"/><Relationship Id="rId258" Type="http://schemas.openxmlformats.org/officeDocument/2006/relationships/hyperlink" Target="https://www.munzee.com/m/Duysterstein/292/" TargetMode="External"/><Relationship Id="rId379" Type="http://schemas.openxmlformats.org/officeDocument/2006/relationships/hyperlink" Target="https://www.munzee.com/m/Brandikorte/3181/" TargetMode="External"/><Relationship Id="rId132" Type="http://schemas.openxmlformats.org/officeDocument/2006/relationships/hyperlink" Target="https://www.munzee.com/m/Kazza13/1099/admin/" TargetMode="External"/><Relationship Id="rId253" Type="http://schemas.openxmlformats.org/officeDocument/2006/relationships/hyperlink" Target="https://www.munzee.com/m/tmabrey/4189/" TargetMode="External"/><Relationship Id="rId374" Type="http://schemas.openxmlformats.org/officeDocument/2006/relationships/hyperlink" Target="https://www.munzee.com/m/Brandikorte/3179" TargetMode="External"/><Relationship Id="rId131" Type="http://schemas.openxmlformats.org/officeDocument/2006/relationships/hyperlink" Target="https://www.munzee.com/m/GrandpaArvada/6199/" TargetMode="External"/><Relationship Id="rId252" Type="http://schemas.openxmlformats.org/officeDocument/2006/relationships/hyperlink" Target="https://www.munzee.com/m/tmabrey/4682/" TargetMode="External"/><Relationship Id="rId373" Type="http://schemas.openxmlformats.org/officeDocument/2006/relationships/hyperlink" Target="https://www.munzee.com/m/WiseOldWizard/2682/" TargetMode="External"/><Relationship Id="rId130" Type="http://schemas.openxmlformats.org/officeDocument/2006/relationships/hyperlink" Target="https://www.munzee.com/m/GrandpaArvada/6286/" TargetMode="External"/><Relationship Id="rId251" Type="http://schemas.openxmlformats.org/officeDocument/2006/relationships/hyperlink" Target="https://www.munzee.com/m/tmabrey/4683/" TargetMode="External"/><Relationship Id="rId372" Type="http://schemas.openxmlformats.org/officeDocument/2006/relationships/hyperlink" Target="https://www.munzee.com/m/Dg25plus/2888/" TargetMode="External"/><Relationship Id="rId250" Type="http://schemas.openxmlformats.org/officeDocument/2006/relationships/hyperlink" Target="https://www.munzee.com/m/wemissmo/7060/" TargetMode="External"/><Relationship Id="rId371" Type="http://schemas.openxmlformats.org/officeDocument/2006/relationships/hyperlink" Target="https://www.munzee.com/m/WellstrandTribe/5380" TargetMode="External"/><Relationship Id="rId136" Type="http://schemas.openxmlformats.org/officeDocument/2006/relationships/hyperlink" Target="https://www.munzee.com/m/GrandpaArvada/6196/" TargetMode="External"/><Relationship Id="rId257" Type="http://schemas.openxmlformats.org/officeDocument/2006/relationships/hyperlink" Target="https://www.munzee.com/m/barefootguru/3214/" TargetMode="External"/><Relationship Id="rId378" Type="http://schemas.openxmlformats.org/officeDocument/2006/relationships/hyperlink" Target="https://www.munzee.com/m/Brandikorte/3094" TargetMode="External"/><Relationship Id="rId135" Type="http://schemas.openxmlformats.org/officeDocument/2006/relationships/hyperlink" Target="https://www.munzee.com/m/FindersGirl/2706/" TargetMode="External"/><Relationship Id="rId256" Type="http://schemas.openxmlformats.org/officeDocument/2006/relationships/hyperlink" Target="https://www.munzee.com/m/snakelips/2234/admin/" TargetMode="External"/><Relationship Id="rId377" Type="http://schemas.openxmlformats.org/officeDocument/2006/relationships/hyperlink" Target="https://www.munzee.com/m/Tabata2/4632" TargetMode="External"/><Relationship Id="rId134" Type="http://schemas.openxmlformats.org/officeDocument/2006/relationships/hyperlink" Target="https://www.munzee.com/m/QueenofDNile/6732/" TargetMode="External"/><Relationship Id="rId255" Type="http://schemas.openxmlformats.org/officeDocument/2006/relationships/hyperlink" Target="https://www.munzee.com/m/mandello/2642/" TargetMode="External"/><Relationship Id="rId376" Type="http://schemas.openxmlformats.org/officeDocument/2006/relationships/hyperlink" Target="https://www.munzee.com/m/Brandikorte/3012" TargetMode="External"/><Relationship Id="rId133" Type="http://schemas.openxmlformats.org/officeDocument/2006/relationships/hyperlink" Target="https://www.munzee.com/m/valsey/2571/" TargetMode="External"/><Relationship Id="rId254" Type="http://schemas.openxmlformats.org/officeDocument/2006/relationships/hyperlink" Target="https://www.munzee.com/m/tmabrey/4188/" TargetMode="External"/><Relationship Id="rId375" Type="http://schemas.openxmlformats.org/officeDocument/2006/relationships/hyperlink" Target="https://www.munzee.com/m/Bungle/1267" TargetMode="External"/><Relationship Id="rId172" Type="http://schemas.openxmlformats.org/officeDocument/2006/relationships/hyperlink" Target="https://www.munzee.com/m/Jenna2sipz/1370/" TargetMode="External"/><Relationship Id="rId293" Type="http://schemas.openxmlformats.org/officeDocument/2006/relationships/hyperlink" Target="https://www.munzee.com/m/redshark78/1394" TargetMode="External"/><Relationship Id="rId171" Type="http://schemas.openxmlformats.org/officeDocument/2006/relationships/hyperlink" Target="https://www.munzee.com/m/timandweze/4719" TargetMode="External"/><Relationship Id="rId292" Type="http://schemas.openxmlformats.org/officeDocument/2006/relationships/hyperlink" Target="https://www.munzee.com/m/MeanderingMonkeys/12611/" TargetMode="External"/><Relationship Id="rId170" Type="http://schemas.openxmlformats.org/officeDocument/2006/relationships/hyperlink" Target="https://www.munzee.com/m/Nickoes/1389/" TargetMode="External"/><Relationship Id="rId291" Type="http://schemas.openxmlformats.org/officeDocument/2006/relationships/hyperlink" Target="https://www.munzee.com/m/kwd/6509" TargetMode="External"/><Relationship Id="rId290" Type="http://schemas.openxmlformats.org/officeDocument/2006/relationships/hyperlink" Target="https://www.munzee.com/m/Andremelb/1273/" TargetMode="External"/><Relationship Id="rId165" Type="http://schemas.openxmlformats.org/officeDocument/2006/relationships/hyperlink" Target="https://www.munzee.com/m/Nov64/11252/" TargetMode="External"/><Relationship Id="rId286" Type="http://schemas.openxmlformats.org/officeDocument/2006/relationships/hyperlink" Target="https://www.munzee.com/m/Andremelb/1269/" TargetMode="External"/><Relationship Id="rId164" Type="http://schemas.openxmlformats.org/officeDocument/2006/relationships/hyperlink" Target="https://www.munzee.com/m/timandweze/4671" TargetMode="External"/><Relationship Id="rId285" Type="http://schemas.openxmlformats.org/officeDocument/2006/relationships/hyperlink" Target="https://www.munzee.com/m/dorsetknob/2255" TargetMode="External"/><Relationship Id="rId163" Type="http://schemas.openxmlformats.org/officeDocument/2006/relationships/hyperlink" Target="https://www.munzee.com/m/Nov64/11251/" TargetMode="External"/><Relationship Id="rId284" Type="http://schemas.openxmlformats.org/officeDocument/2006/relationships/hyperlink" Target="https://www.munzee.com/m/denali0407/8786/" TargetMode="External"/><Relationship Id="rId162" Type="http://schemas.openxmlformats.org/officeDocument/2006/relationships/hyperlink" Target="https://www.munzee.com/m/timandweze/4673" TargetMode="External"/><Relationship Id="rId283" Type="http://schemas.openxmlformats.org/officeDocument/2006/relationships/hyperlink" Target="https://www.munzee.com/m/kwd/5466" TargetMode="External"/><Relationship Id="rId169" Type="http://schemas.openxmlformats.org/officeDocument/2006/relationships/hyperlink" Target="https://www.munzee.com/m/delaner46/3543" TargetMode="External"/><Relationship Id="rId168" Type="http://schemas.openxmlformats.org/officeDocument/2006/relationships/hyperlink" Target="https://www.munzee.com/m/timandweze/4644" TargetMode="External"/><Relationship Id="rId289" Type="http://schemas.openxmlformats.org/officeDocument/2006/relationships/hyperlink" Target="https://www.munzee.com/m/Batmun/2129/" TargetMode="External"/><Relationship Id="rId167" Type="http://schemas.openxmlformats.org/officeDocument/2006/relationships/hyperlink" Target="https://www.munzee.com/m/Nov64/11269/" TargetMode="External"/><Relationship Id="rId288" Type="http://schemas.openxmlformats.org/officeDocument/2006/relationships/hyperlink" Target="https://www.munzee.com/m/Andremelb/1275/" TargetMode="External"/><Relationship Id="rId166" Type="http://schemas.openxmlformats.org/officeDocument/2006/relationships/hyperlink" Target="https://www.munzee.com/m/timandweze/4670" TargetMode="External"/><Relationship Id="rId287" Type="http://schemas.openxmlformats.org/officeDocument/2006/relationships/hyperlink" Target="https://www.munzee.com/m/Andremelb/1283/" TargetMode="External"/><Relationship Id="rId161" Type="http://schemas.openxmlformats.org/officeDocument/2006/relationships/hyperlink" Target="https://www.munzee.com/m/Nov64/11250/" TargetMode="External"/><Relationship Id="rId282" Type="http://schemas.openxmlformats.org/officeDocument/2006/relationships/hyperlink" Target="https://www.munzee.com/m/denali0407/8789/" TargetMode="External"/><Relationship Id="rId160" Type="http://schemas.openxmlformats.org/officeDocument/2006/relationships/hyperlink" Target="https://www.munzee.com/m/mrsg9064/5004/" TargetMode="External"/><Relationship Id="rId281" Type="http://schemas.openxmlformats.org/officeDocument/2006/relationships/hyperlink" Target="https://www.munzee.com/m/Brandikorte/3861" TargetMode="External"/><Relationship Id="rId280" Type="http://schemas.openxmlformats.org/officeDocument/2006/relationships/hyperlink" Target="https://www.munzee.com/m/denali0407/8790/" TargetMode="External"/><Relationship Id="rId159" Type="http://schemas.openxmlformats.org/officeDocument/2006/relationships/hyperlink" Target="https://www.munzee.com/m/timandweze/4675" TargetMode="External"/><Relationship Id="rId154" Type="http://schemas.openxmlformats.org/officeDocument/2006/relationships/hyperlink" Target="https://www.munzee.com/m/geckofreund/1324/" TargetMode="External"/><Relationship Id="rId275" Type="http://schemas.openxmlformats.org/officeDocument/2006/relationships/hyperlink" Target="https://www.munzee.com/m/denali0407/8799/" TargetMode="External"/><Relationship Id="rId153" Type="http://schemas.openxmlformats.org/officeDocument/2006/relationships/hyperlink" Target="https://www.munzee.com/m/Syrtene/823/" TargetMode="External"/><Relationship Id="rId274" Type="http://schemas.openxmlformats.org/officeDocument/2006/relationships/hyperlink" Target="https://www.munzee.com/m/Brandikorte/3856" TargetMode="External"/><Relationship Id="rId152" Type="http://schemas.openxmlformats.org/officeDocument/2006/relationships/hyperlink" Target="https://www.munzee.com/m/dorsetknob/2371" TargetMode="External"/><Relationship Id="rId273" Type="http://schemas.openxmlformats.org/officeDocument/2006/relationships/hyperlink" Target="https://www.munzee.com/m/networknerd/1943" TargetMode="External"/><Relationship Id="rId151" Type="http://schemas.openxmlformats.org/officeDocument/2006/relationships/hyperlink" Target="https://www.munzee.com/m/mrsg9064/5005/" TargetMode="External"/><Relationship Id="rId272" Type="http://schemas.openxmlformats.org/officeDocument/2006/relationships/hyperlink" Target="https://www.munzee.com/m/Defcon111/436" TargetMode="External"/><Relationship Id="rId158" Type="http://schemas.openxmlformats.org/officeDocument/2006/relationships/hyperlink" Target="https://www.munzee.com/m/NoahCache/848/" TargetMode="External"/><Relationship Id="rId279" Type="http://schemas.openxmlformats.org/officeDocument/2006/relationships/hyperlink" Target="https://www.munzee.com/m/Brandikorte/3860" TargetMode="External"/><Relationship Id="rId157" Type="http://schemas.openxmlformats.org/officeDocument/2006/relationships/hyperlink" Target="https://www.munzee.com/m/geckofreund/1325/" TargetMode="External"/><Relationship Id="rId278" Type="http://schemas.openxmlformats.org/officeDocument/2006/relationships/hyperlink" Target="https://www.munzee.com/m/kwd/5258/" TargetMode="External"/><Relationship Id="rId156" Type="http://schemas.openxmlformats.org/officeDocument/2006/relationships/hyperlink" Target="https://www.munzee.com/m/Syrtene/815/" TargetMode="External"/><Relationship Id="rId277" Type="http://schemas.openxmlformats.org/officeDocument/2006/relationships/hyperlink" Target="https://www.munzee.com/m/denali0407/8677/" TargetMode="External"/><Relationship Id="rId155" Type="http://schemas.openxmlformats.org/officeDocument/2006/relationships/hyperlink" Target="https://www.munzee.com/m/GrimWolf/106/" TargetMode="External"/><Relationship Id="rId276" Type="http://schemas.openxmlformats.org/officeDocument/2006/relationships/hyperlink" Target="https://www.munzee.com/m/Brandikorte/3859/" TargetMode="External"/><Relationship Id="rId40" Type="http://schemas.openxmlformats.org/officeDocument/2006/relationships/hyperlink" Target="https://www.munzee.com/m/Vimpula/1871/" TargetMode="External"/><Relationship Id="rId42" Type="http://schemas.openxmlformats.org/officeDocument/2006/relationships/hyperlink" Target="https://www.munzee.com/m/tmabrey/4786/" TargetMode="External"/><Relationship Id="rId41" Type="http://schemas.openxmlformats.org/officeDocument/2006/relationships/hyperlink" Target="https://www.munzee.com/m/valsey/2526/" TargetMode="External"/><Relationship Id="rId44" Type="http://schemas.openxmlformats.org/officeDocument/2006/relationships/hyperlink" Target="https://www.munzee.com/m/CrazyLadyLisa/12467/" TargetMode="External"/><Relationship Id="rId43" Type="http://schemas.openxmlformats.org/officeDocument/2006/relationships/hyperlink" Target="https://www.munzee.com/m/taska1981/3498/" TargetMode="External"/><Relationship Id="rId46" Type="http://schemas.openxmlformats.org/officeDocument/2006/relationships/hyperlink" Target="https://www.munzee.com/m/SKATI/743/" TargetMode="External"/><Relationship Id="rId45" Type="http://schemas.openxmlformats.org/officeDocument/2006/relationships/hyperlink" Target="https://www.munzee.com/m/tmabrey/4785/" TargetMode="External"/><Relationship Id="rId48" Type="http://schemas.openxmlformats.org/officeDocument/2006/relationships/hyperlink" Target="https://www.munzee.com/m/Vimpula/1862/" TargetMode="External"/><Relationship Id="rId47" Type="http://schemas.openxmlformats.org/officeDocument/2006/relationships/hyperlink" Target="https://www.munzee.com/m/Leesap/741/" TargetMode="External"/><Relationship Id="rId49" Type="http://schemas.openxmlformats.org/officeDocument/2006/relationships/hyperlink" Target="https://www.munzee.com/m/Kazza13/1147/" TargetMode="External"/><Relationship Id="rId31" Type="http://schemas.openxmlformats.org/officeDocument/2006/relationships/hyperlink" Target="https://www.munzee.com/m/WellstrandTribe/5509" TargetMode="External"/><Relationship Id="rId30" Type="http://schemas.openxmlformats.org/officeDocument/2006/relationships/hyperlink" Target="https://www.munzee.com/m/delaner46/3674" TargetMode="External"/><Relationship Id="rId33" Type="http://schemas.openxmlformats.org/officeDocument/2006/relationships/hyperlink" Target="https://www.munzee.com/m/Justforfun33/11543/" TargetMode="External"/><Relationship Id="rId32" Type="http://schemas.openxmlformats.org/officeDocument/2006/relationships/hyperlink" Target="https://www.munzee.com/m/familyd/2649/" TargetMode="External"/><Relationship Id="rId35" Type="http://schemas.openxmlformats.org/officeDocument/2006/relationships/hyperlink" Target="https://www.munzee.com/m/marblo/1470/admin/" TargetMode="External"/><Relationship Id="rId34" Type="http://schemas.openxmlformats.org/officeDocument/2006/relationships/hyperlink" Target="https://www.munzee.com/m/delaner46/3553" TargetMode="External"/><Relationship Id="rId37" Type="http://schemas.openxmlformats.org/officeDocument/2006/relationships/hyperlink" Target="https://www.munzee.com/m/CaliberCable/616/" TargetMode="External"/><Relationship Id="rId36" Type="http://schemas.openxmlformats.org/officeDocument/2006/relationships/hyperlink" Target="https://www.munzee.com/m/CrazyLadyLisa/12461/" TargetMode="External"/><Relationship Id="rId39" Type="http://schemas.openxmlformats.org/officeDocument/2006/relationships/hyperlink" Target="https://www.munzee.com/m/CrazyLadyLisa/12466/" TargetMode="External"/><Relationship Id="rId38" Type="http://schemas.openxmlformats.org/officeDocument/2006/relationships/hyperlink" Target="https://www.munzee.com/m/Pronkrug/1301/" TargetMode="External"/><Relationship Id="rId20" Type="http://schemas.openxmlformats.org/officeDocument/2006/relationships/hyperlink" Target="https://www.munzee.com/m/granitente/2444/" TargetMode="External"/><Relationship Id="rId22" Type="http://schemas.openxmlformats.org/officeDocument/2006/relationships/hyperlink" Target="https://www.munzee.com/m/delaner46/3682" TargetMode="External"/><Relationship Id="rId21" Type="http://schemas.openxmlformats.org/officeDocument/2006/relationships/hyperlink" Target="https://www.munzee.com/m/Saundramf/434/" TargetMode="External"/><Relationship Id="rId24" Type="http://schemas.openxmlformats.org/officeDocument/2006/relationships/hyperlink" Target="https://www.munzee.com/m/sunnydae/1676/" TargetMode="External"/><Relationship Id="rId23" Type="http://schemas.openxmlformats.org/officeDocument/2006/relationships/hyperlink" Target="https://www.munzee.com/m/Brookcus/1343/" TargetMode="External"/><Relationship Id="rId26" Type="http://schemas.openxmlformats.org/officeDocument/2006/relationships/hyperlink" Target="https://www.munzee.com/m/delaner46/3676" TargetMode="External"/><Relationship Id="rId25" Type="http://schemas.openxmlformats.org/officeDocument/2006/relationships/hyperlink" Target="https://www.munzee.com/m/q22q17/6458/" TargetMode="External"/><Relationship Id="rId28" Type="http://schemas.openxmlformats.org/officeDocument/2006/relationships/hyperlink" Target="https://www.munzee.com/m/Crazycolorado/1598/" TargetMode="External"/><Relationship Id="rId27" Type="http://schemas.openxmlformats.org/officeDocument/2006/relationships/hyperlink" Target="https://www.munzee.com/m/mrsg9064/4939/" TargetMode="External"/><Relationship Id="rId29" Type="http://schemas.openxmlformats.org/officeDocument/2006/relationships/hyperlink" Target="https://www.munzee.com/m/habu/7883/" TargetMode="External"/><Relationship Id="rId11" Type="http://schemas.openxmlformats.org/officeDocument/2006/relationships/hyperlink" Target="https://www.munzee.com/m/bazfum/4879/" TargetMode="External"/><Relationship Id="rId10" Type="http://schemas.openxmlformats.org/officeDocument/2006/relationships/hyperlink" Target="https://www.munzee.com/m/Sandcat63/3068" TargetMode="External"/><Relationship Id="rId13" Type="http://schemas.openxmlformats.org/officeDocument/2006/relationships/hyperlink" Target="https://www.munzee.com/m/FindersGirl/2710/" TargetMode="External"/><Relationship Id="rId12" Type="http://schemas.openxmlformats.org/officeDocument/2006/relationships/hyperlink" Target="https://www.munzee.com/m/CaliberCable/579/" TargetMode="External"/><Relationship Id="rId15" Type="http://schemas.openxmlformats.org/officeDocument/2006/relationships/hyperlink" Target="https://www.munzee.com/m/Brookcus/1339/" TargetMode="External"/><Relationship Id="rId14" Type="http://schemas.openxmlformats.org/officeDocument/2006/relationships/hyperlink" Target="https://www.munzee.com/m/delaner46/3701" TargetMode="External"/><Relationship Id="rId17" Type="http://schemas.openxmlformats.org/officeDocument/2006/relationships/hyperlink" Target="https://www.munzee.com/m/Aukush/2175/" TargetMode="External"/><Relationship Id="rId16" Type="http://schemas.openxmlformats.org/officeDocument/2006/relationships/hyperlink" Target="https://www.munzee.com/m/Theceoiksjes/4093/" TargetMode="External"/><Relationship Id="rId19" Type="http://schemas.openxmlformats.org/officeDocument/2006/relationships/hyperlink" Target="https://www.munzee.com/m/janzattic/4717" TargetMode="External"/><Relationship Id="rId18" Type="http://schemas.openxmlformats.org/officeDocument/2006/relationships/hyperlink" Target="https://www.munzee.com/m/delaner46/3685" TargetMode="External"/><Relationship Id="rId84" Type="http://schemas.openxmlformats.org/officeDocument/2006/relationships/hyperlink" Target="https://www.munzee.com/m/valsey/2466/" TargetMode="External"/><Relationship Id="rId83" Type="http://schemas.openxmlformats.org/officeDocument/2006/relationships/hyperlink" Target="https://www.munzee.com/m/CrazyLadyLisa/12507/" TargetMode="External"/><Relationship Id="rId86" Type="http://schemas.openxmlformats.org/officeDocument/2006/relationships/hyperlink" Target="https://www.munzee.com/m/CrazyLadyLisa/12539/" TargetMode="External"/><Relationship Id="rId85" Type="http://schemas.openxmlformats.org/officeDocument/2006/relationships/hyperlink" Target="https://www.munzee.com/m/tmabrey/4779/" TargetMode="External"/><Relationship Id="rId88" Type="http://schemas.openxmlformats.org/officeDocument/2006/relationships/hyperlink" Target="https://www.munzee.com/m/granitente/2534/" TargetMode="External"/><Relationship Id="rId87" Type="http://schemas.openxmlformats.org/officeDocument/2006/relationships/hyperlink" Target="https://www.munzee.com/m/valsey/2465/" TargetMode="External"/><Relationship Id="rId89" Type="http://schemas.openxmlformats.org/officeDocument/2006/relationships/hyperlink" Target="https://www.munzee.com/m/gabbster/1626/" TargetMode="External"/><Relationship Id="rId80" Type="http://schemas.openxmlformats.org/officeDocument/2006/relationships/hyperlink" Target="https://www.munzee.com/m/CrazyLadyLisa/12501/" TargetMode="External"/><Relationship Id="rId82" Type="http://schemas.openxmlformats.org/officeDocument/2006/relationships/hyperlink" Target="https://www.munzee.com/m/tmabrey/4780/" TargetMode="External"/><Relationship Id="rId81" Type="http://schemas.openxmlformats.org/officeDocument/2006/relationships/hyperlink" Target="https://www.munzee.com/m/Vimpula/1860/" TargetMode="External"/><Relationship Id="rId73" Type="http://schemas.openxmlformats.org/officeDocument/2006/relationships/hyperlink" Target="https://www.munzee.com/m/shingobee23/2297/" TargetMode="External"/><Relationship Id="rId72" Type="http://schemas.openxmlformats.org/officeDocument/2006/relationships/hyperlink" Target="https://www.munzee.com/m/KJ1983/1134/" TargetMode="External"/><Relationship Id="rId75" Type="http://schemas.openxmlformats.org/officeDocument/2006/relationships/hyperlink" Target="https://www.munzee.com/m/OCMomkat61/1407/" TargetMode="External"/><Relationship Id="rId74" Type="http://schemas.openxmlformats.org/officeDocument/2006/relationships/hyperlink" Target="https://www.munzee.com/m/DisneyGirl/3957/" TargetMode="External"/><Relationship Id="rId77" Type="http://schemas.openxmlformats.org/officeDocument/2006/relationships/hyperlink" Target="https://www.munzee.com/m/valsey/2404/" TargetMode="External"/><Relationship Id="rId76" Type="http://schemas.openxmlformats.org/officeDocument/2006/relationships/hyperlink" Target="https://www.munzee.com/m/magnacharge/1109/" TargetMode="External"/><Relationship Id="rId79" Type="http://schemas.openxmlformats.org/officeDocument/2006/relationships/hyperlink" Target="https://www.munzee.com/m/tmabrey/4781/" TargetMode="External"/><Relationship Id="rId78" Type="http://schemas.openxmlformats.org/officeDocument/2006/relationships/hyperlink" Target="https://www.munzee.com/m/mrsg9064/5007/" TargetMode="External"/><Relationship Id="rId71" Type="http://schemas.openxmlformats.org/officeDocument/2006/relationships/hyperlink" Target="https://www.munzee.com/m/heathcote07/1860/" TargetMode="External"/><Relationship Id="rId70" Type="http://schemas.openxmlformats.org/officeDocument/2006/relationships/hyperlink" Target="https://www.munzee.com/m/janzattic/4959" TargetMode="External"/><Relationship Id="rId62" Type="http://schemas.openxmlformats.org/officeDocument/2006/relationships/hyperlink" Target="https://www.munzee.com/m/scoutref/1465/" TargetMode="External"/><Relationship Id="rId61" Type="http://schemas.openxmlformats.org/officeDocument/2006/relationships/hyperlink" Target="https://www.munzee.com/m/Justforfun33/11502/" TargetMode="External"/><Relationship Id="rId64" Type="http://schemas.openxmlformats.org/officeDocument/2006/relationships/hyperlink" Target="https://www.munzee.com/m/Cachernthesky/570" TargetMode="External"/><Relationship Id="rId63" Type="http://schemas.openxmlformats.org/officeDocument/2006/relationships/hyperlink" Target="https://www.munzee.com/m/tmabrey/4783/" TargetMode="External"/><Relationship Id="rId66" Type="http://schemas.openxmlformats.org/officeDocument/2006/relationships/hyperlink" Target="https://www.munzee.com/m/habu/7882/" TargetMode="External"/><Relationship Id="rId65" Type="http://schemas.openxmlformats.org/officeDocument/2006/relationships/hyperlink" Target="https://www.munzee.com/m/WellstrandTribe/5379" TargetMode="External"/><Relationship Id="rId68" Type="http://schemas.openxmlformats.org/officeDocument/2006/relationships/hyperlink" Target="https://www.munzee.com/m/tmabrey/4782/" TargetMode="External"/><Relationship Id="rId67" Type="http://schemas.openxmlformats.org/officeDocument/2006/relationships/hyperlink" Target="https://www.munzee.com/m/Brycetheskater/1379/" TargetMode="External"/><Relationship Id="rId60" Type="http://schemas.openxmlformats.org/officeDocument/2006/relationships/hyperlink" Target="https://www.munzee.com/m/CrazyLadyLisa/12496/" TargetMode="External"/><Relationship Id="rId69" Type="http://schemas.openxmlformats.org/officeDocument/2006/relationships/hyperlink" Target="https://www.munzee.com/m/delaner46/3823" TargetMode="External"/><Relationship Id="rId51" Type="http://schemas.openxmlformats.org/officeDocument/2006/relationships/hyperlink" Target="https://www.munzee.com/m/Aukush/2164/" TargetMode="External"/><Relationship Id="rId50" Type="http://schemas.openxmlformats.org/officeDocument/2006/relationships/hyperlink" Target="https://www.munzee.com/m/FindersGirl/2705/" TargetMode="External"/><Relationship Id="rId53" Type="http://schemas.openxmlformats.org/officeDocument/2006/relationships/hyperlink" Target="https://www.munzee.com/m/Saundramf/433/" TargetMode="External"/><Relationship Id="rId52" Type="http://schemas.openxmlformats.org/officeDocument/2006/relationships/hyperlink" Target="https://www.munzee.com/m/Tfbrown/1160/" TargetMode="External"/><Relationship Id="rId55" Type="http://schemas.openxmlformats.org/officeDocument/2006/relationships/hyperlink" Target="https://www.munzee.com/m/WellstrandTribe/5377" TargetMode="External"/><Relationship Id="rId54" Type="http://schemas.openxmlformats.org/officeDocument/2006/relationships/hyperlink" Target="https://www.munzee.com/m/Brookcus/1346/" TargetMode="External"/><Relationship Id="rId57" Type="http://schemas.openxmlformats.org/officeDocument/2006/relationships/hyperlink" Target="https://www.munzee.com/m/Vimpula/1861/" TargetMode="External"/><Relationship Id="rId56" Type="http://schemas.openxmlformats.org/officeDocument/2006/relationships/hyperlink" Target="https://www.munzee.com/m/Justforfun33/11508/" TargetMode="External"/><Relationship Id="rId59" Type="http://schemas.openxmlformats.org/officeDocument/2006/relationships/hyperlink" Target="https://www.munzee.com/m/mrsg9064/5008/" TargetMode="External"/><Relationship Id="rId58" Type="http://schemas.openxmlformats.org/officeDocument/2006/relationships/hyperlink" Target="https://www.munzee.com/m/tmabrey/4784/" TargetMode="External"/><Relationship Id="rId107" Type="http://schemas.openxmlformats.org/officeDocument/2006/relationships/hyperlink" Target="https://www.munzee.com/m/habu/7881/" TargetMode="External"/><Relationship Id="rId228" Type="http://schemas.openxmlformats.org/officeDocument/2006/relationships/hyperlink" Target="https://www.munzee.com/m/FindersGirl/2721/" TargetMode="External"/><Relationship Id="rId349" Type="http://schemas.openxmlformats.org/officeDocument/2006/relationships/hyperlink" Target="https://www.munzee.com/m/annabanana/6903/" TargetMode="External"/><Relationship Id="rId106" Type="http://schemas.openxmlformats.org/officeDocument/2006/relationships/hyperlink" Target="https://www.munzee.com/m/q22q17/9436/" TargetMode="External"/><Relationship Id="rId227" Type="http://schemas.openxmlformats.org/officeDocument/2006/relationships/hyperlink" Target="https://www.munzee.com/m/QueenofDNile/6748/" TargetMode="External"/><Relationship Id="rId348" Type="http://schemas.openxmlformats.org/officeDocument/2006/relationships/hyperlink" Target="https://www.munzee.com/m/MrsHB31/3474/" TargetMode="External"/><Relationship Id="rId105" Type="http://schemas.openxmlformats.org/officeDocument/2006/relationships/hyperlink" Target="https://www.munzee.com/m/snakelips/2239/" TargetMode="External"/><Relationship Id="rId226" Type="http://schemas.openxmlformats.org/officeDocument/2006/relationships/hyperlink" Target="https://www.munzee.com/m/QueenofDNile/6743/" TargetMode="External"/><Relationship Id="rId347" Type="http://schemas.openxmlformats.org/officeDocument/2006/relationships/hyperlink" Target="https://www.munzee.com/m/networknerd/2084" TargetMode="External"/><Relationship Id="rId104" Type="http://schemas.openxmlformats.org/officeDocument/2006/relationships/hyperlink" Target="https://www.munzee.com/m/Parislaura/5508/" TargetMode="External"/><Relationship Id="rId225" Type="http://schemas.openxmlformats.org/officeDocument/2006/relationships/hyperlink" Target="https://www.munzee.com/m/tmabrey/4772/" TargetMode="External"/><Relationship Id="rId346" Type="http://schemas.openxmlformats.org/officeDocument/2006/relationships/hyperlink" Target="https://www.munzee.com/m/Dg25plus/2839/" TargetMode="External"/><Relationship Id="rId109" Type="http://schemas.openxmlformats.org/officeDocument/2006/relationships/hyperlink" Target="https://www.munzee.com/m/Nov64/11244/" TargetMode="External"/><Relationship Id="rId108" Type="http://schemas.openxmlformats.org/officeDocument/2006/relationships/hyperlink" Target="https://www.munzee.com/m/CrazyLadyLisa/12575/" TargetMode="External"/><Relationship Id="rId229" Type="http://schemas.openxmlformats.org/officeDocument/2006/relationships/hyperlink" Target="https://www.munzee.com/m/QueenofDNile/6752/" TargetMode="External"/><Relationship Id="rId220" Type="http://schemas.openxmlformats.org/officeDocument/2006/relationships/hyperlink" Target="https://www.munzee.com/m/destolkjes4ever/823/" TargetMode="External"/><Relationship Id="rId341" Type="http://schemas.openxmlformats.org/officeDocument/2006/relationships/hyperlink" Target="https://www.munzee.com/m/networknerd/2092" TargetMode="External"/><Relationship Id="rId340" Type="http://schemas.openxmlformats.org/officeDocument/2006/relationships/hyperlink" Target="https://www.munzee.com/m/denali0407/8756/" TargetMode="External"/><Relationship Id="rId103" Type="http://schemas.openxmlformats.org/officeDocument/2006/relationships/hyperlink" Target="https://www.munzee.com/m/EagleDadandXenia/17516/" TargetMode="External"/><Relationship Id="rId224" Type="http://schemas.openxmlformats.org/officeDocument/2006/relationships/hyperlink" Target="https://www.munzee.com/m/tmabrey/4773/" TargetMode="External"/><Relationship Id="rId345" Type="http://schemas.openxmlformats.org/officeDocument/2006/relationships/hyperlink" Target="https://www.munzee.com/m/HB31/3268/" TargetMode="External"/><Relationship Id="rId102" Type="http://schemas.openxmlformats.org/officeDocument/2006/relationships/hyperlink" Target="https://www.munzee.com/m/zip61348/2133/" TargetMode="External"/><Relationship Id="rId223" Type="http://schemas.openxmlformats.org/officeDocument/2006/relationships/hyperlink" Target="https://www.munzee.com/m/habu/7927" TargetMode="External"/><Relationship Id="rId344" Type="http://schemas.openxmlformats.org/officeDocument/2006/relationships/hyperlink" Target="https://www.munzee.com/m/networknerd/2087/" TargetMode="External"/><Relationship Id="rId101" Type="http://schemas.openxmlformats.org/officeDocument/2006/relationships/hyperlink" Target="https://www.munzee.com/m/rita85gto/2426/" TargetMode="External"/><Relationship Id="rId222" Type="http://schemas.openxmlformats.org/officeDocument/2006/relationships/hyperlink" Target="https://www.munzee.com/m/mrsg9064/5057/" TargetMode="External"/><Relationship Id="rId343" Type="http://schemas.openxmlformats.org/officeDocument/2006/relationships/hyperlink" Target="https://www.munzee.com/m/denali0407/8785/" TargetMode="External"/><Relationship Id="rId100" Type="http://schemas.openxmlformats.org/officeDocument/2006/relationships/hyperlink" Target="https://www.munzee.com/m/nyboss/4504/admin/" TargetMode="External"/><Relationship Id="rId221" Type="http://schemas.openxmlformats.org/officeDocument/2006/relationships/hyperlink" Target="https://www.munzee.com/m/purplecourgette/773/" TargetMode="External"/><Relationship Id="rId342" Type="http://schemas.openxmlformats.org/officeDocument/2006/relationships/hyperlink" Target="https://www.munzee.com/m/Brandikorte/2974" TargetMode="External"/><Relationship Id="rId217" Type="http://schemas.openxmlformats.org/officeDocument/2006/relationships/hyperlink" Target="https://www.munzee.com/m/habu/7923/" TargetMode="External"/><Relationship Id="rId338" Type="http://schemas.openxmlformats.org/officeDocument/2006/relationships/hyperlink" Target="https://www.munzee.com/m/networknerd/2094" TargetMode="External"/><Relationship Id="rId216" Type="http://schemas.openxmlformats.org/officeDocument/2006/relationships/hyperlink" Target="https://www.munzee.com/m/Nov64/11299/" TargetMode="External"/><Relationship Id="rId337" Type="http://schemas.openxmlformats.org/officeDocument/2006/relationships/hyperlink" Target="https://www.munzee.com/m/denali0407/8755/" TargetMode="External"/><Relationship Id="rId215" Type="http://schemas.openxmlformats.org/officeDocument/2006/relationships/hyperlink" Target="https://www.munzee.com/m/crashbum/3027/" TargetMode="External"/><Relationship Id="rId336" Type="http://schemas.openxmlformats.org/officeDocument/2006/relationships/hyperlink" Target="https://www.munzee.com/m/Brandikorte/2895" TargetMode="External"/><Relationship Id="rId214" Type="http://schemas.openxmlformats.org/officeDocument/2006/relationships/hyperlink" Target="https://www.munzee.com/m/mrsg9064/5012/" TargetMode="External"/><Relationship Id="rId335" Type="http://schemas.openxmlformats.org/officeDocument/2006/relationships/hyperlink" Target="https://www.munzee.com/m/networknerd/2097" TargetMode="External"/><Relationship Id="rId219" Type="http://schemas.openxmlformats.org/officeDocument/2006/relationships/hyperlink" Target="https://www.munzee.com/m/monkeyboy23/797/" TargetMode="External"/><Relationship Id="rId218" Type="http://schemas.openxmlformats.org/officeDocument/2006/relationships/hyperlink" Target="https://www.munzee.com/m/habu/7923/" TargetMode="External"/><Relationship Id="rId339" Type="http://schemas.openxmlformats.org/officeDocument/2006/relationships/hyperlink" Target="https://www.munzee.com/m/Brandikorte/2920" TargetMode="External"/><Relationship Id="rId330" Type="http://schemas.openxmlformats.org/officeDocument/2006/relationships/hyperlink" Target="https://www.munzee.com/m/Brandikorte/2893" TargetMode="External"/><Relationship Id="rId213" Type="http://schemas.openxmlformats.org/officeDocument/2006/relationships/hyperlink" Target="https://www.munzee.com/m/habu/7876/" TargetMode="External"/><Relationship Id="rId334" Type="http://schemas.openxmlformats.org/officeDocument/2006/relationships/hyperlink" Target="https://www.munzee.com/m/denali0407/8732/" TargetMode="External"/><Relationship Id="rId212" Type="http://schemas.openxmlformats.org/officeDocument/2006/relationships/hyperlink" Target="https://www.munzee.com/m/cjsjunk/2320/" TargetMode="External"/><Relationship Id="rId333" Type="http://schemas.openxmlformats.org/officeDocument/2006/relationships/hyperlink" Target="https://www.munzee.com/m/Brandikorte/2894" TargetMode="External"/><Relationship Id="rId211" Type="http://schemas.openxmlformats.org/officeDocument/2006/relationships/hyperlink" Target="https://www.munzee.com/m/delaner46/3817" TargetMode="External"/><Relationship Id="rId332" Type="http://schemas.openxmlformats.org/officeDocument/2006/relationships/hyperlink" Target="https://www.munzee.com/m/MrsHB31/3468/" TargetMode="External"/><Relationship Id="rId210" Type="http://schemas.openxmlformats.org/officeDocument/2006/relationships/hyperlink" Target="https://www.munzee.com/m/delaner46/3818" TargetMode="External"/><Relationship Id="rId331" Type="http://schemas.openxmlformats.org/officeDocument/2006/relationships/hyperlink" Target="https://www.munzee.com/m/denali0407/8731/" TargetMode="External"/><Relationship Id="rId370" Type="http://schemas.openxmlformats.org/officeDocument/2006/relationships/hyperlink" Target="https://www.munzee.com/m/MeanderingMonkeys/12610/" TargetMode="External"/><Relationship Id="rId129" Type="http://schemas.openxmlformats.org/officeDocument/2006/relationships/hyperlink" Target="https://www.munzee.com/m/Cocobella/422/" TargetMode="External"/><Relationship Id="rId128" Type="http://schemas.openxmlformats.org/officeDocument/2006/relationships/hyperlink" Target="https://www.munzee.com/m/delaner46/3810" TargetMode="External"/><Relationship Id="rId249" Type="http://schemas.openxmlformats.org/officeDocument/2006/relationships/hyperlink" Target="https://www.munzee.com/m/JackSparrow/15181" TargetMode="External"/><Relationship Id="rId127" Type="http://schemas.openxmlformats.org/officeDocument/2006/relationships/hyperlink" Target="https://www.munzee.com/m/gwendy/1188/" TargetMode="External"/><Relationship Id="rId248" Type="http://schemas.openxmlformats.org/officeDocument/2006/relationships/hyperlink" Target="https://www.munzee.com/m/vadotech/4166/" TargetMode="External"/><Relationship Id="rId369" Type="http://schemas.openxmlformats.org/officeDocument/2006/relationships/hyperlink" Target="https://www.munzee.com/m/Rayman/1863/" TargetMode="External"/><Relationship Id="rId126" Type="http://schemas.openxmlformats.org/officeDocument/2006/relationships/hyperlink" Target="https://www.munzee.com/m/Leesap/757/" TargetMode="External"/><Relationship Id="rId247" Type="http://schemas.openxmlformats.org/officeDocument/2006/relationships/hyperlink" Target="https://www.munzee.com/m/Duysterstein/308/" TargetMode="External"/><Relationship Id="rId368" Type="http://schemas.openxmlformats.org/officeDocument/2006/relationships/hyperlink" Target="https://www.munzee.com/m/Kyrandia/1586/" TargetMode="External"/><Relationship Id="rId121" Type="http://schemas.openxmlformats.org/officeDocument/2006/relationships/hyperlink" Target="https://www.munzee.com/m/delaner46/3812" TargetMode="External"/><Relationship Id="rId242" Type="http://schemas.openxmlformats.org/officeDocument/2006/relationships/hyperlink" Target="https://www.munzee.com/m/tmabrey/4684/" TargetMode="External"/><Relationship Id="rId363" Type="http://schemas.openxmlformats.org/officeDocument/2006/relationships/hyperlink" Target="https://www.munzee.com/m/WellstrandTribe/5398" TargetMode="External"/><Relationship Id="rId120" Type="http://schemas.openxmlformats.org/officeDocument/2006/relationships/hyperlink" Target="https://www.munzee.com/m/Nov64/11249/" TargetMode="External"/><Relationship Id="rId241" Type="http://schemas.openxmlformats.org/officeDocument/2006/relationships/hyperlink" Target="https://www.munzee.com/m/ShadowChasers/4163/" TargetMode="External"/><Relationship Id="rId362" Type="http://schemas.openxmlformats.org/officeDocument/2006/relationships/hyperlink" Target="https://www.munzee.com/m/annabanana/7100/" TargetMode="External"/><Relationship Id="rId240" Type="http://schemas.openxmlformats.org/officeDocument/2006/relationships/hyperlink" Target="https://www.munzee.com/m/JackSparrow/15182" TargetMode="External"/><Relationship Id="rId361" Type="http://schemas.openxmlformats.org/officeDocument/2006/relationships/hyperlink" Target="https://www.munzee.com/m/MeanderingMonkeys/12600/" TargetMode="External"/><Relationship Id="rId360" Type="http://schemas.openxmlformats.org/officeDocument/2006/relationships/hyperlink" Target="https://www.munzee.com/m/WellstrandTribe/5456" TargetMode="External"/><Relationship Id="rId125" Type="http://schemas.openxmlformats.org/officeDocument/2006/relationships/hyperlink" Target="https://www.munzee.com/m/delaner46/3811" TargetMode="External"/><Relationship Id="rId246" Type="http://schemas.openxmlformats.org/officeDocument/2006/relationships/hyperlink" Target="https://www.munzee.com/m/vadotech/4104/" TargetMode="External"/><Relationship Id="rId367" Type="http://schemas.openxmlformats.org/officeDocument/2006/relationships/hyperlink" Target="https://www.munzee.com/m/MeanderingMonkeys/12605/" TargetMode="External"/><Relationship Id="rId124" Type="http://schemas.openxmlformats.org/officeDocument/2006/relationships/hyperlink" Target="https://www.munzee.com/m/Tfbrown/1135/" TargetMode="External"/><Relationship Id="rId245" Type="http://schemas.openxmlformats.org/officeDocument/2006/relationships/hyperlink" Target="https://www.munzee.com/m/QueenofDNile/6763/" TargetMode="External"/><Relationship Id="rId366" Type="http://schemas.openxmlformats.org/officeDocument/2006/relationships/hyperlink" Target="https://www.munzee.com/m/WellstrandTribe/5395" TargetMode="External"/><Relationship Id="rId123" Type="http://schemas.openxmlformats.org/officeDocument/2006/relationships/hyperlink" Target="https://www.munzee.com/m/tmabrey/4777/" TargetMode="External"/><Relationship Id="rId244" Type="http://schemas.openxmlformats.org/officeDocument/2006/relationships/hyperlink" Target="https://www.munzee.com/m/mrsg9064/5051/admin/" TargetMode="External"/><Relationship Id="rId365" Type="http://schemas.openxmlformats.org/officeDocument/2006/relationships/hyperlink" Target="https://www.munzee.com/m/kwd/6563" TargetMode="External"/><Relationship Id="rId122" Type="http://schemas.openxmlformats.org/officeDocument/2006/relationships/hyperlink" Target="https://www.munzee.com/m/mrsg9064/5006/" TargetMode="External"/><Relationship Id="rId243" Type="http://schemas.openxmlformats.org/officeDocument/2006/relationships/hyperlink" Target="https://www.munzee.com/m/habu/7901/admin/" TargetMode="External"/><Relationship Id="rId364" Type="http://schemas.openxmlformats.org/officeDocument/2006/relationships/hyperlink" Target="https://www.munzee.com/m/MeanderingMonkeys/12604/" TargetMode="External"/><Relationship Id="rId95" Type="http://schemas.openxmlformats.org/officeDocument/2006/relationships/hyperlink" Target="https://www.munzee.com/m/OCMomkat61/1404/" TargetMode="External"/><Relationship Id="rId94" Type="http://schemas.openxmlformats.org/officeDocument/2006/relationships/hyperlink" Target="https://www.munzee.com/m/CrazyLadyLisa/12548/" TargetMode="External"/><Relationship Id="rId97" Type="http://schemas.openxmlformats.org/officeDocument/2006/relationships/hyperlink" Target="https://www.munzee.com/m/Brandikorte/3896" TargetMode="External"/><Relationship Id="rId96" Type="http://schemas.openxmlformats.org/officeDocument/2006/relationships/hyperlink" Target="https://www.munzee.com/m/snakelips/2240/" TargetMode="External"/><Relationship Id="rId99" Type="http://schemas.openxmlformats.org/officeDocument/2006/relationships/hyperlink" Target="https://www.munzee.com/m/Fossillady/1621" TargetMode="External"/><Relationship Id="rId98" Type="http://schemas.openxmlformats.org/officeDocument/2006/relationships/hyperlink" Target="https://www.munzee.com/m/OCMomkat61/1388/" TargetMode="External"/><Relationship Id="rId91" Type="http://schemas.openxmlformats.org/officeDocument/2006/relationships/hyperlink" Target="https://www.munzee.com/m/tmabrey/4778/" TargetMode="External"/><Relationship Id="rId90" Type="http://schemas.openxmlformats.org/officeDocument/2006/relationships/hyperlink" Target="https://www.munzee.com/m/Vimpula/1858/" TargetMode="External"/><Relationship Id="rId93" Type="http://schemas.openxmlformats.org/officeDocument/2006/relationships/hyperlink" Target="https://www.munzee.com/m/CrazyLadyLisa/12545/" TargetMode="External"/><Relationship Id="rId92" Type="http://schemas.openxmlformats.org/officeDocument/2006/relationships/hyperlink" Target="https://www.munzee.com/m/Tfbrown/1154/" TargetMode="External"/><Relationship Id="rId118" Type="http://schemas.openxmlformats.org/officeDocument/2006/relationships/hyperlink" Target="https://www.munzee.com/m/Nov64/11248/" TargetMode="External"/><Relationship Id="rId239" Type="http://schemas.openxmlformats.org/officeDocument/2006/relationships/hyperlink" Target="https://www.munzee.com/m/Kyrandia/1802/" TargetMode="External"/><Relationship Id="rId117" Type="http://schemas.openxmlformats.org/officeDocument/2006/relationships/hyperlink" Target="https://www.munzee.com/m/delaner46/3819" TargetMode="External"/><Relationship Id="rId238" Type="http://schemas.openxmlformats.org/officeDocument/2006/relationships/hyperlink" Target="https://www.munzee.com/m/Pamster13/1602/" TargetMode="External"/><Relationship Id="rId359" Type="http://schemas.openxmlformats.org/officeDocument/2006/relationships/hyperlink" Target="https://www.munzee.com/m/Tabata2/4672/" TargetMode="External"/><Relationship Id="rId116" Type="http://schemas.openxmlformats.org/officeDocument/2006/relationships/hyperlink" Target="https://www.munzee.com/m/habu/7877/" TargetMode="External"/><Relationship Id="rId237" Type="http://schemas.openxmlformats.org/officeDocument/2006/relationships/hyperlink" Target="https://www.munzee.com/m/QueenofDNile/6760/" TargetMode="External"/><Relationship Id="rId358" Type="http://schemas.openxmlformats.org/officeDocument/2006/relationships/hyperlink" Target="https://www.munzee.com/m/MeanderingMonkeys/12599/" TargetMode="External"/><Relationship Id="rId115" Type="http://schemas.openxmlformats.org/officeDocument/2006/relationships/hyperlink" Target="https://www.munzee.com/m/Vimpula/1856/" TargetMode="External"/><Relationship Id="rId236" Type="http://schemas.openxmlformats.org/officeDocument/2006/relationships/hyperlink" Target="https://www.munzee.com/m/Duysterstein/348/" TargetMode="External"/><Relationship Id="rId357" Type="http://schemas.openxmlformats.org/officeDocument/2006/relationships/hyperlink" Target="https://www.munzee.com/m/Traycee/5492/" TargetMode="External"/><Relationship Id="rId119" Type="http://schemas.openxmlformats.org/officeDocument/2006/relationships/hyperlink" Target="https://www.munzee.com/m/roughdraft/8733/" TargetMode="External"/><Relationship Id="rId110" Type="http://schemas.openxmlformats.org/officeDocument/2006/relationships/hyperlink" Target="https://www.munzee.com/m/delaner46/3822" TargetMode="External"/><Relationship Id="rId231" Type="http://schemas.openxmlformats.org/officeDocument/2006/relationships/hyperlink" Target="https://www.munzee.com/m/mrsg9064/5055/admin/" TargetMode="External"/><Relationship Id="rId352" Type="http://schemas.openxmlformats.org/officeDocument/2006/relationships/hyperlink" Target="https://www.munzee.com/m/annabanana/6911/" TargetMode="External"/><Relationship Id="rId230" Type="http://schemas.openxmlformats.org/officeDocument/2006/relationships/hyperlink" Target="https://www.munzee.com/m/habu/7920/" TargetMode="External"/><Relationship Id="rId351" Type="http://schemas.openxmlformats.org/officeDocument/2006/relationships/hyperlink" Target="https://www.munzee.com/m/Amireneemi/2729/" TargetMode="External"/><Relationship Id="rId350" Type="http://schemas.openxmlformats.org/officeDocument/2006/relationships/hyperlink" Target="https://www.munzee.com/m/georeyna/7272/" TargetMode="External"/><Relationship Id="rId114" Type="http://schemas.openxmlformats.org/officeDocument/2006/relationships/hyperlink" Target="https://www.munzee.com/m/mrsg9064/5002/" TargetMode="External"/><Relationship Id="rId235" Type="http://schemas.openxmlformats.org/officeDocument/2006/relationships/hyperlink" Target="https://www.munzee.com/m/Pamster13/1682/" TargetMode="External"/><Relationship Id="rId356" Type="http://schemas.openxmlformats.org/officeDocument/2006/relationships/hyperlink" Target="https://www.munzee.com/m/Nene99/1408/" TargetMode="External"/><Relationship Id="rId113" Type="http://schemas.openxmlformats.org/officeDocument/2006/relationships/hyperlink" Target="https://www.munzee.com/m/delaner46/3820" TargetMode="External"/><Relationship Id="rId234" Type="http://schemas.openxmlformats.org/officeDocument/2006/relationships/hyperlink" Target="https://www.munzee.com/m/strawsolid6/607/" TargetMode="External"/><Relationship Id="rId355" Type="http://schemas.openxmlformats.org/officeDocument/2006/relationships/hyperlink" Target="https://www.munzee.com/m/annabanana/6936/" TargetMode="External"/><Relationship Id="rId112" Type="http://schemas.openxmlformats.org/officeDocument/2006/relationships/hyperlink" Target="https://www.munzee.com/m/JackSparrow/15128" TargetMode="External"/><Relationship Id="rId233" Type="http://schemas.openxmlformats.org/officeDocument/2006/relationships/hyperlink" Target="https://www.munzee.com/m/OCMomkat61/1382/" TargetMode="External"/><Relationship Id="rId354" Type="http://schemas.openxmlformats.org/officeDocument/2006/relationships/hyperlink" Target="https://www.munzee.com/m/Traycee/5491/" TargetMode="External"/><Relationship Id="rId111" Type="http://schemas.openxmlformats.org/officeDocument/2006/relationships/hyperlink" Target="https://www.munzee.com/m/Kyrandia/1808/" TargetMode="External"/><Relationship Id="rId232" Type="http://schemas.openxmlformats.org/officeDocument/2006/relationships/hyperlink" Target="https://www.munzee.com/m/QueenofDNile/6756/" TargetMode="External"/><Relationship Id="rId353" Type="http://schemas.openxmlformats.org/officeDocument/2006/relationships/hyperlink" Target="https://www.munzee.com/m/MeanderingMonkeys/12594/" TargetMode="External"/><Relationship Id="rId305" Type="http://schemas.openxmlformats.org/officeDocument/2006/relationships/hyperlink" Target="https://www.munzee.com/m/MeanderingMonkeys/12667/" TargetMode="External"/><Relationship Id="rId304" Type="http://schemas.openxmlformats.org/officeDocument/2006/relationships/hyperlink" Target="https://www.munzee.com/m/Cachernthesky/584" TargetMode="External"/><Relationship Id="rId303" Type="http://schemas.openxmlformats.org/officeDocument/2006/relationships/hyperlink" Target="https://www.munzee.com/m/redshark78/462" TargetMode="External"/><Relationship Id="rId302" Type="http://schemas.openxmlformats.org/officeDocument/2006/relationships/hyperlink" Target="https://www.munzee.com/m/MeanderingMonkeys/12666/" TargetMode="External"/><Relationship Id="rId309" Type="http://schemas.openxmlformats.org/officeDocument/2006/relationships/hyperlink" Target="https://www.munzee.com/m/kwd/6517" TargetMode="External"/><Relationship Id="rId308" Type="http://schemas.openxmlformats.org/officeDocument/2006/relationships/hyperlink" Target="https://www.munzee.com/m/WiseOldWizard/2058/" TargetMode="External"/><Relationship Id="rId307" Type="http://schemas.openxmlformats.org/officeDocument/2006/relationships/hyperlink" Target="https://www.munzee.com/m/MeanderingMonkeys/12669/" TargetMode="External"/><Relationship Id="rId306" Type="http://schemas.openxmlformats.org/officeDocument/2006/relationships/hyperlink" Target="https://www.munzee.com/m/kwd/6514" TargetMode="External"/><Relationship Id="rId301" Type="http://schemas.openxmlformats.org/officeDocument/2006/relationships/hyperlink" Target="https://www.munzee.com/m/WellstrandTribe/5375" TargetMode="External"/><Relationship Id="rId300" Type="http://schemas.openxmlformats.org/officeDocument/2006/relationships/hyperlink" Target="https://www.munzee.com/m/Cachernthesky/571" TargetMode="External"/><Relationship Id="rId206" Type="http://schemas.openxmlformats.org/officeDocument/2006/relationships/hyperlink" Target="https://www.munzee.com/m/Duysterstein/346/" TargetMode="External"/><Relationship Id="rId327" Type="http://schemas.openxmlformats.org/officeDocument/2006/relationships/hyperlink" Target="https://www.munzee.com/m/Brandikorte/2891" TargetMode="External"/><Relationship Id="rId205" Type="http://schemas.openxmlformats.org/officeDocument/2006/relationships/hyperlink" Target="https://www.munzee.com/m/snakelips/2235/" TargetMode="External"/><Relationship Id="rId326" Type="http://schemas.openxmlformats.org/officeDocument/2006/relationships/hyperlink" Target="https://www.munzee.com/m/TheDrollEclectic/2201/" TargetMode="External"/><Relationship Id="rId204" Type="http://schemas.openxmlformats.org/officeDocument/2006/relationships/hyperlink" Target="https://www.munzee.com/m/delaner46/3828" TargetMode="External"/><Relationship Id="rId325" Type="http://schemas.openxmlformats.org/officeDocument/2006/relationships/hyperlink" Target="https://www.munzee.com/m/georeyna/7274/" TargetMode="External"/><Relationship Id="rId203" Type="http://schemas.openxmlformats.org/officeDocument/2006/relationships/hyperlink" Target="https://www.munzee.com/m/Lehmis/1012/" TargetMode="External"/><Relationship Id="rId324" Type="http://schemas.openxmlformats.org/officeDocument/2006/relationships/hyperlink" Target="https://www.munzee.com/m/Traycee/5515/" TargetMode="External"/><Relationship Id="rId209" Type="http://schemas.openxmlformats.org/officeDocument/2006/relationships/hyperlink" Target="https://www.munzee.com/m/Lanyasummer/3728/" TargetMode="External"/><Relationship Id="rId208" Type="http://schemas.openxmlformats.org/officeDocument/2006/relationships/hyperlink" Target="https://www.munzee.com/m/geckofreund/1343/" TargetMode="External"/><Relationship Id="rId329" Type="http://schemas.openxmlformats.org/officeDocument/2006/relationships/hyperlink" Target="https://www.munzee.com/m/Tracee74/2632/" TargetMode="External"/><Relationship Id="rId207" Type="http://schemas.openxmlformats.org/officeDocument/2006/relationships/hyperlink" Target="https://www.munzee.com/m/rita85gto/1403/" TargetMode="External"/><Relationship Id="rId328" Type="http://schemas.openxmlformats.org/officeDocument/2006/relationships/hyperlink" Target="https://www.munzee.com/m/Cachernthesky/585" TargetMode="External"/><Relationship Id="rId202" Type="http://schemas.openxmlformats.org/officeDocument/2006/relationships/hyperlink" Target="https://www.munzee.com/m/shingobee23/2194/" TargetMode="External"/><Relationship Id="rId323" Type="http://schemas.openxmlformats.org/officeDocument/2006/relationships/hyperlink" Target="https://www.munzee.com/m/TheDrollEclectic/2203/" TargetMode="External"/><Relationship Id="rId201" Type="http://schemas.openxmlformats.org/officeDocument/2006/relationships/hyperlink" Target="https://www.munzee.com/m/FizzleWizzle/1248/" TargetMode="External"/><Relationship Id="rId322" Type="http://schemas.openxmlformats.org/officeDocument/2006/relationships/hyperlink" Target="https://www.munzee.com/m/Andremelb/1300/" TargetMode="External"/><Relationship Id="rId200" Type="http://schemas.openxmlformats.org/officeDocument/2006/relationships/hyperlink" Target="https://www.munzee.com/m/FizzleWizzle/1240/" TargetMode="External"/><Relationship Id="rId321" Type="http://schemas.openxmlformats.org/officeDocument/2006/relationships/hyperlink" Target="https://www.munzee.com/m/Nene99/1407/" TargetMode="External"/><Relationship Id="rId320" Type="http://schemas.openxmlformats.org/officeDocument/2006/relationships/hyperlink" Target="https://www.munzee.com/m/123xilef/3382/admin/map/" TargetMode="External"/><Relationship Id="rId316" Type="http://schemas.openxmlformats.org/officeDocument/2006/relationships/hyperlink" Target="https://www.munzee.com/m/rgforsythe/5313" TargetMode="External"/><Relationship Id="rId315" Type="http://schemas.openxmlformats.org/officeDocument/2006/relationships/hyperlink" Target="https://www.munzee.com/m/TheDrollEclectic/2238/" TargetMode="External"/><Relationship Id="rId314" Type="http://schemas.openxmlformats.org/officeDocument/2006/relationships/hyperlink" Target="https://www.munzee.com/m/Andremelb/1270/" TargetMode="External"/><Relationship Id="rId313" Type="http://schemas.openxmlformats.org/officeDocument/2006/relationships/hyperlink" Target="https://www.munzee.com/m/Tracee74/2634/" TargetMode="External"/><Relationship Id="rId319" Type="http://schemas.openxmlformats.org/officeDocument/2006/relationships/hyperlink" Target="https://www.munzee.com/m/TheDrollEclectic/2207/" TargetMode="External"/><Relationship Id="rId318" Type="http://schemas.openxmlformats.org/officeDocument/2006/relationships/hyperlink" Target="https://www.munzee.com/m/Andremelb/1286/" TargetMode="External"/><Relationship Id="rId317" Type="http://schemas.openxmlformats.org/officeDocument/2006/relationships/hyperlink" Target="https://www.munzee.com/m/WellstrandTribe/5506/" TargetMode="External"/><Relationship Id="rId312" Type="http://schemas.openxmlformats.org/officeDocument/2006/relationships/hyperlink" Target="https://www.munzee.com/m/Kiitokurre/5831/" TargetMode="External"/><Relationship Id="rId311" Type="http://schemas.openxmlformats.org/officeDocument/2006/relationships/hyperlink" Target="https://www.munzee.com/m/TheDrollEclectic/2240/" TargetMode="External"/><Relationship Id="rId310" Type="http://schemas.openxmlformats.org/officeDocument/2006/relationships/hyperlink" Target="https://www.munzee.com/m/dorsetknob/225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13"/>
    <col customWidth="1" min="2" max="2" width="4.5"/>
    <col customWidth="1" min="5" max="5" width="17.5"/>
    <col customWidth="1" min="6" max="6" width="13.38"/>
    <col customWidth="1" min="7" max="7" width="23.13"/>
    <col customWidth="1" min="8" max="8" width="46.0"/>
  </cols>
  <sheetData>
    <row r="1">
      <c r="A1" s="1" t="s">
        <v>0</v>
      </c>
      <c r="E1" s="2"/>
      <c r="F1" s="2"/>
    </row>
    <row r="2">
      <c r="E2" s="3" t="s">
        <v>1</v>
      </c>
      <c r="F2" s="4">
        <f>C10/E10</f>
        <v>0.1936459909</v>
      </c>
    </row>
    <row r="3">
      <c r="A3" s="5"/>
      <c r="E3" s="2"/>
      <c r="F3" s="2"/>
      <c r="H3" s="6" t="s">
        <v>2</v>
      </c>
    </row>
    <row r="4">
      <c r="C4" s="7" t="s">
        <v>3</v>
      </c>
      <c r="D4" s="8" t="s">
        <v>4</v>
      </c>
      <c r="E4" s="8" t="s">
        <v>5</v>
      </c>
      <c r="F4" s="2"/>
    </row>
    <row r="5">
      <c r="C5" s="9">
        <f t="shared" ref="C5:C9" si="1">SUM(E5-D5)</f>
        <v>76</v>
      </c>
      <c r="D5" s="10">
        <f>COUNTIFS(G15:G1997,"",$E$15:$E$1997,"Virtual Indigo")</f>
        <v>371</v>
      </c>
      <c r="E5" s="10">
        <f>countif($E$15:$E$1997, "Virtual Indigo")</f>
        <v>447</v>
      </c>
      <c r="F5" s="2"/>
    </row>
    <row r="6">
      <c r="C6" s="11">
        <f t="shared" si="1"/>
        <v>82</v>
      </c>
      <c r="D6" s="12">
        <f>COUNTIFS(G15:G1997,"",$E$15:$E$1997,"Virtual Turquoise Blue")</f>
        <v>462</v>
      </c>
      <c r="E6" s="12">
        <f>countif($E$15:$E$1997, "Virtual Turquoise Blue")</f>
        <v>544</v>
      </c>
      <c r="F6" s="2"/>
    </row>
    <row r="7">
      <c r="C7" s="13">
        <f t="shared" si="1"/>
        <v>106</v>
      </c>
      <c r="D7" s="14">
        <f>COUNTIFS(G15:G1997,"",$E$15:$E$1997,"Virtual Yellow")</f>
        <v>322</v>
      </c>
      <c r="E7" s="14">
        <f>countif($E$15:$E$1997, "Virtual Yellow")</f>
        <v>428</v>
      </c>
      <c r="F7" s="2"/>
    </row>
    <row r="8">
      <c r="C8" s="15">
        <f t="shared" si="1"/>
        <v>54</v>
      </c>
      <c r="D8" s="16">
        <f>COUNTIFS(G15:G1997,"",$E$15:$E$1997,"Virtual")</f>
        <v>76</v>
      </c>
      <c r="E8" s="17">
        <f>countif($E$15:$E$1997, "Virtual")</f>
        <v>130</v>
      </c>
      <c r="F8" s="2"/>
    </row>
    <row r="9">
      <c r="C9" s="18">
        <f t="shared" si="1"/>
        <v>66</v>
      </c>
      <c r="D9" s="19">
        <f>COUNTIFS(G15:G1997,"",$E$15:$E$1997,"Virtual BLACK")</f>
        <v>368</v>
      </c>
      <c r="E9" s="19">
        <f>countif($E$15:$E$1997, "Virtual BLACK")</f>
        <v>434</v>
      </c>
      <c r="F9" s="2"/>
    </row>
    <row r="10">
      <c r="C10" s="7">
        <f t="shared" ref="C10:E10" si="2">SUM(C5:C9)</f>
        <v>384</v>
      </c>
      <c r="D10" s="8">
        <f t="shared" si="2"/>
        <v>1599</v>
      </c>
      <c r="E10" s="17">
        <f t="shared" si="2"/>
        <v>1983</v>
      </c>
      <c r="F10" s="2"/>
    </row>
    <row r="11">
      <c r="A11" s="20"/>
      <c r="B11" s="21"/>
      <c r="C11" s="21"/>
      <c r="E11" s="2"/>
      <c r="F11" s="2"/>
    </row>
    <row r="12">
      <c r="C12" s="22" t="s">
        <v>6</v>
      </c>
      <c r="D12" s="23" t="s">
        <v>7</v>
      </c>
      <c r="E12" s="2"/>
      <c r="F12" s="2"/>
    </row>
    <row r="13">
      <c r="A13" s="5" t="s">
        <v>8</v>
      </c>
      <c r="E13" s="2"/>
      <c r="F13" s="2"/>
    </row>
    <row r="14">
      <c r="A14" s="24" t="s">
        <v>9</v>
      </c>
      <c r="B14" s="24" t="s">
        <v>10</v>
      </c>
      <c r="C14" s="24" t="s">
        <v>11</v>
      </c>
      <c r="D14" s="24" t="s">
        <v>12</v>
      </c>
      <c r="E14" s="25" t="s">
        <v>13</v>
      </c>
      <c r="F14" s="25" t="s">
        <v>14</v>
      </c>
      <c r="G14" s="24" t="s">
        <v>15</v>
      </c>
      <c r="H14" s="24" t="s">
        <v>16</v>
      </c>
      <c r="I14" s="24" t="s">
        <v>17</v>
      </c>
    </row>
    <row r="15">
      <c r="A15" s="5">
        <v>1.0</v>
      </c>
      <c r="B15" s="5">
        <v>21.0</v>
      </c>
      <c r="C15" s="5">
        <v>33.2104213570843</v>
      </c>
      <c r="D15" s="5">
        <v>-96.7230433502325</v>
      </c>
      <c r="E15" s="26" t="s">
        <v>18</v>
      </c>
      <c r="F15" s="27" t="s">
        <v>19</v>
      </c>
      <c r="G15" s="28" t="s">
        <v>20</v>
      </c>
      <c r="H15" s="29" t="s">
        <v>21</v>
      </c>
      <c r="I15">
        <f t="shared" ref="I15:I976" si="3">COUNTIF($G$15:$G$1997,G15)</f>
        <v>2</v>
      </c>
    </row>
    <row r="16">
      <c r="A16" s="5">
        <v>1.0</v>
      </c>
      <c r="B16" s="5">
        <v>22.0</v>
      </c>
      <c r="C16" s="5">
        <v>33.2104213569663</v>
      </c>
      <c r="D16" s="5">
        <v>-96.7228715604527</v>
      </c>
      <c r="E16" s="26" t="s">
        <v>18</v>
      </c>
      <c r="F16" s="27" t="s">
        <v>19</v>
      </c>
      <c r="G16" s="28" t="s">
        <v>22</v>
      </c>
      <c r="H16" s="29" t="s">
        <v>23</v>
      </c>
      <c r="I16">
        <f t="shared" si="3"/>
        <v>7</v>
      </c>
    </row>
    <row r="17">
      <c r="A17" s="5">
        <v>1.0</v>
      </c>
      <c r="B17" s="5">
        <v>23.0</v>
      </c>
      <c r="C17" s="5">
        <v>33.2104213568483</v>
      </c>
      <c r="D17" s="5">
        <v>-96.7226997706729</v>
      </c>
      <c r="E17" s="26" t="s">
        <v>18</v>
      </c>
      <c r="F17" s="27" t="s">
        <v>19</v>
      </c>
      <c r="G17" s="28" t="s">
        <v>24</v>
      </c>
      <c r="H17" s="29" t="s">
        <v>25</v>
      </c>
      <c r="I17">
        <f t="shared" si="3"/>
        <v>3</v>
      </c>
    </row>
    <row r="18">
      <c r="A18" s="5">
        <v>1.0</v>
      </c>
      <c r="B18" s="5">
        <v>24.0</v>
      </c>
      <c r="C18" s="5">
        <v>33.2104213567302</v>
      </c>
      <c r="D18" s="5">
        <v>-96.7225279808931</v>
      </c>
      <c r="E18" s="26" t="s">
        <v>26</v>
      </c>
      <c r="F18" s="30" t="s">
        <v>27</v>
      </c>
      <c r="G18" s="28" t="s">
        <v>28</v>
      </c>
      <c r="H18" s="29" t="s">
        <v>29</v>
      </c>
      <c r="I18">
        <f t="shared" si="3"/>
        <v>2</v>
      </c>
    </row>
    <row r="19">
      <c r="A19" s="5">
        <v>1.0</v>
      </c>
      <c r="B19" s="5">
        <v>25.0</v>
      </c>
      <c r="C19" s="5">
        <v>33.2104213566122</v>
      </c>
      <c r="D19" s="5">
        <v>-96.7223561911132</v>
      </c>
      <c r="E19" s="26" t="s">
        <v>26</v>
      </c>
      <c r="F19" s="30" t="s">
        <v>27</v>
      </c>
      <c r="G19" s="28" t="s">
        <v>20</v>
      </c>
      <c r="H19" s="29" t="s">
        <v>30</v>
      </c>
      <c r="I19">
        <f t="shared" si="3"/>
        <v>2</v>
      </c>
    </row>
    <row r="20">
      <c r="A20" s="5">
        <v>1.0</v>
      </c>
      <c r="B20" s="5">
        <v>26.0</v>
      </c>
      <c r="C20" s="5">
        <v>33.2104213564942</v>
      </c>
      <c r="D20" s="5">
        <v>-96.7221844013333</v>
      </c>
      <c r="E20" s="26" t="s">
        <v>18</v>
      </c>
      <c r="F20" s="27" t="s">
        <v>19</v>
      </c>
      <c r="G20" s="28" t="s">
        <v>31</v>
      </c>
      <c r="H20" s="29" t="s">
        <v>32</v>
      </c>
      <c r="I20">
        <f t="shared" si="3"/>
        <v>3</v>
      </c>
    </row>
    <row r="21">
      <c r="A21" s="5">
        <v>1.0</v>
      </c>
      <c r="B21" s="5">
        <v>27.0</v>
      </c>
      <c r="C21" s="5">
        <v>33.2104213563762</v>
      </c>
      <c r="D21" s="5">
        <v>-96.7220126115535</v>
      </c>
      <c r="E21" s="26" t="s">
        <v>18</v>
      </c>
      <c r="F21" s="27" t="s">
        <v>19</v>
      </c>
      <c r="G21" s="28" t="s">
        <v>33</v>
      </c>
      <c r="H21" s="29" t="s">
        <v>34</v>
      </c>
      <c r="I21">
        <f t="shared" si="3"/>
        <v>3</v>
      </c>
    </row>
    <row r="22">
      <c r="A22" s="5">
        <v>1.0</v>
      </c>
      <c r="B22" s="5">
        <v>28.0</v>
      </c>
      <c r="C22" s="5">
        <v>33.2104213562581</v>
      </c>
      <c r="D22" s="5">
        <v>-96.7218408217737</v>
      </c>
      <c r="E22" s="26" t="s">
        <v>18</v>
      </c>
      <c r="F22" s="27" t="s">
        <v>19</v>
      </c>
      <c r="G22" s="28" t="s">
        <v>35</v>
      </c>
      <c r="H22" s="29" t="s">
        <v>36</v>
      </c>
      <c r="I22">
        <f t="shared" si="3"/>
        <v>1</v>
      </c>
    </row>
    <row r="23">
      <c r="A23" s="5">
        <v>2.0</v>
      </c>
      <c r="B23" s="5">
        <v>7.0</v>
      </c>
      <c r="C23" s="5">
        <v>33.2102776282911</v>
      </c>
      <c r="D23" s="5">
        <v>-96.7254484113823</v>
      </c>
      <c r="E23" s="26" t="s">
        <v>18</v>
      </c>
      <c r="F23" s="27" t="s">
        <v>19</v>
      </c>
      <c r="G23" s="28" t="s">
        <v>28</v>
      </c>
      <c r="H23" s="29" t="s">
        <v>37</v>
      </c>
      <c r="I23">
        <f t="shared" si="3"/>
        <v>2</v>
      </c>
    </row>
    <row r="24">
      <c r="A24" s="5">
        <v>2.0</v>
      </c>
      <c r="B24" s="5">
        <v>8.0</v>
      </c>
      <c r="C24" s="5">
        <v>33.2102776281731</v>
      </c>
      <c r="D24" s="5">
        <v>-96.7252766218846</v>
      </c>
      <c r="E24" s="26" t="s">
        <v>18</v>
      </c>
      <c r="F24" s="27" t="s">
        <v>19</v>
      </c>
      <c r="G24" s="28" t="s">
        <v>38</v>
      </c>
      <c r="H24" s="29" t="s">
        <v>39</v>
      </c>
      <c r="I24">
        <f t="shared" si="3"/>
        <v>1</v>
      </c>
    </row>
    <row r="25">
      <c r="A25" s="5">
        <v>2.0</v>
      </c>
      <c r="B25" s="5">
        <v>9.0</v>
      </c>
      <c r="C25" s="5">
        <v>33.2102776280551</v>
      </c>
      <c r="D25" s="5">
        <v>-96.7251048323869</v>
      </c>
      <c r="E25" s="26" t="s">
        <v>18</v>
      </c>
      <c r="F25" s="27" t="s">
        <v>19</v>
      </c>
      <c r="G25" s="28" t="s">
        <v>40</v>
      </c>
      <c r="H25" s="29" t="s">
        <v>41</v>
      </c>
      <c r="I25">
        <f t="shared" si="3"/>
        <v>3</v>
      </c>
    </row>
    <row r="26">
      <c r="A26" s="5">
        <v>2.0</v>
      </c>
      <c r="B26" s="5">
        <v>10.0</v>
      </c>
      <c r="C26" s="5">
        <v>33.2102776279371</v>
      </c>
      <c r="D26" s="5">
        <v>-96.7249330428892</v>
      </c>
      <c r="E26" s="26" t="s">
        <v>18</v>
      </c>
      <c r="F26" s="27" t="s">
        <v>19</v>
      </c>
      <c r="G26" s="28" t="s">
        <v>42</v>
      </c>
      <c r="H26" s="29" t="s">
        <v>43</v>
      </c>
      <c r="I26">
        <f t="shared" si="3"/>
        <v>4</v>
      </c>
    </row>
    <row r="27">
      <c r="A27" s="5">
        <v>2.0</v>
      </c>
      <c r="B27" s="5">
        <v>11.0</v>
      </c>
      <c r="C27" s="5">
        <v>33.2102776278191</v>
      </c>
      <c r="D27" s="5">
        <v>-96.7247612533915</v>
      </c>
      <c r="E27" s="26" t="s">
        <v>18</v>
      </c>
      <c r="F27" s="27" t="s">
        <v>19</v>
      </c>
      <c r="G27" s="28" t="s">
        <v>44</v>
      </c>
      <c r="H27" s="29" t="s">
        <v>45</v>
      </c>
      <c r="I27">
        <f t="shared" si="3"/>
        <v>17</v>
      </c>
    </row>
    <row r="28">
      <c r="A28" s="5">
        <v>2.0</v>
      </c>
      <c r="B28" s="5">
        <v>12.0</v>
      </c>
      <c r="C28" s="5">
        <v>33.210277627701</v>
      </c>
      <c r="D28" s="5">
        <v>-96.7245894638938</v>
      </c>
      <c r="E28" s="26" t="s">
        <v>18</v>
      </c>
      <c r="F28" s="27" t="s">
        <v>19</v>
      </c>
      <c r="G28" s="28" t="s">
        <v>46</v>
      </c>
      <c r="H28" s="29" t="s">
        <v>47</v>
      </c>
      <c r="I28">
        <f t="shared" si="3"/>
        <v>5</v>
      </c>
    </row>
    <row r="29">
      <c r="A29" s="5">
        <v>2.0</v>
      </c>
      <c r="B29" s="5">
        <v>13.0</v>
      </c>
      <c r="C29" s="5">
        <v>33.210277627583</v>
      </c>
      <c r="D29" s="5">
        <v>-96.7244176743961</v>
      </c>
      <c r="E29" s="26" t="s">
        <v>18</v>
      </c>
      <c r="F29" s="27" t="s">
        <v>19</v>
      </c>
      <c r="G29" s="28" t="s">
        <v>48</v>
      </c>
      <c r="H29" s="29" t="s">
        <v>49</v>
      </c>
      <c r="I29">
        <f t="shared" si="3"/>
        <v>1</v>
      </c>
    </row>
    <row r="30">
      <c r="A30" s="5">
        <v>2.0</v>
      </c>
      <c r="B30" s="5">
        <v>14.0</v>
      </c>
      <c r="C30" s="5">
        <v>33.210277627465</v>
      </c>
      <c r="D30" s="5">
        <v>-96.7242458848984</v>
      </c>
      <c r="E30" s="26" t="s">
        <v>18</v>
      </c>
      <c r="F30" s="27" t="s">
        <v>19</v>
      </c>
      <c r="G30" s="28" t="s">
        <v>50</v>
      </c>
      <c r="H30" s="29" t="s">
        <v>51</v>
      </c>
      <c r="I30">
        <f t="shared" si="3"/>
        <v>2</v>
      </c>
    </row>
    <row r="31">
      <c r="A31" s="5">
        <v>2.0</v>
      </c>
      <c r="B31" s="5">
        <v>15.0</v>
      </c>
      <c r="C31" s="5">
        <v>33.210277627347</v>
      </c>
      <c r="D31" s="5">
        <v>-96.7240740954007</v>
      </c>
      <c r="E31" s="26" t="s">
        <v>18</v>
      </c>
      <c r="F31" s="27" t="s">
        <v>19</v>
      </c>
      <c r="G31" s="28" t="s">
        <v>44</v>
      </c>
      <c r="H31" s="29" t="s">
        <v>52</v>
      </c>
      <c r="I31">
        <f t="shared" si="3"/>
        <v>17</v>
      </c>
    </row>
    <row r="32">
      <c r="A32" s="5">
        <v>2.0</v>
      </c>
      <c r="B32" s="5">
        <v>16.0</v>
      </c>
      <c r="C32" s="5">
        <v>33.210277627229</v>
      </c>
      <c r="D32" s="5">
        <v>-96.723902305903</v>
      </c>
      <c r="E32" s="26" t="s">
        <v>18</v>
      </c>
      <c r="F32" s="27" t="s">
        <v>19</v>
      </c>
      <c r="G32" s="28" t="s">
        <v>53</v>
      </c>
      <c r="H32" s="29" t="s">
        <v>54</v>
      </c>
      <c r="I32">
        <f t="shared" si="3"/>
        <v>2</v>
      </c>
    </row>
    <row r="33">
      <c r="A33" s="5">
        <v>2.0</v>
      </c>
      <c r="B33" s="5">
        <v>17.0</v>
      </c>
      <c r="C33" s="5">
        <v>33.2102776271109</v>
      </c>
      <c r="D33" s="5">
        <v>-96.7237305164053</v>
      </c>
      <c r="E33" s="26" t="s">
        <v>18</v>
      </c>
      <c r="F33" s="27" t="s">
        <v>19</v>
      </c>
      <c r="G33" s="28" t="s">
        <v>24</v>
      </c>
      <c r="H33" s="29" t="s">
        <v>55</v>
      </c>
      <c r="I33">
        <f t="shared" si="3"/>
        <v>3</v>
      </c>
    </row>
    <row r="34">
      <c r="A34" s="5">
        <v>2.0</v>
      </c>
      <c r="B34" s="5">
        <v>18.0</v>
      </c>
      <c r="C34" s="5">
        <v>33.2102776269929</v>
      </c>
      <c r="D34" s="5">
        <v>-96.7235587269076</v>
      </c>
      <c r="E34" s="26" t="s">
        <v>18</v>
      </c>
      <c r="F34" s="27" t="s">
        <v>19</v>
      </c>
      <c r="G34" s="28" t="s">
        <v>56</v>
      </c>
      <c r="H34" s="29" t="s">
        <v>57</v>
      </c>
      <c r="I34">
        <f t="shared" si="3"/>
        <v>2</v>
      </c>
    </row>
    <row r="35">
      <c r="A35" s="5">
        <v>2.0</v>
      </c>
      <c r="B35" s="5">
        <v>19.0</v>
      </c>
      <c r="C35" s="5">
        <v>33.2102776268749</v>
      </c>
      <c r="D35" s="5">
        <v>-96.7233869374099</v>
      </c>
      <c r="E35" s="26" t="s">
        <v>18</v>
      </c>
      <c r="F35" s="27" t="s">
        <v>19</v>
      </c>
      <c r="G35" s="28" t="s">
        <v>44</v>
      </c>
      <c r="H35" s="29" t="s">
        <v>58</v>
      </c>
      <c r="I35">
        <f t="shared" si="3"/>
        <v>17</v>
      </c>
    </row>
    <row r="36">
      <c r="A36" s="5">
        <v>2.0</v>
      </c>
      <c r="B36" s="5">
        <v>20.0</v>
      </c>
      <c r="C36" s="5">
        <v>33.2102776267569</v>
      </c>
      <c r="D36" s="5">
        <v>-96.7232151479122</v>
      </c>
      <c r="E36" s="26" t="s">
        <v>26</v>
      </c>
      <c r="F36" s="30" t="s">
        <v>27</v>
      </c>
      <c r="G36" s="28" t="s">
        <v>46</v>
      </c>
      <c r="H36" s="29" t="s">
        <v>59</v>
      </c>
      <c r="I36">
        <f t="shared" si="3"/>
        <v>5</v>
      </c>
    </row>
    <row r="37">
      <c r="A37" s="5">
        <v>2.0</v>
      </c>
      <c r="B37" s="5">
        <v>21.0</v>
      </c>
      <c r="C37" s="5">
        <v>33.2102776266389</v>
      </c>
      <c r="D37" s="5">
        <v>-96.7230433584145</v>
      </c>
      <c r="E37" s="26" t="s">
        <v>26</v>
      </c>
      <c r="F37" s="30" t="s">
        <v>27</v>
      </c>
      <c r="G37" s="31" t="s">
        <v>60</v>
      </c>
      <c r="H37" s="29" t="s">
        <v>61</v>
      </c>
      <c r="I37">
        <f t="shared" si="3"/>
        <v>1</v>
      </c>
    </row>
    <row r="38">
      <c r="A38" s="5">
        <v>2.0</v>
      </c>
      <c r="B38" s="5">
        <v>22.0</v>
      </c>
      <c r="C38" s="5">
        <v>33.2102776265208</v>
      </c>
      <c r="D38" s="5">
        <v>-96.7228715689168</v>
      </c>
      <c r="E38" s="26" t="s">
        <v>26</v>
      </c>
      <c r="F38" s="30" t="s">
        <v>27</v>
      </c>
      <c r="G38" s="28" t="s">
        <v>62</v>
      </c>
      <c r="H38" s="29" t="s">
        <v>63</v>
      </c>
      <c r="I38">
        <f t="shared" si="3"/>
        <v>2</v>
      </c>
    </row>
    <row r="39">
      <c r="A39" s="5">
        <v>2.0</v>
      </c>
      <c r="B39" s="5">
        <v>23.0</v>
      </c>
      <c r="C39" s="5">
        <v>33.2102776264028</v>
      </c>
      <c r="D39" s="5">
        <v>-96.7226997794191</v>
      </c>
      <c r="E39" s="26" t="s">
        <v>26</v>
      </c>
      <c r="F39" s="30" t="s">
        <v>27</v>
      </c>
      <c r="G39" s="28" t="s">
        <v>44</v>
      </c>
      <c r="H39" s="29" t="s">
        <v>64</v>
      </c>
      <c r="I39">
        <f t="shared" si="3"/>
        <v>17</v>
      </c>
    </row>
    <row r="40">
      <c r="A40" s="5">
        <v>2.0</v>
      </c>
      <c r="B40" s="5">
        <v>24.0</v>
      </c>
      <c r="C40" s="5">
        <v>33.2102776262848</v>
      </c>
      <c r="D40" s="5">
        <v>-96.7225279899214</v>
      </c>
      <c r="E40" s="26" t="s">
        <v>26</v>
      </c>
      <c r="F40" s="30" t="s">
        <v>27</v>
      </c>
      <c r="G40" s="28" t="s">
        <v>65</v>
      </c>
      <c r="H40" s="29" t="s">
        <v>66</v>
      </c>
      <c r="I40">
        <f t="shared" si="3"/>
        <v>13</v>
      </c>
    </row>
    <row r="41">
      <c r="A41" s="5">
        <v>2.0</v>
      </c>
      <c r="B41" s="5">
        <v>25.0</v>
      </c>
      <c r="C41" s="5">
        <v>33.2102776261668</v>
      </c>
      <c r="D41" s="5">
        <v>-96.7223562004237</v>
      </c>
      <c r="E41" s="26" t="s">
        <v>67</v>
      </c>
      <c r="F41" s="32" t="s">
        <v>68</v>
      </c>
      <c r="G41" s="28" t="s">
        <v>69</v>
      </c>
      <c r="H41" s="29" t="s">
        <v>70</v>
      </c>
      <c r="I41">
        <f t="shared" si="3"/>
        <v>1</v>
      </c>
    </row>
    <row r="42">
      <c r="A42" s="5">
        <v>2.0</v>
      </c>
      <c r="B42" s="5">
        <v>26.0</v>
      </c>
      <c r="C42" s="5">
        <v>33.2102776260487</v>
      </c>
      <c r="D42" s="5">
        <v>-96.722184410926</v>
      </c>
      <c r="E42" s="26" t="s">
        <v>26</v>
      </c>
      <c r="F42" s="30" t="s">
        <v>27</v>
      </c>
      <c r="G42" s="28" t="s">
        <v>71</v>
      </c>
      <c r="H42" s="29" t="s">
        <v>72</v>
      </c>
      <c r="I42">
        <f t="shared" si="3"/>
        <v>10</v>
      </c>
    </row>
    <row r="43">
      <c r="A43" s="5">
        <v>2.0</v>
      </c>
      <c r="B43" s="5">
        <v>27.0</v>
      </c>
      <c r="C43" s="5">
        <v>33.2102776259307</v>
      </c>
      <c r="D43" s="5">
        <v>-96.7220126214283</v>
      </c>
      <c r="E43" s="26" t="s">
        <v>26</v>
      </c>
      <c r="F43" s="30" t="s">
        <v>27</v>
      </c>
      <c r="G43" s="28" t="s">
        <v>44</v>
      </c>
      <c r="H43" s="29" t="s">
        <v>73</v>
      </c>
      <c r="I43">
        <f t="shared" si="3"/>
        <v>17</v>
      </c>
    </row>
    <row r="44">
      <c r="A44" s="5">
        <v>2.0</v>
      </c>
      <c r="B44" s="5">
        <v>28.0</v>
      </c>
      <c r="C44" s="5">
        <v>33.2102776258127</v>
      </c>
      <c r="D44" s="5">
        <v>-96.7218408319306</v>
      </c>
      <c r="E44" s="26" t="s">
        <v>26</v>
      </c>
      <c r="F44" s="30" t="s">
        <v>27</v>
      </c>
      <c r="G44" s="28" t="s">
        <v>74</v>
      </c>
      <c r="H44" s="29" t="s">
        <v>75</v>
      </c>
      <c r="I44">
        <f t="shared" si="3"/>
        <v>10</v>
      </c>
    </row>
    <row r="45">
      <c r="A45" s="5">
        <v>2.0</v>
      </c>
      <c r="B45" s="5">
        <v>29.0</v>
      </c>
      <c r="C45" s="5">
        <v>33.2102776256947</v>
      </c>
      <c r="D45" s="5">
        <v>-96.7216690424329</v>
      </c>
      <c r="E45" s="26" t="s">
        <v>18</v>
      </c>
      <c r="F45" s="27" t="s">
        <v>19</v>
      </c>
      <c r="G45" s="28" t="s">
        <v>76</v>
      </c>
      <c r="H45" s="29" t="s">
        <v>77</v>
      </c>
      <c r="I45">
        <f t="shared" si="3"/>
        <v>2</v>
      </c>
    </row>
    <row r="46">
      <c r="A46" s="5">
        <v>2.0</v>
      </c>
      <c r="B46" s="5">
        <v>30.0</v>
      </c>
      <c r="C46" s="5">
        <v>33.2102776255767</v>
      </c>
      <c r="D46" s="5">
        <v>-96.7214972529352</v>
      </c>
      <c r="E46" s="26" t="s">
        <v>18</v>
      </c>
      <c r="F46" s="27" t="s">
        <v>19</v>
      </c>
      <c r="G46" s="28" t="s">
        <v>78</v>
      </c>
      <c r="H46" s="29" t="s">
        <v>79</v>
      </c>
      <c r="I46">
        <f t="shared" si="3"/>
        <v>3</v>
      </c>
    </row>
    <row r="47">
      <c r="A47" s="5">
        <v>3.0</v>
      </c>
      <c r="B47" s="5">
        <v>3.0</v>
      </c>
      <c r="C47" s="5">
        <v>33.2101338983177</v>
      </c>
      <c r="D47" s="5">
        <v>-96.7261355724763</v>
      </c>
      <c r="E47" s="26" t="s">
        <v>18</v>
      </c>
      <c r="F47" s="27" t="s">
        <v>19</v>
      </c>
      <c r="G47" s="28" t="s">
        <v>44</v>
      </c>
      <c r="H47" s="29" t="s">
        <v>80</v>
      </c>
      <c r="I47">
        <f t="shared" si="3"/>
        <v>17</v>
      </c>
    </row>
    <row r="48">
      <c r="A48" s="5">
        <v>3.0</v>
      </c>
      <c r="B48" s="5">
        <v>4.0</v>
      </c>
      <c r="C48" s="5">
        <v>33.2101338981997</v>
      </c>
      <c r="D48" s="5">
        <v>-96.7259637832607</v>
      </c>
      <c r="E48" s="26" t="s">
        <v>18</v>
      </c>
      <c r="F48" s="27" t="s">
        <v>19</v>
      </c>
      <c r="G48" s="28" t="s">
        <v>81</v>
      </c>
      <c r="H48" s="29" t="s">
        <v>82</v>
      </c>
      <c r="I48">
        <f t="shared" si="3"/>
        <v>1</v>
      </c>
    </row>
    <row r="49">
      <c r="A49" s="5">
        <v>3.0</v>
      </c>
      <c r="B49" s="5">
        <v>5.0</v>
      </c>
      <c r="C49" s="5">
        <v>33.2101338980817</v>
      </c>
      <c r="D49" s="5">
        <v>-96.7257919940451</v>
      </c>
      <c r="E49" s="26" t="s">
        <v>18</v>
      </c>
      <c r="F49" s="27" t="s">
        <v>19</v>
      </c>
      <c r="G49" s="28" t="s">
        <v>83</v>
      </c>
      <c r="H49" s="29" t="s">
        <v>84</v>
      </c>
      <c r="I49">
        <f t="shared" si="3"/>
        <v>10</v>
      </c>
    </row>
    <row r="50">
      <c r="A50" s="5">
        <v>3.0</v>
      </c>
      <c r="B50" s="5">
        <v>6.0</v>
      </c>
      <c r="C50" s="5">
        <v>33.2101338979637</v>
      </c>
      <c r="D50" s="5">
        <v>-96.7256202048295</v>
      </c>
      <c r="E50" s="26" t="s">
        <v>26</v>
      </c>
      <c r="F50" s="30" t="s">
        <v>27</v>
      </c>
      <c r="G50" s="28" t="s">
        <v>40</v>
      </c>
      <c r="H50" s="29" t="s">
        <v>85</v>
      </c>
      <c r="I50">
        <f t="shared" si="3"/>
        <v>3</v>
      </c>
    </row>
    <row r="51">
      <c r="A51" s="5">
        <v>3.0</v>
      </c>
      <c r="B51" s="5">
        <v>7.0</v>
      </c>
      <c r="C51" s="5">
        <v>33.2101338978456</v>
      </c>
      <c r="D51" s="5">
        <v>-96.7254484156139</v>
      </c>
      <c r="E51" s="26" t="s">
        <v>26</v>
      </c>
      <c r="F51" s="30" t="s">
        <v>27</v>
      </c>
      <c r="G51" s="28" t="s">
        <v>86</v>
      </c>
      <c r="H51" s="29" t="s">
        <v>87</v>
      </c>
      <c r="I51">
        <f t="shared" si="3"/>
        <v>1</v>
      </c>
    </row>
    <row r="52">
      <c r="A52" s="5">
        <v>3.0</v>
      </c>
      <c r="B52" s="5">
        <v>8.0</v>
      </c>
      <c r="C52" s="5">
        <v>33.2101338977276</v>
      </c>
      <c r="D52" s="5">
        <v>-96.7252766263983</v>
      </c>
      <c r="E52" s="26" t="s">
        <v>26</v>
      </c>
      <c r="F52" s="30" t="s">
        <v>27</v>
      </c>
      <c r="G52" s="28" t="s">
        <v>83</v>
      </c>
      <c r="H52" s="29" t="s">
        <v>88</v>
      </c>
      <c r="I52">
        <f t="shared" si="3"/>
        <v>10</v>
      </c>
    </row>
    <row r="53">
      <c r="A53" s="5">
        <v>3.0</v>
      </c>
      <c r="B53" s="5">
        <v>9.0</v>
      </c>
      <c r="C53" s="5">
        <v>33.2101338976096</v>
      </c>
      <c r="D53" s="5">
        <v>-96.7251048371827</v>
      </c>
      <c r="E53" s="26" t="s">
        <v>26</v>
      </c>
      <c r="F53" s="30" t="s">
        <v>27</v>
      </c>
      <c r="G53" s="28" t="s">
        <v>89</v>
      </c>
      <c r="H53" s="29" t="s">
        <v>90</v>
      </c>
      <c r="I53">
        <f t="shared" si="3"/>
        <v>6</v>
      </c>
    </row>
    <row r="54">
      <c r="A54" s="5">
        <v>3.0</v>
      </c>
      <c r="B54" s="5">
        <v>10.0</v>
      </c>
      <c r="C54" s="5">
        <v>33.2101338974916</v>
      </c>
      <c r="D54" s="5">
        <v>-96.7249330479671</v>
      </c>
      <c r="E54" s="26" t="s">
        <v>26</v>
      </c>
      <c r="F54" s="30" t="s">
        <v>27</v>
      </c>
      <c r="G54" s="28" t="s">
        <v>91</v>
      </c>
      <c r="H54" s="29" t="s">
        <v>92</v>
      </c>
      <c r="I54">
        <f t="shared" si="3"/>
        <v>8</v>
      </c>
    </row>
    <row r="55">
      <c r="A55" s="5">
        <v>3.0</v>
      </c>
      <c r="B55" s="5">
        <v>11.0</v>
      </c>
      <c r="C55" s="5">
        <v>33.2101338973735</v>
      </c>
      <c r="D55" s="5">
        <v>-96.7247612587515</v>
      </c>
      <c r="E55" s="26" t="s">
        <v>26</v>
      </c>
      <c r="F55" s="30" t="s">
        <v>27</v>
      </c>
      <c r="G55" s="28" t="s">
        <v>93</v>
      </c>
      <c r="H55" s="29" t="s">
        <v>94</v>
      </c>
      <c r="I55">
        <f t="shared" si="3"/>
        <v>20</v>
      </c>
    </row>
    <row r="56">
      <c r="A56" s="5">
        <v>3.0</v>
      </c>
      <c r="B56" s="5">
        <v>12.0</v>
      </c>
      <c r="C56" s="5">
        <v>33.2101338972555</v>
      </c>
      <c r="D56" s="5">
        <v>-96.724589469536</v>
      </c>
      <c r="E56" s="26" t="s">
        <v>26</v>
      </c>
      <c r="F56" s="30" t="s">
        <v>27</v>
      </c>
      <c r="G56" s="28" t="s">
        <v>95</v>
      </c>
      <c r="H56" s="29" t="s">
        <v>96</v>
      </c>
      <c r="I56">
        <f t="shared" si="3"/>
        <v>1</v>
      </c>
    </row>
    <row r="57">
      <c r="A57" s="5">
        <v>3.0</v>
      </c>
      <c r="B57" s="5">
        <v>13.0</v>
      </c>
      <c r="C57" s="5">
        <v>33.2101338971375</v>
      </c>
      <c r="D57" s="5">
        <v>-96.7244176803204</v>
      </c>
      <c r="E57" s="26" t="s">
        <v>26</v>
      </c>
      <c r="F57" s="30" t="s">
        <v>27</v>
      </c>
      <c r="G57" s="28" t="s">
        <v>83</v>
      </c>
      <c r="H57" s="29" t="s">
        <v>97</v>
      </c>
      <c r="I57">
        <f t="shared" si="3"/>
        <v>10</v>
      </c>
    </row>
    <row r="58">
      <c r="A58" s="5">
        <v>3.0</v>
      </c>
      <c r="B58" s="5">
        <v>14.0</v>
      </c>
      <c r="C58" s="5">
        <v>33.2101338970195</v>
      </c>
      <c r="D58" s="5">
        <v>-96.7242458911048</v>
      </c>
      <c r="E58" s="26" t="s">
        <v>26</v>
      </c>
      <c r="F58" s="30" t="s">
        <v>27</v>
      </c>
      <c r="G58" s="28" t="s">
        <v>93</v>
      </c>
      <c r="H58" s="29" t="s">
        <v>98</v>
      </c>
      <c r="I58">
        <f t="shared" si="3"/>
        <v>20</v>
      </c>
    </row>
    <row r="59">
      <c r="A59" s="5">
        <v>3.0</v>
      </c>
      <c r="B59" s="5">
        <v>15.0</v>
      </c>
      <c r="C59" s="5">
        <v>33.2101338969015</v>
      </c>
      <c r="D59" s="5">
        <v>-96.7240741018892</v>
      </c>
      <c r="E59" s="26" t="s">
        <v>26</v>
      </c>
      <c r="F59" s="30" t="s">
        <v>27</v>
      </c>
      <c r="G59" s="28" t="s">
        <v>99</v>
      </c>
      <c r="H59" s="29" t="s">
        <v>100</v>
      </c>
      <c r="I59">
        <f t="shared" si="3"/>
        <v>1</v>
      </c>
    </row>
    <row r="60">
      <c r="A60" s="5">
        <v>3.0</v>
      </c>
      <c r="B60" s="5">
        <v>16.0</v>
      </c>
      <c r="C60" s="5">
        <v>33.2101338967834</v>
      </c>
      <c r="D60" s="5">
        <v>-96.7239023126736</v>
      </c>
      <c r="E60" s="26" t="s">
        <v>26</v>
      </c>
      <c r="F60" s="30" t="s">
        <v>27</v>
      </c>
      <c r="G60" s="28" t="s">
        <v>101</v>
      </c>
      <c r="H60" s="29" t="s">
        <v>102</v>
      </c>
      <c r="I60">
        <f t="shared" si="3"/>
        <v>2</v>
      </c>
    </row>
    <row r="61">
      <c r="A61" s="5">
        <v>3.0</v>
      </c>
      <c r="B61" s="5">
        <v>17.0</v>
      </c>
      <c r="C61" s="5">
        <v>33.2101338966654</v>
      </c>
      <c r="D61" s="5">
        <v>-96.723730523458</v>
      </c>
      <c r="E61" s="26" t="s">
        <v>26</v>
      </c>
      <c r="F61" s="30" t="s">
        <v>27</v>
      </c>
      <c r="G61" s="28" t="s">
        <v>89</v>
      </c>
      <c r="H61" s="29" t="s">
        <v>103</v>
      </c>
      <c r="I61">
        <f t="shared" si="3"/>
        <v>6</v>
      </c>
    </row>
    <row r="62">
      <c r="A62" s="5">
        <v>3.0</v>
      </c>
      <c r="B62" s="5">
        <v>18.0</v>
      </c>
      <c r="C62" s="5">
        <v>33.2101338965474</v>
      </c>
      <c r="D62" s="5">
        <v>-96.7235587342424</v>
      </c>
      <c r="E62" s="26" t="s">
        <v>67</v>
      </c>
      <c r="F62" s="32" t="s">
        <v>68</v>
      </c>
      <c r="G62" s="28" t="s">
        <v>33</v>
      </c>
      <c r="H62" s="29" t="s">
        <v>104</v>
      </c>
      <c r="I62">
        <f t="shared" si="3"/>
        <v>3</v>
      </c>
    </row>
    <row r="63">
      <c r="A63" s="5">
        <v>3.0</v>
      </c>
      <c r="B63" s="5">
        <v>19.0</v>
      </c>
      <c r="C63" s="5">
        <v>33.2101338964294</v>
      </c>
      <c r="D63" s="5">
        <v>-96.7233869450269</v>
      </c>
      <c r="E63" s="26" t="s">
        <v>67</v>
      </c>
      <c r="F63" s="32" t="s">
        <v>68</v>
      </c>
      <c r="G63" s="28" t="s">
        <v>42</v>
      </c>
      <c r="H63" s="29" t="s">
        <v>105</v>
      </c>
      <c r="I63">
        <f t="shared" si="3"/>
        <v>4</v>
      </c>
    </row>
    <row r="64">
      <c r="A64" s="5">
        <v>3.0</v>
      </c>
      <c r="B64" s="5">
        <v>20.0</v>
      </c>
      <c r="C64" s="5">
        <v>33.2101338963114</v>
      </c>
      <c r="D64" s="5">
        <v>-96.7232151558113</v>
      </c>
      <c r="E64" s="26" t="s">
        <v>67</v>
      </c>
      <c r="F64" s="32" t="s">
        <v>68</v>
      </c>
      <c r="G64" s="28" t="s">
        <v>50</v>
      </c>
      <c r="H64" s="29" t="s">
        <v>106</v>
      </c>
      <c r="I64">
        <f t="shared" si="3"/>
        <v>2</v>
      </c>
    </row>
    <row r="65">
      <c r="A65" s="5">
        <v>3.0</v>
      </c>
      <c r="B65" s="5">
        <v>21.0</v>
      </c>
      <c r="C65" s="5">
        <v>33.2101338961933</v>
      </c>
      <c r="D65" s="5">
        <v>-96.7230433665957</v>
      </c>
      <c r="E65" s="26" t="s">
        <v>67</v>
      </c>
      <c r="F65" s="32" t="s">
        <v>68</v>
      </c>
      <c r="G65" s="28" t="s">
        <v>107</v>
      </c>
      <c r="H65" s="29" t="s">
        <v>108</v>
      </c>
      <c r="I65">
        <f t="shared" si="3"/>
        <v>3</v>
      </c>
    </row>
    <row r="66">
      <c r="A66" s="5">
        <v>3.0</v>
      </c>
      <c r="B66" s="5">
        <v>22.0</v>
      </c>
      <c r="C66" s="5">
        <v>33.2101338960753</v>
      </c>
      <c r="D66" s="5">
        <v>-96.7228715773801</v>
      </c>
      <c r="E66" s="26" t="s">
        <v>67</v>
      </c>
      <c r="F66" s="32" t="s">
        <v>68</v>
      </c>
      <c r="G66" s="28" t="s">
        <v>56</v>
      </c>
      <c r="H66" s="29" t="s">
        <v>109</v>
      </c>
      <c r="I66">
        <f t="shared" si="3"/>
        <v>2</v>
      </c>
    </row>
    <row r="67">
      <c r="A67" s="5">
        <v>3.0</v>
      </c>
      <c r="B67" s="5">
        <v>23.0</v>
      </c>
      <c r="C67" s="5">
        <v>33.2101338959573</v>
      </c>
      <c r="D67" s="5">
        <v>-96.7226997881645</v>
      </c>
      <c r="E67" s="26" t="s">
        <v>67</v>
      </c>
      <c r="F67" s="32" t="s">
        <v>68</v>
      </c>
      <c r="G67" s="28" t="s">
        <v>46</v>
      </c>
      <c r="H67" s="29" t="s">
        <v>110</v>
      </c>
      <c r="I67">
        <f t="shared" si="3"/>
        <v>5</v>
      </c>
    </row>
    <row r="68">
      <c r="A68" s="5">
        <v>3.0</v>
      </c>
      <c r="B68" s="5">
        <v>24.0</v>
      </c>
      <c r="C68" s="5">
        <v>33.2101338958393</v>
      </c>
      <c r="D68" s="5">
        <v>-96.7225279989489</v>
      </c>
      <c r="E68" s="26" t="s">
        <v>67</v>
      </c>
      <c r="F68" s="32" t="s">
        <v>68</v>
      </c>
      <c r="G68" s="28" t="s">
        <v>74</v>
      </c>
      <c r="H68" s="29" t="s">
        <v>111</v>
      </c>
      <c r="I68">
        <f t="shared" si="3"/>
        <v>10</v>
      </c>
    </row>
    <row r="69">
      <c r="A69" s="5">
        <v>3.0</v>
      </c>
      <c r="B69" s="5">
        <v>25.0</v>
      </c>
      <c r="C69" s="5">
        <v>33.2101338957213</v>
      </c>
      <c r="D69" s="5">
        <v>-96.7223562097333</v>
      </c>
      <c r="E69" s="26" t="s">
        <v>67</v>
      </c>
      <c r="F69" s="32" t="s">
        <v>68</v>
      </c>
      <c r="G69" s="28" t="s">
        <v>78</v>
      </c>
      <c r="H69" s="29" t="s">
        <v>112</v>
      </c>
      <c r="I69">
        <f t="shared" si="3"/>
        <v>3</v>
      </c>
    </row>
    <row r="70">
      <c r="A70" s="5">
        <v>3.0</v>
      </c>
      <c r="B70" s="5">
        <v>26.0</v>
      </c>
      <c r="C70" s="5">
        <v>33.2101338956032</v>
      </c>
      <c r="D70" s="5">
        <v>-96.7221844205178</v>
      </c>
      <c r="E70" s="26" t="s">
        <v>67</v>
      </c>
      <c r="F70" s="32" t="s">
        <v>68</v>
      </c>
      <c r="G70" s="28" t="s">
        <v>89</v>
      </c>
      <c r="H70" s="29" t="s">
        <v>113</v>
      </c>
      <c r="I70">
        <f t="shared" si="3"/>
        <v>6</v>
      </c>
    </row>
    <row r="71">
      <c r="A71" s="5">
        <v>3.0</v>
      </c>
      <c r="B71" s="5">
        <v>27.0</v>
      </c>
      <c r="C71" s="5">
        <v>33.2101338954852</v>
      </c>
      <c r="D71" s="5">
        <v>-96.7220126313022</v>
      </c>
      <c r="E71" s="26" t="s">
        <v>67</v>
      </c>
      <c r="F71" s="32" t="s">
        <v>68</v>
      </c>
      <c r="G71" s="28" t="s">
        <v>93</v>
      </c>
      <c r="H71" s="29" t="s">
        <v>114</v>
      </c>
      <c r="I71">
        <f t="shared" si="3"/>
        <v>20</v>
      </c>
    </row>
    <row r="72">
      <c r="A72" s="5">
        <v>3.0</v>
      </c>
      <c r="B72" s="5">
        <v>28.0</v>
      </c>
      <c r="C72" s="5">
        <v>33.2101338953672</v>
      </c>
      <c r="D72" s="5">
        <v>-96.7218408420866</v>
      </c>
      <c r="E72" s="26" t="s">
        <v>67</v>
      </c>
      <c r="F72" s="32" t="s">
        <v>68</v>
      </c>
      <c r="G72" s="28" t="s">
        <v>65</v>
      </c>
      <c r="H72" s="29" t="s">
        <v>115</v>
      </c>
      <c r="I72">
        <f t="shared" si="3"/>
        <v>13</v>
      </c>
    </row>
    <row r="73">
      <c r="A73" s="5">
        <v>3.0</v>
      </c>
      <c r="B73" s="5">
        <v>29.0</v>
      </c>
      <c r="C73" s="5">
        <v>33.2101338952492</v>
      </c>
      <c r="D73" s="5">
        <v>-96.721669052871</v>
      </c>
      <c r="E73" s="26" t="s">
        <v>26</v>
      </c>
      <c r="F73" s="30" t="s">
        <v>27</v>
      </c>
      <c r="G73" s="28" t="s">
        <v>83</v>
      </c>
      <c r="H73" s="29" t="s">
        <v>116</v>
      </c>
      <c r="I73">
        <f t="shared" si="3"/>
        <v>10</v>
      </c>
    </row>
    <row r="74">
      <c r="A74" s="5">
        <v>3.0</v>
      </c>
      <c r="B74" s="5">
        <v>30.0</v>
      </c>
      <c r="C74" s="5">
        <v>33.2101338951312</v>
      </c>
      <c r="D74" s="5">
        <v>-96.7214972636554</v>
      </c>
      <c r="E74" s="26" t="s">
        <v>26</v>
      </c>
      <c r="F74" s="30" t="s">
        <v>27</v>
      </c>
      <c r="G74" s="28" t="s">
        <v>78</v>
      </c>
      <c r="H74" s="29" t="s">
        <v>117</v>
      </c>
      <c r="I74">
        <f t="shared" si="3"/>
        <v>3</v>
      </c>
    </row>
    <row r="75">
      <c r="A75" s="5">
        <v>3.0</v>
      </c>
      <c r="B75" s="5">
        <v>31.0</v>
      </c>
      <c r="C75" s="5">
        <v>33.2101338950131</v>
      </c>
      <c r="D75" s="5">
        <v>-96.7213254744398</v>
      </c>
      <c r="E75" s="26" t="s">
        <v>18</v>
      </c>
      <c r="F75" s="27" t="s">
        <v>19</v>
      </c>
      <c r="G75" s="28" t="s">
        <v>118</v>
      </c>
      <c r="H75" s="29" t="s">
        <v>119</v>
      </c>
      <c r="I75">
        <f t="shared" si="3"/>
        <v>2</v>
      </c>
    </row>
    <row r="76">
      <c r="A76" s="5">
        <v>4.0</v>
      </c>
      <c r="B76" s="5">
        <v>2.0</v>
      </c>
      <c r="C76" s="5">
        <v>33.2099901679903</v>
      </c>
      <c r="D76" s="5">
        <v>-96.7263073645129</v>
      </c>
      <c r="E76" s="26" t="s">
        <v>18</v>
      </c>
      <c r="F76" s="27" t="s">
        <v>19</v>
      </c>
      <c r="G76" s="28" t="s">
        <v>93</v>
      </c>
      <c r="H76" s="29" t="s">
        <v>120</v>
      </c>
      <c r="I76">
        <f t="shared" si="3"/>
        <v>20</v>
      </c>
    </row>
    <row r="77">
      <c r="A77" s="5">
        <v>4.0</v>
      </c>
      <c r="B77" s="5">
        <v>3.0</v>
      </c>
      <c r="C77" s="5">
        <v>33.2099901678723</v>
      </c>
      <c r="D77" s="5">
        <v>-96.7261355755795</v>
      </c>
      <c r="E77" s="26" t="s">
        <v>18</v>
      </c>
      <c r="F77" s="27" t="s">
        <v>19</v>
      </c>
      <c r="G77" s="28" t="s">
        <v>121</v>
      </c>
      <c r="H77" s="29" t="s">
        <v>122</v>
      </c>
      <c r="I77">
        <f t="shared" si="3"/>
        <v>4</v>
      </c>
    </row>
    <row r="78">
      <c r="A78" s="5">
        <v>4.0</v>
      </c>
      <c r="B78" s="5">
        <v>4.0</v>
      </c>
      <c r="C78" s="5">
        <v>33.2099901677543</v>
      </c>
      <c r="D78" s="5">
        <v>-96.725963786646</v>
      </c>
      <c r="E78" s="26" t="s">
        <v>18</v>
      </c>
      <c r="F78" s="27" t="s">
        <v>19</v>
      </c>
      <c r="G78" s="28" t="s">
        <v>74</v>
      </c>
      <c r="H78" s="29" t="s">
        <v>123</v>
      </c>
      <c r="I78">
        <f t="shared" si="3"/>
        <v>10</v>
      </c>
    </row>
    <row r="79">
      <c r="A79" s="5">
        <v>4.0</v>
      </c>
      <c r="B79" s="5">
        <v>5.0</v>
      </c>
      <c r="C79" s="5">
        <v>33.2099901676362</v>
      </c>
      <c r="D79" s="5">
        <v>-96.7257919977125</v>
      </c>
      <c r="E79" s="26" t="s">
        <v>26</v>
      </c>
      <c r="F79" s="30" t="s">
        <v>27</v>
      </c>
      <c r="G79" s="28" t="s">
        <v>71</v>
      </c>
      <c r="H79" s="29" t="s">
        <v>124</v>
      </c>
      <c r="I79">
        <f t="shared" si="3"/>
        <v>10</v>
      </c>
    </row>
    <row r="80">
      <c r="A80" s="5">
        <v>4.0</v>
      </c>
      <c r="B80" s="5">
        <v>6.0</v>
      </c>
      <c r="C80" s="5">
        <v>33.2099901675182</v>
      </c>
      <c r="D80" s="5">
        <v>-96.7256202087791</v>
      </c>
      <c r="E80" s="26" t="s">
        <v>26</v>
      </c>
      <c r="F80" s="30" t="s">
        <v>27</v>
      </c>
      <c r="G80" s="28" t="s">
        <v>125</v>
      </c>
      <c r="H80" s="29" t="s">
        <v>126</v>
      </c>
      <c r="I80">
        <f t="shared" si="3"/>
        <v>1</v>
      </c>
    </row>
    <row r="81">
      <c r="A81" s="5">
        <v>4.0</v>
      </c>
      <c r="B81" s="5">
        <v>7.0</v>
      </c>
      <c r="C81" s="5">
        <v>33.2099901674002</v>
      </c>
      <c r="D81" s="5">
        <v>-96.7254484198456</v>
      </c>
      <c r="E81" s="26" t="s">
        <v>26</v>
      </c>
      <c r="F81" s="30" t="s">
        <v>27</v>
      </c>
      <c r="G81" s="28" t="s">
        <v>93</v>
      </c>
      <c r="H81" s="29" t="s">
        <v>127</v>
      </c>
      <c r="I81">
        <f t="shared" si="3"/>
        <v>20</v>
      </c>
    </row>
    <row r="82">
      <c r="A82" s="5">
        <v>4.0</v>
      </c>
      <c r="B82" s="5">
        <v>8.0</v>
      </c>
      <c r="C82" s="5">
        <v>33.2099901672822</v>
      </c>
      <c r="D82" s="5">
        <v>-96.7252766309121</v>
      </c>
      <c r="E82" s="26" t="s">
        <v>26</v>
      </c>
      <c r="F82" s="30" t="s">
        <v>27</v>
      </c>
      <c r="G82" s="28" t="s">
        <v>44</v>
      </c>
      <c r="H82" s="29" t="s">
        <v>128</v>
      </c>
      <c r="I82">
        <f t="shared" si="3"/>
        <v>17</v>
      </c>
    </row>
    <row r="83">
      <c r="A83" s="5">
        <v>4.0</v>
      </c>
      <c r="B83" s="5">
        <v>9.0</v>
      </c>
      <c r="C83" s="5">
        <v>33.2099901671642</v>
      </c>
      <c r="D83" s="5">
        <v>-96.7251048419786</v>
      </c>
      <c r="E83" s="26" t="s">
        <v>67</v>
      </c>
      <c r="F83" s="32" t="s">
        <v>68</v>
      </c>
      <c r="G83" s="28" t="s">
        <v>53</v>
      </c>
      <c r="H83" s="29" t="s">
        <v>129</v>
      </c>
      <c r="I83">
        <f t="shared" si="3"/>
        <v>2</v>
      </c>
    </row>
    <row r="84">
      <c r="A84" s="5">
        <v>4.0</v>
      </c>
      <c r="B84" s="5">
        <v>10.0</v>
      </c>
      <c r="C84" s="5">
        <v>33.2099901670461</v>
      </c>
      <c r="D84" s="5">
        <v>-96.7249330530452</v>
      </c>
      <c r="E84" s="26" t="s">
        <v>67</v>
      </c>
      <c r="F84" s="32" t="s">
        <v>68</v>
      </c>
      <c r="G84" s="31" t="s">
        <v>130</v>
      </c>
      <c r="H84" s="29" t="s">
        <v>131</v>
      </c>
      <c r="I84">
        <f t="shared" si="3"/>
        <v>1</v>
      </c>
    </row>
    <row r="85">
      <c r="A85" s="5">
        <v>4.0</v>
      </c>
      <c r="B85" s="5">
        <v>11.0</v>
      </c>
      <c r="C85" s="5">
        <v>33.2099901669281</v>
      </c>
      <c r="D85" s="5">
        <v>-96.7247612641117</v>
      </c>
      <c r="E85" s="26" t="s">
        <v>67</v>
      </c>
      <c r="F85" s="32" t="s">
        <v>68</v>
      </c>
      <c r="G85" s="28" t="s">
        <v>132</v>
      </c>
      <c r="H85" s="29" t="s">
        <v>133</v>
      </c>
      <c r="I85">
        <f t="shared" si="3"/>
        <v>1</v>
      </c>
    </row>
    <row r="86">
      <c r="A86" s="5">
        <v>4.0</v>
      </c>
      <c r="B86" s="5">
        <v>12.0</v>
      </c>
      <c r="C86" s="5">
        <v>33.2099901668101</v>
      </c>
      <c r="D86" s="5">
        <v>-96.7245894751782</v>
      </c>
      <c r="E86" s="26" t="s">
        <v>67</v>
      </c>
      <c r="F86" s="32" t="s">
        <v>68</v>
      </c>
      <c r="G86" s="28" t="s">
        <v>134</v>
      </c>
      <c r="H86" s="29" t="s">
        <v>135</v>
      </c>
      <c r="I86">
        <f t="shared" si="3"/>
        <v>2</v>
      </c>
    </row>
    <row r="87">
      <c r="A87" s="5">
        <v>4.0</v>
      </c>
      <c r="B87" s="5">
        <v>13.0</v>
      </c>
      <c r="C87" s="5">
        <v>33.2099901666921</v>
      </c>
      <c r="D87" s="5">
        <v>-96.7244176862448</v>
      </c>
      <c r="E87" s="26" t="s">
        <v>67</v>
      </c>
      <c r="F87" s="32" t="s">
        <v>68</v>
      </c>
      <c r="G87" s="28" t="s">
        <v>136</v>
      </c>
      <c r="H87" s="29" t="s">
        <v>137</v>
      </c>
      <c r="I87">
        <f t="shared" si="3"/>
        <v>1</v>
      </c>
    </row>
    <row r="88">
      <c r="A88" s="5">
        <v>4.0</v>
      </c>
      <c r="B88" s="5">
        <v>14.0</v>
      </c>
      <c r="C88" s="5">
        <v>33.2099901665741</v>
      </c>
      <c r="D88" s="5">
        <v>-96.7242458973113</v>
      </c>
      <c r="E88" s="26" t="s">
        <v>67</v>
      </c>
      <c r="F88" s="32" t="s">
        <v>68</v>
      </c>
      <c r="G88" s="28" t="s">
        <v>138</v>
      </c>
      <c r="H88" s="29" t="s">
        <v>139</v>
      </c>
      <c r="I88">
        <f t="shared" si="3"/>
        <v>4</v>
      </c>
    </row>
    <row r="89">
      <c r="A89" s="5">
        <v>4.0</v>
      </c>
      <c r="B89" s="5">
        <v>15.0</v>
      </c>
      <c r="C89" s="5">
        <v>33.209990166456</v>
      </c>
      <c r="D89" s="5">
        <v>-96.7240741083778</v>
      </c>
      <c r="E89" s="26" t="s">
        <v>67</v>
      </c>
      <c r="F89" s="32" t="s">
        <v>68</v>
      </c>
      <c r="G89" s="28" t="s">
        <v>140</v>
      </c>
      <c r="H89" s="29" t="s">
        <v>141</v>
      </c>
      <c r="I89">
        <f t="shared" si="3"/>
        <v>1</v>
      </c>
    </row>
    <row r="90">
      <c r="A90" s="5">
        <v>4.0</v>
      </c>
      <c r="B90" s="5">
        <v>16.0</v>
      </c>
      <c r="C90" s="5">
        <v>33.209990166338</v>
      </c>
      <c r="D90" s="5">
        <v>-96.7239023194443</v>
      </c>
      <c r="E90" s="26" t="s">
        <v>67</v>
      </c>
      <c r="F90" s="32" t="s">
        <v>68</v>
      </c>
      <c r="G90" s="28" t="s">
        <v>91</v>
      </c>
      <c r="H90" s="29" t="s">
        <v>142</v>
      </c>
      <c r="I90">
        <f t="shared" si="3"/>
        <v>8</v>
      </c>
    </row>
    <row r="91">
      <c r="A91" s="5">
        <v>4.0</v>
      </c>
      <c r="B91" s="5">
        <v>17.0</v>
      </c>
      <c r="C91" s="5">
        <v>33.20999016622</v>
      </c>
      <c r="D91" s="5">
        <v>-96.7237305305109</v>
      </c>
      <c r="E91" s="26" t="s">
        <v>67</v>
      </c>
      <c r="F91" s="32" t="s">
        <v>68</v>
      </c>
      <c r="G91" s="28" t="s">
        <v>65</v>
      </c>
      <c r="H91" s="29" t="s">
        <v>143</v>
      </c>
      <c r="I91">
        <f t="shared" si="3"/>
        <v>13</v>
      </c>
    </row>
    <row r="92">
      <c r="A92" s="5">
        <v>4.0</v>
      </c>
      <c r="B92" s="5">
        <v>18.0</v>
      </c>
      <c r="C92" s="5">
        <v>33.209990166102</v>
      </c>
      <c r="D92" s="5">
        <v>-96.7235587415774</v>
      </c>
      <c r="E92" s="26" t="s">
        <v>67</v>
      </c>
      <c r="F92" s="32" t="s">
        <v>68</v>
      </c>
      <c r="G92" s="28" t="s">
        <v>93</v>
      </c>
      <c r="H92" s="29" t="s">
        <v>144</v>
      </c>
      <c r="I92">
        <f t="shared" si="3"/>
        <v>20</v>
      </c>
    </row>
    <row r="93">
      <c r="A93" s="5">
        <v>4.0</v>
      </c>
      <c r="B93" s="5">
        <v>19.0</v>
      </c>
      <c r="C93" s="5">
        <v>33.209990165984</v>
      </c>
      <c r="D93" s="5">
        <v>-96.7233869526439</v>
      </c>
      <c r="E93" s="26" t="s">
        <v>67</v>
      </c>
      <c r="F93" s="32" t="s">
        <v>68</v>
      </c>
      <c r="G93" s="28" t="s">
        <v>83</v>
      </c>
      <c r="H93" s="29" t="s">
        <v>145</v>
      </c>
      <c r="I93">
        <f t="shared" si="3"/>
        <v>10</v>
      </c>
    </row>
    <row r="94">
      <c r="A94" s="5">
        <v>4.0</v>
      </c>
      <c r="B94" s="5">
        <v>20.0</v>
      </c>
      <c r="C94" s="5">
        <v>33.2099901658659</v>
      </c>
      <c r="D94" s="5">
        <v>-96.7232151637105</v>
      </c>
      <c r="E94" s="26" t="s">
        <v>67</v>
      </c>
      <c r="F94" s="32" t="s">
        <v>68</v>
      </c>
      <c r="G94" s="28" t="s">
        <v>89</v>
      </c>
      <c r="H94" s="29" t="s">
        <v>146</v>
      </c>
      <c r="I94">
        <f t="shared" si="3"/>
        <v>6</v>
      </c>
    </row>
    <row r="95">
      <c r="A95" s="5">
        <v>4.0</v>
      </c>
      <c r="B95" s="5">
        <v>21.0</v>
      </c>
      <c r="C95" s="5">
        <v>33.2099901657479</v>
      </c>
      <c r="D95" s="5">
        <v>-96.723043374777</v>
      </c>
      <c r="E95" s="26" t="s">
        <v>67</v>
      </c>
      <c r="F95" s="32" t="s">
        <v>68</v>
      </c>
      <c r="G95" s="28" t="s">
        <v>93</v>
      </c>
      <c r="H95" s="29" t="s">
        <v>147</v>
      </c>
      <c r="I95">
        <f t="shared" si="3"/>
        <v>20</v>
      </c>
    </row>
    <row r="96">
      <c r="A96" s="5">
        <v>4.0</v>
      </c>
      <c r="B96" s="5">
        <v>22.0</v>
      </c>
      <c r="C96" s="5">
        <v>33.2099901656299</v>
      </c>
      <c r="D96" s="5">
        <v>-96.7228715858435</v>
      </c>
      <c r="E96" s="26" t="s">
        <v>67</v>
      </c>
      <c r="F96" s="32" t="s">
        <v>68</v>
      </c>
      <c r="G96" s="28" t="s">
        <v>83</v>
      </c>
      <c r="H96" s="29" t="s">
        <v>148</v>
      </c>
      <c r="I96">
        <f t="shared" si="3"/>
        <v>10</v>
      </c>
    </row>
    <row r="97">
      <c r="A97" s="5">
        <v>4.0</v>
      </c>
      <c r="B97" s="5">
        <v>23.0</v>
      </c>
      <c r="C97" s="5">
        <v>33.2099901655119</v>
      </c>
      <c r="D97" s="5">
        <v>-96.72269979691</v>
      </c>
      <c r="E97" s="26" t="s">
        <v>67</v>
      </c>
      <c r="F97" s="32" t="s">
        <v>68</v>
      </c>
      <c r="G97" s="28" t="s">
        <v>91</v>
      </c>
      <c r="H97" s="29" t="s">
        <v>149</v>
      </c>
      <c r="I97">
        <f t="shared" si="3"/>
        <v>8</v>
      </c>
    </row>
    <row r="98">
      <c r="A98" s="5">
        <v>4.0</v>
      </c>
      <c r="B98" s="5">
        <v>24.0</v>
      </c>
      <c r="C98" s="5">
        <v>33.2099901653939</v>
      </c>
      <c r="D98" s="5">
        <v>-96.7225280079766</v>
      </c>
      <c r="E98" s="26" t="s">
        <v>67</v>
      </c>
      <c r="F98" s="32" t="s">
        <v>68</v>
      </c>
      <c r="G98" s="28" t="s">
        <v>93</v>
      </c>
      <c r="H98" s="29" t="s">
        <v>150</v>
      </c>
      <c r="I98">
        <f t="shared" si="3"/>
        <v>20</v>
      </c>
    </row>
    <row r="99">
      <c r="A99" s="5">
        <v>4.0</v>
      </c>
      <c r="B99" s="5">
        <v>25.0</v>
      </c>
      <c r="C99" s="5">
        <v>33.2099901652758</v>
      </c>
      <c r="D99" s="5">
        <v>-96.7223562190431</v>
      </c>
      <c r="E99" s="26" t="s">
        <v>67</v>
      </c>
      <c r="F99" s="32" t="s">
        <v>68</v>
      </c>
      <c r="G99" s="28" t="s">
        <v>83</v>
      </c>
      <c r="H99" s="29" t="s">
        <v>151</v>
      </c>
      <c r="I99">
        <f t="shared" si="3"/>
        <v>10</v>
      </c>
    </row>
    <row r="100">
      <c r="A100" s="5">
        <v>4.0</v>
      </c>
      <c r="B100" s="5">
        <v>26.0</v>
      </c>
      <c r="C100" s="5">
        <v>33.2099901651578</v>
      </c>
      <c r="D100" s="5">
        <v>-96.7221844301096</v>
      </c>
      <c r="E100" s="26" t="s">
        <v>67</v>
      </c>
      <c r="F100" s="32" t="s">
        <v>68</v>
      </c>
      <c r="G100" s="28" t="s">
        <v>91</v>
      </c>
      <c r="H100" s="29" t="s">
        <v>152</v>
      </c>
      <c r="I100">
        <f t="shared" si="3"/>
        <v>8</v>
      </c>
    </row>
    <row r="101">
      <c r="A101" s="5">
        <v>4.0</v>
      </c>
      <c r="B101" s="5">
        <v>27.0</v>
      </c>
      <c r="C101" s="5">
        <v>33.2099901650398</v>
      </c>
      <c r="D101" s="5">
        <v>-96.7220126411762</v>
      </c>
      <c r="E101" s="26" t="s">
        <v>67</v>
      </c>
      <c r="F101" s="32" t="s">
        <v>68</v>
      </c>
      <c r="G101" s="28" t="s">
        <v>24</v>
      </c>
      <c r="H101" s="29" t="s">
        <v>153</v>
      </c>
      <c r="I101">
        <f t="shared" si="3"/>
        <v>3</v>
      </c>
    </row>
    <row r="102">
      <c r="A102" s="5">
        <v>4.0</v>
      </c>
      <c r="B102" s="5">
        <v>28.0</v>
      </c>
      <c r="C102" s="5">
        <v>33.2099901649218</v>
      </c>
      <c r="D102" s="5">
        <v>-96.7218408522427</v>
      </c>
      <c r="E102" s="26" t="s">
        <v>67</v>
      </c>
      <c r="F102" s="32" t="s">
        <v>68</v>
      </c>
      <c r="G102" s="28" t="s">
        <v>154</v>
      </c>
      <c r="H102" s="29" t="s">
        <v>155</v>
      </c>
      <c r="I102">
        <f t="shared" si="3"/>
        <v>1</v>
      </c>
    </row>
    <row r="103">
      <c r="A103" s="5">
        <v>4.0</v>
      </c>
      <c r="B103" s="5">
        <v>29.0</v>
      </c>
      <c r="C103" s="5">
        <v>33.2099901648038</v>
      </c>
      <c r="D103" s="5">
        <v>-96.7216690633092</v>
      </c>
      <c r="E103" s="26" t="s">
        <v>67</v>
      </c>
      <c r="F103" s="32" t="s">
        <v>68</v>
      </c>
      <c r="G103" s="28" t="s">
        <v>89</v>
      </c>
      <c r="H103" s="29" t="s">
        <v>156</v>
      </c>
      <c r="I103">
        <f t="shared" si="3"/>
        <v>6</v>
      </c>
    </row>
    <row r="104">
      <c r="A104" s="5">
        <v>4.0</v>
      </c>
      <c r="B104" s="5">
        <v>30.0</v>
      </c>
      <c r="C104" s="5">
        <v>33.2099901646857</v>
      </c>
      <c r="D104" s="5">
        <v>-96.7214972743757</v>
      </c>
      <c r="E104" s="26" t="s">
        <v>67</v>
      </c>
      <c r="F104" s="32" t="s">
        <v>68</v>
      </c>
      <c r="G104" s="28" t="s">
        <v>93</v>
      </c>
      <c r="H104" s="29" t="s">
        <v>157</v>
      </c>
      <c r="I104">
        <f t="shared" si="3"/>
        <v>20</v>
      </c>
    </row>
    <row r="105">
      <c r="A105" s="5">
        <v>4.0</v>
      </c>
      <c r="B105" s="5">
        <v>31.0</v>
      </c>
      <c r="C105" s="5">
        <v>33.2099901645677</v>
      </c>
      <c r="D105" s="5">
        <v>-96.7213254854423</v>
      </c>
      <c r="E105" s="26" t="s">
        <v>26</v>
      </c>
      <c r="F105" s="30" t="s">
        <v>27</v>
      </c>
      <c r="G105" s="28" t="s">
        <v>107</v>
      </c>
      <c r="H105" s="29" t="s">
        <v>158</v>
      </c>
      <c r="I105">
        <f t="shared" si="3"/>
        <v>3</v>
      </c>
    </row>
    <row r="106">
      <c r="A106" s="5">
        <v>4.0</v>
      </c>
      <c r="B106" s="5">
        <v>32.0</v>
      </c>
      <c r="C106" s="5">
        <v>33.2099901644497</v>
      </c>
      <c r="D106" s="5">
        <v>-96.7211536965088</v>
      </c>
      <c r="E106" s="26" t="s">
        <v>26</v>
      </c>
      <c r="F106" s="30" t="s">
        <v>27</v>
      </c>
      <c r="G106" s="28" t="s">
        <v>83</v>
      </c>
      <c r="H106" s="29" t="s">
        <v>159</v>
      </c>
      <c r="I106">
        <f t="shared" si="3"/>
        <v>10</v>
      </c>
    </row>
    <row r="107">
      <c r="A107" s="5">
        <v>5.0</v>
      </c>
      <c r="B107" s="5">
        <v>2.0</v>
      </c>
      <c r="C107" s="5">
        <v>33.2098464375448</v>
      </c>
      <c r="D107" s="5">
        <v>-96.7263073673336</v>
      </c>
      <c r="E107" s="26" t="s">
        <v>18</v>
      </c>
      <c r="F107" s="27" t="s">
        <v>19</v>
      </c>
      <c r="G107" s="28" t="s">
        <v>83</v>
      </c>
      <c r="H107" s="29" t="s">
        <v>160</v>
      </c>
      <c r="I107">
        <f t="shared" si="3"/>
        <v>10</v>
      </c>
    </row>
    <row r="108">
      <c r="A108" s="5">
        <v>5.0</v>
      </c>
      <c r="B108" s="5">
        <v>3.0</v>
      </c>
      <c r="C108" s="5">
        <v>33.2098464374268</v>
      </c>
      <c r="D108" s="5">
        <v>-96.7261355786822</v>
      </c>
      <c r="E108" s="26" t="s">
        <v>18</v>
      </c>
      <c r="F108" s="27" t="s">
        <v>19</v>
      </c>
      <c r="G108" s="28" t="s">
        <v>161</v>
      </c>
      <c r="H108" s="29" t="s">
        <v>162</v>
      </c>
      <c r="I108">
        <f t="shared" si="3"/>
        <v>1</v>
      </c>
    </row>
    <row r="109">
      <c r="A109" s="5">
        <v>5.0</v>
      </c>
      <c r="B109" s="5">
        <v>4.0</v>
      </c>
      <c r="C109" s="5">
        <v>33.2098464373088</v>
      </c>
      <c r="D109" s="5">
        <v>-96.7259637900308</v>
      </c>
      <c r="E109" s="26" t="s">
        <v>26</v>
      </c>
      <c r="F109" s="30" t="s">
        <v>27</v>
      </c>
      <c r="G109" s="28" t="s">
        <v>163</v>
      </c>
      <c r="H109" s="29" t="s">
        <v>164</v>
      </c>
      <c r="I109">
        <f t="shared" si="3"/>
        <v>5</v>
      </c>
    </row>
    <row r="110">
      <c r="A110" s="5">
        <v>5.0</v>
      </c>
      <c r="B110" s="5">
        <v>5.0</v>
      </c>
      <c r="C110" s="5">
        <v>33.2098464371908</v>
      </c>
      <c r="D110" s="5">
        <v>-96.7257920013794</v>
      </c>
      <c r="E110" s="26" t="s">
        <v>26</v>
      </c>
      <c r="F110" s="30" t="s">
        <v>27</v>
      </c>
      <c r="G110" s="28" t="s">
        <v>165</v>
      </c>
      <c r="H110" s="29" t="s">
        <v>166</v>
      </c>
      <c r="I110">
        <f t="shared" si="3"/>
        <v>17</v>
      </c>
    </row>
    <row r="111">
      <c r="A111" s="5">
        <v>5.0</v>
      </c>
      <c r="B111" s="5">
        <v>6.0</v>
      </c>
      <c r="C111" s="5">
        <v>33.2098464370727</v>
      </c>
      <c r="D111" s="5">
        <v>-96.7256202127281</v>
      </c>
      <c r="E111" s="26" t="s">
        <v>26</v>
      </c>
      <c r="F111" s="30" t="s">
        <v>27</v>
      </c>
      <c r="G111" s="28" t="s">
        <v>138</v>
      </c>
      <c r="H111" s="29" t="s">
        <v>167</v>
      </c>
      <c r="I111">
        <f t="shared" si="3"/>
        <v>4</v>
      </c>
    </row>
    <row r="112">
      <c r="A112" s="5">
        <v>5.0</v>
      </c>
      <c r="B112" s="5">
        <v>7.0</v>
      </c>
      <c r="C112" s="5">
        <v>33.2098464369547</v>
      </c>
      <c r="D112" s="5">
        <v>-96.7254484240767</v>
      </c>
      <c r="E112" s="26" t="s">
        <v>67</v>
      </c>
      <c r="F112" s="32" t="s">
        <v>68</v>
      </c>
      <c r="G112" s="28" t="s">
        <v>168</v>
      </c>
      <c r="H112" s="29" t="s">
        <v>169</v>
      </c>
      <c r="I112">
        <f t="shared" si="3"/>
        <v>1</v>
      </c>
    </row>
    <row r="113">
      <c r="A113" s="5">
        <v>5.0</v>
      </c>
      <c r="B113" s="5">
        <v>8.0</v>
      </c>
      <c r="C113" s="5">
        <v>33.2098464368367</v>
      </c>
      <c r="D113" s="5">
        <v>-96.7252766354253</v>
      </c>
      <c r="E113" s="26" t="s">
        <v>67</v>
      </c>
      <c r="F113" s="32" t="s">
        <v>68</v>
      </c>
      <c r="G113" s="28" t="s">
        <v>170</v>
      </c>
      <c r="H113" s="29" t="s">
        <v>171</v>
      </c>
      <c r="I113">
        <f t="shared" si="3"/>
        <v>1</v>
      </c>
    </row>
    <row r="114">
      <c r="A114" s="5">
        <v>5.0</v>
      </c>
      <c r="B114" s="5">
        <v>9.0</v>
      </c>
      <c r="C114" s="5">
        <v>33.2098464367187</v>
      </c>
      <c r="D114" s="5">
        <v>-96.7251048467738</v>
      </c>
      <c r="E114" s="26" t="s">
        <v>67</v>
      </c>
      <c r="F114" s="32" t="s">
        <v>68</v>
      </c>
      <c r="G114" s="28" t="s">
        <v>172</v>
      </c>
      <c r="H114" s="29" t="s">
        <v>173</v>
      </c>
      <c r="I114">
        <f t="shared" si="3"/>
        <v>2</v>
      </c>
    </row>
    <row r="115">
      <c r="A115" s="5">
        <v>5.0</v>
      </c>
      <c r="B115" s="5">
        <v>10.0</v>
      </c>
      <c r="C115" s="5">
        <v>33.2098464366007</v>
      </c>
      <c r="D115" s="5">
        <v>-96.7249330581224</v>
      </c>
      <c r="E115" s="26" t="s">
        <v>67</v>
      </c>
      <c r="F115" s="32" t="s">
        <v>68</v>
      </c>
      <c r="G115" s="28" t="s">
        <v>174</v>
      </c>
      <c r="H115" s="29" t="s">
        <v>175</v>
      </c>
      <c r="I115">
        <f t="shared" si="3"/>
        <v>1</v>
      </c>
      <c r="J115" s="33"/>
    </row>
    <row r="116">
      <c r="A116" s="5">
        <v>5.0</v>
      </c>
      <c r="B116" s="5">
        <v>11.0</v>
      </c>
      <c r="C116" s="5">
        <v>33.2098464364826</v>
      </c>
      <c r="D116" s="5">
        <v>-96.7247612694711</v>
      </c>
      <c r="E116" s="26" t="s">
        <v>67</v>
      </c>
      <c r="F116" s="32" t="s">
        <v>68</v>
      </c>
      <c r="G116" s="28" t="s">
        <v>176</v>
      </c>
      <c r="H116" s="29" t="s">
        <v>177</v>
      </c>
      <c r="I116">
        <f t="shared" si="3"/>
        <v>1</v>
      </c>
    </row>
    <row r="117">
      <c r="A117" s="5">
        <v>5.0</v>
      </c>
      <c r="B117" s="5">
        <v>12.0</v>
      </c>
      <c r="C117" s="5">
        <v>33.2098464363646</v>
      </c>
      <c r="D117" s="5">
        <v>-96.7245894808197</v>
      </c>
      <c r="E117" s="26" t="s">
        <v>67</v>
      </c>
      <c r="F117" s="32" t="s">
        <v>68</v>
      </c>
      <c r="G117" s="28" t="s">
        <v>178</v>
      </c>
      <c r="H117" s="29" t="s">
        <v>179</v>
      </c>
      <c r="I117">
        <f t="shared" si="3"/>
        <v>1</v>
      </c>
    </row>
    <row r="118">
      <c r="A118" s="5">
        <v>5.0</v>
      </c>
      <c r="B118" s="5">
        <v>13.0</v>
      </c>
      <c r="C118" s="5">
        <v>33.2098464362466</v>
      </c>
      <c r="D118" s="5">
        <v>-96.7244176921683</v>
      </c>
      <c r="E118" s="26" t="s">
        <v>67</v>
      </c>
      <c r="F118" s="32" t="s">
        <v>68</v>
      </c>
      <c r="G118" s="28" t="s">
        <v>163</v>
      </c>
      <c r="H118" s="29" t="s">
        <v>180</v>
      </c>
      <c r="I118">
        <f t="shared" si="3"/>
        <v>5</v>
      </c>
    </row>
    <row r="119">
      <c r="A119" s="5">
        <v>5.0</v>
      </c>
      <c r="B119" s="5">
        <v>14.0</v>
      </c>
      <c r="C119" s="5">
        <v>33.2098464361286</v>
      </c>
      <c r="D119" s="5">
        <v>-96.7242459035169</v>
      </c>
      <c r="E119" s="26" t="s">
        <v>67</v>
      </c>
      <c r="F119" s="32" t="s">
        <v>68</v>
      </c>
      <c r="G119" s="28" t="s">
        <v>62</v>
      </c>
      <c r="H119" s="29" t="s">
        <v>181</v>
      </c>
      <c r="I119">
        <f t="shared" si="3"/>
        <v>2</v>
      </c>
    </row>
    <row r="120">
      <c r="A120" s="5">
        <v>5.0</v>
      </c>
      <c r="B120" s="5">
        <v>15.0</v>
      </c>
      <c r="C120" s="5">
        <v>33.2098464360106</v>
      </c>
      <c r="D120" s="5">
        <v>-96.7240741148655</v>
      </c>
      <c r="E120" s="26" t="s">
        <v>67</v>
      </c>
      <c r="F120" s="32" t="s">
        <v>68</v>
      </c>
      <c r="G120" s="28" t="s">
        <v>71</v>
      </c>
      <c r="H120" s="29" t="s">
        <v>182</v>
      </c>
      <c r="I120">
        <f t="shared" si="3"/>
        <v>10</v>
      </c>
    </row>
    <row r="121">
      <c r="A121" s="5">
        <v>5.0</v>
      </c>
      <c r="B121" s="5">
        <v>16.0</v>
      </c>
      <c r="C121" s="5">
        <v>33.2098464358925</v>
      </c>
      <c r="D121" s="5">
        <v>-96.7239023262141</v>
      </c>
      <c r="E121" s="26" t="s">
        <v>67</v>
      </c>
      <c r="F121" s="32" t="s">
        <v>68</v>
      </c>
      <c r="G121" s="28" t="s">
        <v>83</v>
      </c>
      <c r="H121" s="29" t="s">
        <v>183</v>
      </c>
      <c r="I121">
        <f t="shared" si="3"/>
        <v>10</v>
      </c>
    </row>
    <row r="122">
      <c r="A122" s="5">
        <v>5.0</v>
      </c>
      <c r="B122" s="5">
        <v>17.0</v>
      </c>
      <c r="C122" s="5">
        <v>33.2098464357745</v>
      </c>
      <c r="D122" s="5">
        <v>-96.7237305375626</v>
      </c>
      <c r="E122" s="26" t="s">
        <v>67</v>
      </c>
      <c r="F122" s="32" t="s">
        <v>68</v>
      </c>
      <c r="G122" s="28" t="s">
        <v>184</v>
      </c>
      <c r="H122" s="29" t="s">
        <v>185</v>
      </c>
      <c r="I122">
        <f t="shared" si="3"/>
        <v>10</v>
      </c>
    </row>
    <row r="123">
      <c r="A123" s="5">
        <v>5.0</v>
      </c>
      <c r="B123" s="5">
        <v>18.0</v>
      </c>
      <c r="C123" s="5">
        <v>33.2098464356565</v>
      </c>
      <c r="D123" s="5">
        <v>-96.7235587489113</v>
      </c>
      <c r="E123" s="26" t="s">
        <v>67</v>
      </c>
      <c r="F123" s="32" t="s">
        <v>68</v>
      </c>
      <c r="G123" s="28" t="s">
        <v>44</v>
      </c>
      <c r="H123" s="29" t="s">
        <v>186</v>
      </c>
      <c r="I123">
        <f t="shared" si="3"/>
        <v>17</v>
      </c>
    </row>
    <row r="124">
      <c r="A124" s="5">
        <v>5.0</v>
      </c>
      <c r="B124" s="5">
        <v>19.0</v>
      </c>
      <c r="C124" s="5">
        <v>33.2098464355385</v>
      </c>
      <c r="D124" s="5">
        <v>-96.7233869602599</v>
      </c>
      <c r="E124" s="26" t="s">
        <v>67</v>
      </c>
      <c r="F124" s="32" t="s">
        <v>68</v>
      </c>
      <c r="G124" s="28" t="s">
        <v>187</v>
      </c>
      <c r="H124" s="29" t="s">
        <v>188</v>
      </c>
      <c r="I124">
        <f t="shared" si="3"/>
        <v>3</v>
      </c>
    </row>
    <row r="125">
      <c r="A125" s="5">
        <v>5.0</v>
      </c>
      <c r="B125" s="5">
        <v>20.0</v>
      </c>
      <c r="C125" s="5">
        <v>33.2098464354205</v>
      </c>
      <c r="D125" s="5">
        <v>-96.7232151716085</v>
      </c>
      <c r="E125" s="26" t="s">
        <v>67</v>
      </c>
      <c r="F125" s="32" t="s">
        <v>68</v>
      </c>
      <c r="G125" s="28" t="s">
        <v>189</v>
      </c>
      <c r="H125" s="29" t="s">
        <v>190</v>
      </c>
      <c r="I125">
        <f t="shared" si="3"/>
        <v>4</v>
      </c>
    </row>
    <row r="126">
      <c r="A126" s="5">
        <v>5.0</v>
      </c>
      <c r="B126" s="5">
        <v>21.0</v>
      </c>
      <c r="C126" s="5">
        <v>33.2098464353024</v>
      </c>
      <c r="D126" s="5">
        <v>-96.7230433829571</v>
      </c>
      <c r="E126" s="26" t="s">
        <v>67</v>
      </c>
      <c r="F126" s="32" t="s">
        <v>68</v>
      </c>
      <c r="G126" s="28" t="s">
        <v>44</v>
      </c>
      <c r="H126" s="29" t="s">
        <v>191</v>
      </c>
      <c r="I126">
        <f t="shared" si="3"/>
        <v>17</v>
      </c>
    </row>
    <row r="127">
      <c r="A127" s="5">
        <v>5.0</v>
      </c>
      <c r="B127" s="5">
        <v>22.0</v>
      </c>
      <c r="C127" s="5">
        <v>33.2098464351844</v>
      </c>
      <c r="D127" s="5">
        <v>-96.7228715943057</v>
      </c>
      <c r="E127" s="26" t="s">
        <v>67</v>
      </c>
      <c r="F127" s="32" t="s">
        <v>68</v>
      </c>
      <c r="G127" s="28" t="s">
        <v>65</v>
      </c>
      <c r="H127" s="29" t="s">
        <v>192</v>
      </c>
      <c r="I127">
        <f t="shared" si="3"/>
        <v>13</v>
      </c>
    </row>
    <row r="128">
      <c r="A128" s="5">
        <v>5.0</v>
      </c>
      <c r="B128" s="5">
        <v>23.0</v>
      </c>
      <c r="C128" s="5">
        <v>33.2098464350664</v>
      </c>
      <c r="D128" s="5">
        <v>-96.7226998056543</v>
      </c>
      <c r="E128" s="26" t="s">
        <v>67</v>
      </c>
      <c r="F128" s="32" t="s">
        <v>68</v>
      </c>
      <c r="G128" s="28" t="s">
        <v>89</v>
      </c>
      <c r="H128" s="29" t="s">
        <v>193</v>
      </c>
      <c r="I128">
        <f t="shared" si="3"/>
        <v>6</v>
      </c>
    </row>
    <row r="129">
      <c r="A129" s="5">
        <v>5.0</v>
      </c>
      <c r="B129" s="5">
        <v>24.0</v>
      </c>
      <c r="C129" s="5">
        <v>33.2098464349484</v>
      </c>
      <c r="D129" s="5">
        <v>-96.7225280170029</v>
      </c>
      <c r="E129" s="26" t="s">
        <v>67</v>
      </c>
      <c r="F129" s="32" t="s">
        <v>68</v>
      </c>
      <c r="G129" s="28" t="s">
        <v>71</v>
      </c>
      <c r="H129" s="29" t="s">
        <v>194</v>
      </c>
      <c r="I129">
        <f t="shared" si="3"/>
        <v>10</v>
      </c>
    </row>
    <row r="130">
      <c r="A130" s="5">
        <v>5.0</v>
      </c>
      <c r="B130" s="5">
        <v>25.0</v>
      </c>
      <c r="C130" s="5">
        <v>33.2098464348304</v>
      </c>
      <c r="D130" s="5">
        <v>-96.7223562283515</v>
      </c>
      <c r="E130" s="26" t="s">
        <v>67</v>
      </c>
      <c r="F130" s="32" t="s">
        <v>68</v>
      </c>
      <c r="G130" s="28" t="s">
        <v>44</v>
      </c>
      <c r="H130" s="29" t="s">
        <v>195</v>
      </c>
      <c r="I130">
        <f t="shared" si="3"/>
        <v>17</v>
      </c>
    </row>
    <row r="131">
      <c r="A131" s="5">
        <v>5.0</v>
      </c>
      <c r="B131" s="5">
        <v>26.0</v>
      </c>
      <c r="C131" s="5">
        <v>33.2098464347123</v>
      </c>
      <c r="D131" s="5">
        <v>-96.7221844397001</v>
      </c>
      <c r="E131" s="26" t="s">
        <v>67</v>
      </c>
      <c r="F131" s="32" t="s">
        <v>68</v>
      </c>
      <c r="G131" s="28" t="s">
        <v>184</v>
      </c>
      <c r="H131" s="29" t="s">
        <v>196</v>
      </c>
      <c r="I131">
        <f t="shared" si="3"/>
        <v>10</v>
      </c>
    </row>
    <row r="132">
      <c r="A132" s="5">
        <v>5.0</v>
      </c>
      <c r="B132" s="5">
        <v>27.0</v>
      </c>
      <c r="C132" s="5">
        <v>33.2098464345943</v>
      </c>
      <c r="D132" s="5">
        <v>-96.7220126510487</v>
      </c>
      <c r="E132" s="26" t="s">
        <v>67</v>
      </c>
      <c r="F132" s="32" t="s">
        <v>68</v>
      </c>
      <c r="G132" s="28" t="s">
        <v>197</v>
      </c>
      <c r="H132" s="34" t="s">
        <v>198</v>
      </c>
      <c r="I132">
        <f t="shared" si="3"/>
        <v>1</v>
      </c>
    </row>
    <row r="133">
      <c r="A133" s="5">
        <v>5.0</v>
      </c>
      <c r="B133" s="5">
        <v>28.0</v>
      </c>
      <c r="C133" s="5">
        <v>33.2098464344763</v>
      </c>
      <c r="D133" s="5">
        <v>-96.7218408623973</v>
      </c>
      <c r="E133" s="26" t="s">
        <v>67</v>
      </c>
      <c r="F133" s="32" t="s">
        <v>68</v>
      </c>
      <c r="G133" s="35"/>
      <c r="I133">
        <f t="shared" si="3"/>
        <v>0</v>
      </c>
    </row>
    <row r="134">
      <c r="A134" s="5">
        <v>5.0</v>
      </c>
      <c r="B134" s="5">
        <v>29.0</v>
      </c>
      <c r="C134" s="5">
        <v>33.2098464343583</v>
      </c>
      <c r="D134" s="5">
        <v>-96.7216690737459</v>
      </c>
      <c r="E134" s="26" t="s">
        <v>67</v>
      </c>
      <c r="F134" s="32" t="s">
        <v>68</v>
      </c>
      <c r="G134" s="35"/>
      <c r="I134">
        <f t="shared" si="3"/>
        <v>0</v>
      </c>
    </row>
    <row r="135">
      <c r="A135" s="5">
        <v>5.0</v>
      </c>
      <c r="B135" s="5">
        <v>30.0</v>
      </c>
      <c r="C135" s="5">
        <v>33.2098464342403</v>
      </c>
      <c r="D135" s="5">
        <v>-96.7214972850945</v>
      </c>
      <c r="E135" s="26" t="s">
        <v>67</v>
      </c>
      <c r="F135" s="32" t="s">
        <v>68</v>
      </c>
      <c r="G135" s="28" t="s">
        <v>184</v>
      </c>
      <c r="H135" s="29" t="s">
        <v>199</v>
      </c>
      <c r="I135">
        <f t="shared" si="3"/>
        <v>10</v>
      </c>
    </row>
    <row r="136">
      <c r="A136" s="5">
        <v>5.0</v>
      </c>
      <c r="B136" s="5">
        <v>31.0</v>
      </c>
      <c r="C136" s="5">
        <v>33.2098464341222</v>
      </c>
      <c r="D136" s="5">
        <v>-96.7213254964431</v>
      </c>
      <c r="E136" s="26" t="s">
        <v>67</v>
      </c>
      <c r="F136" s="32" t="s">
        <v>68</v>
      </c>
      <c r="G136" s="28" t="s">
        <v>44</v>
      </c>
      <c r="H136" s="29" t="s">
        <v>200</v>
      </c>
      <c r="I136">
        <f t="shared" si="3"/>
        <v>17</v>
      </c>
    </row>
    <row r="137">
      <c r="A137" s="5">
        <v>5.0</v>
      </c>
      <c r="B137" s="5">
        <v>32.0</v>
      </c>
      <c r="C137" s="5">
        <v>33.2098464340042</v>
      </c>
      <c r="D137" s="5">
        <v>-96.7211537077917</v>
      </c>
      <c r="E137" s="26" t="s">
        <v>26</v>
      </c>
      <c r="F137" s="30" t="s">
        <v>27</v>
      </c>
      <c r="G137" s="28" t="s">
        <v>65</v>
      </c>
      <c r="H137" s="29" t="s">
        <v>201</v>
      </c>
      <c r="I137">
        <f t="shared" si="3"/>
        <v>13</v>
      </c>
    </row>
    <row r="138">
      <c r="A138" s="5">
        <v>5.0</v>
      </c>
      <c r="B138" s="5">
        <v>33.0</v>
      </c>
      <c r="C138" s="5">
        <v>33.2098464338862</v>
      </c>
      <c r="D138" s="5">
        <v>-96.7209819191404</v>
      </c>
      <c r="E138" s="26" t="s">
        <v>26</v>
      </c>
      <c r="F138" s="30" t="s">
        <v>27</v>
      </c>
      <c r="G138" s="28" t="s">
        <v>93</v>
      </c>
      <c r="H138" s="29" t="s">
        <v>202</v>
      </c>
      <c r="I138">
        <f t="shared" si="3"/>
        <v>20</v>
      </c>
    </row>
    <row r="139">
      <c r="A139" s="5">
        <v>5.0</v>
      </c>
      <c r="B139" s="5">
        <v>34.0</v>
      </c>
      <c r="C139" s="5">
        <v>33.2098464337682</v>
      </c>
      <c r="D139" s="5">
        <v>-96.7208101304889</v>
      </c>
      <c r="E139" s="26" t="s">
        <v>18</v>
      </c>
      <c r="F139" s="27" t="s">
        <v>19</v>
      </c>
      <c r="G139" s="28" t="s">
        <v>107</v>
      </c>
      <c r="H139" s="29" t="s">
        <v>203</v>
      </c>
      <c r="I139">
        <f t="shared" si="3"/>
        <v>3</v>
      </c>
    </row>
    <row r="140">
      <c r="A140" s="5">
        <v>6.0</v>
      </c>
      <c r="B140" s="5">
        <v>2.0</v>
      </c>
      <c r="C140" s="5">
        <v>33.2097027070994</v>
      </c>
      <c r="D140" s="5">
        <v>-96.726307370155</v>
      </c>
      <c r="E140" s="26" t="s">
        <v>18</v>
      </c>
      <c r="F140" s="27" t="s">
        <v>19</v>
      </c>
      <c r="G140" s="28" t="s">
        <v>44</v>
      </c>
      <c r="H140" s="29" t="s">
        <v>204</v>
      </c>
      <c r="I140">
        <f t="shared" si="3"/>
        <v>17</v>
      </c>
    </row>
    <row r="141">
      <c r="A141" s="5">
        <v>6.0</v>
      </c>
      <c r="B141" s="5">
        <v>3.0</v>
      </c>
      <c r="C141" s="5">
        <v>33.2097027069813</v>
      </c>
      <c r="D141" s="5">
        <v>-96.7261355817858</v>
      </c>
      <c r="E141" s="26" t="s">
        <v>18</v>
      </c>
      <c r="F141" s="27" t="s">
        <v>19</v>
      </c>
      <c r="G141" s="28" t="s">
        <v>101</v>
      </c>
      <c r="H141" s="29" t="s">
        <v>205</v>
      </c>
      <c r="I141">
        <f t="shared" si="3"/>
        <v>2</v>
      </c>
    </row>
    <row r="142">
      <c r="A142" s="5">
        <v>6.0</v>
      </c>
      <c r="B142" s="5">
        <v>4.0</v>
      </c>
      <c r="C142" s="5">
        <v>33.2097027068633</v>
      </c>
      <c r="D142" s="5">
        <v>-96.7259637934165</v>
      </c>
      <c r="E142" s="26" t="s">
        <v>26</v>
      </c>
      <c r="F142" s="30" t="s">
        <v>27</v>
      </c>
      <c r="G142" s="28" t="s">
        <v>206</v>
      </c>
      <c r="H142" s="29" t="s">
        <v>207</v>
      </c>
      <c r="I142">
        <f t="shared" si="3"/>
        <v>1</v>
      </c>
    </row>
    <row r="143">
      <c r="A143" s="5">
        <v>6.0</v>
      </c>
      <c r="B143" s="5">
        <v>5.0</v>
      </c>
      <c r="C143" s="5">
        <v>33.2097027067453</v>
      </c>
      <c r="D143" s="5">
        <v>-96.7257920050473</v>
      </c>
      <c r="E143" s="26" t="s">
        <v>26</v>
      </c>
      <c r="F143" s="30" t="s">
        <v>27</v>
      </c>
      <c r="G143" s="28" t="s">
        <v>44</v>
      </c>
      <c r="H143" s="29" t="s">
        <v>208</v>
      </c>
      <c r="I143">
        <f t="shared" si="3"/>
        <v>17</v>
      </c>
    </row>
    <row r="144">
      <c r="A144" s="5">
        <v>6.0</v>
      </c>
      <c r="B144" s="5">
        <v>6.0</v>
      </c>
      <c r="C144" s="5">
        <v>33.2097027066273</v>
      </c>
      <c r="D144" s="5">
        <v>-96.725620216678</v>
      </c>
      <c r="E144" s="26" t="s">
        <v>26</v>
      </c>
      <c r="F144" s="30" t="s">
        <v>27</v>
      </c>
      <c r="G144" s="35"/>
      <c r="I144">
        <f t="shared" si="3"/>
        <v>0</v>
      </c>
    </row>
    <row r="145">
      <c r="A145" s="5">
        <v>6.0</v>
      </c>
      <c r="B145" s="5">
        <v>7.0</v>
      </c>
      <c r="C145" s="5">
        <v>33.2097027065093</v>
      </c>
      <c r="D145" s="5">
        <v>-96.7254484283087</v>
      </c>
      <c r="E145" s="26" t="s">
        <v>67</v>
      </c>
      <c r="F145" s="32" t="s">
        <v>68</v>
      </c>
      <c r="G145" s="28" t="s">
        <v>209</v>
      </c>
      <c r="H145" s="29" t="s">
        <v>210</v>
      </c>
      <c r="I145">
        <f t="shared" si="3"/>
        <v>2</v>
      </c>
    </row>
    <row r="146">
      <c r="A146" s="5">
        <v>6.0</v>
      </c>
      <c r="B146" s="5">
        <v>8.0</v>
      </c>
      <c r="C146" s="5">
        <v>33.2097027063912</v>
      </c>
      <c r="D146" s="5">
        <v>-96.7252766399394</v>
      </c>
      <c r="E146" s="26" t="s">
        <v>67</v>
      </c>
      <c r="F146" s="32" t="s">
        <v>68</v>
      </c>
      <c r="G146" s="28" t="s">
        <v>211</v>
      </c>
      <c r="H146" s="29" t="s">
        <v>212</v>
      </c>
      <c r="I146">
        <f t="shared" si="3"/>
        <v>10</v>
      </c>
    </row>
    <row r="147">
      <c r="A147" s="5">
        <v>6.0</v>
      </c>
      <c r="B147" s="5">
        <v>9.0</v>
      </c>
      <c r="C147" s="5">
        <v>33.2097027062732</v>
      </c>
      <c r="D147" s="5">
        <v>-96.7251048515702</v>
      </c>
      <c r="E147" s="26" t="s">
        <v>67</v>
      </c>
      <c r="F147" s="32" t="s">
        <v>68</v>
      </c>
      <c r="G147" s="35"/>
      <c r="I147">
        <f t="shared" si="3"/>
        <v>0</v>
      </c>
    </row>
    <row r="148">
      <c r="A148" s="5">
        <v>6.0</v>
      </c>
      <c r="B148" s="5">
        <v>10.0</v>
      </c>
      <c r="C148" s="5">
        <v>33.2097027061552</v>
      </c>
      <c r="D148" s="5">
        <v>-96.7249330632009</v>
      </c>
      <c r="E148" s="26" t="s">
        <v>67</v>
      </c>
      <c r="F148" s="32" t="s">
        <v>68</v>
      </c>
      <c r="G148" s="35"/>
      <c r="I148">
        <f t="shared" si="3"/>
        <v>0</v>
      </c>
    </row>
    <row r="149">
      <c r="A149" s="5">
        <v>6.0</v>
      </c>
      <c r="B149" s="5">
        <v>11.0</v>
      </c>
      <c r="C149" s="5">
        <v>33.2097027060372</v>
      </c>
      <c r="D149" s="5">
        <v>-96.7247612748316</v>
      </c>
      <c r="E149" s="26" t="s">
        <v>67</v>
      </c>
      <c r="F149" s="32" t="s">
        <v>68</v>
      </c>
      <c r="G149" s="36" t="s">
        <v>211</v>
      </c>
      <c r="H149" s="29" t="s">
        <v>213</v>
      </c>
      <c r="I149">
        <f t="shared" si="3"/>
        <v>10</v>
      </c>
    </row>
    <row r="150">
      <c r="A150" s="5">
        <v>6.0</v>
      </c>
      <c r="B150" s="5">
        <v>12.0</v>
      </c>
      <c r="C150" s="5">
        <v>33.2097027059192</v>
      </c>
      <c r="D150" s="5">
        <v>-96.7245894864623</v>
      </c>
      <c r="E150" s="26" t="s">
        <v>214</v>
      </c>
      <c r="F150" s="37" t="s">
        <v>215</v>
      </c>
      <c r="G150" s="28" t="s">
        <v>33</v>
      </c>
      <c r="H150" s="29" t="s">
        <v>216</v>
      </c>
      <c r="I150">
        <f t="shared" si="3"/>
        <v>3</v>
      </c>
    </row>
    <row r="151">
      <c r="A151" s="5">
        <v>6.0</v>
      </c>
      <c r="B151" s="5">
        <v>13.0</v>
      </c>
      <c r="C151" s="5">
        <v>33.2097027058011</v>
      </c>
      <c r="D151" s="5">
        <v>-96.7244176980931</v>
      </c>
      <c r="E151" s="26" t="s">
        <v>214</v>
      </c>
      <c r="F151" s="37" t="s">
        <v>215</v>
      </c>
      <c r="G151" s="28" t="s">
        <v>91</v>
      </c>
      <c r="H151" s="29" t="s">
        <v>217</v>
      </c>
      <c r="I151">
        <f t="shared" si="3"/>
        <v>8</v>
      </c>
    </row>
    <row r="152">
      <c r="A152" s="5">
        <v>6.0</v>
      </c>
      <c r="B152" s="5">
        <v>14.0</v>
      </c>
      <c r="C152" s="5">
        <v>33.2097027056831</v>
      </c>
      <c r="D152" s="5">
        <v>-96.7242459097238</v>
      </c>
      <c r="E152" s="26" t="s">
        <v>214</v>
      </c>
      <c r="F152" s="37" t="s">
        <v>215</v>
      </c>
      <c r="G152" s="28" t="s">
        <v>218</v>
      </c>
      <c r="H152" s="29" t="s">
        <v>219</v>
      </c>
      <c r="I152">
        <f t="shared" si="3"/>
        <v>10</v>
      </c>
    </row>
    <row r="153">
      <c r="A153" s="5">
        <v>6.0</v>
      </c>
      <c r="B153" s="5">
        <v>15.0</v>
      </c>
      <c r="C153" s="5">
        <v>33.2097027055651</v>
      </c>
      <c r="D153" s="5">
        <v>-96.7240741213545</v>
      </c>
      <c r="E153" s="26" t="s">
        <v>67</v>
      </c>
      <c r="F153" s="32" t="s">
        <v>68</v>
      </c>
      <c r="G153" s="28" t="s">
        <v>42</v>
      </c>
      <c r="H153" s="29" t="s">
        <v>220</v>
      </c>
      <c r="I153">
        <f t="shared" si="3"/>
        <v>4</v>
      </c>
    </row>
    <row r="154">
      <c r="A154" s="5">
        <v>6.0</v>
      </c>
      <c r="B154" s="5">
        <v>16.0</v>
      </c>
      <c r="C154" s="5">
        <v>33.2097027054471</v>
      </c>
      <c r="D154" s="5">
        <v>-96.7239023329852</v>
      </c>
      <c r="E154" s="26" t="s">
        <v>67</v>
      </c>
      <c r="F154" s="32" t="s">
        <v>68</v>
      </c>
      <c r="G154" s="36" t="s">
        <v>211</v>
      </c>
      <c r="H154" s="29" t="s">
        <v>221</v>
      </c>
      <c r="I154">
        <f t="shared" si="3"/>
        <v>10</v>
      </c>
    </row>
    <row r="155">
      <c r="A155" s="5">
        <v>6.0</v>
      </c>
      <c r="B155" s="5">
        <v>17.0</v>
      </c>
      <c r="C155" s="5">
        <v>33.2097027053291</v>
      </c>
      <c r="D155" s="5">
        <v>-96.723730544616</v>
      </c>
      <c r="E155" s="26" t="s">
        <v>214</v>
      </c>
      <c r="F155" s="37" t="s">
        <v>215</v>
      </c>
      <c r="G155" s="28" t="s">
        <v>218</v>
      </c>
      <c r="H155" s="29" t="s">
        <v>222</v>
      </c>
      <c r="I155">
        <f t="shared" si="3"/>
        <v>10</v>
      </c>
    </row>
    <row r="156">
      <c r="A156" s="5">
        <v>6.0</v>
      </c>
      <c r="B156" s="5">
        <v>18.0</v>
      </c>
      <c r="C156" s="5">
        <v>33.209702705211</v>
      </c>
      <c r="D156" s="5">
        <v>-96.7235587562467</v>
      </c>
      <c r="E156" s="26" t="s">
        <v>214</v>
      </c>
      <c r="F156" s="37" t="s">
        <v>215</v>
      </c>
      <c r="G156" s="28" t="s">
        <v>46</v>
      </c>
      <c r="H156" s="29" t="s">
        <v>223</v>
      </c>
      <c r="I156">
        <f t="shared" si="3"/>
        <v>5</v>
      </c>
    </row>
    <row r="157">
      <c r="A157" s="5">
        <v>6.0</v>
      </c>
      <c r="B157" s="5">
        <v>19.0</v>
      </c>
      <c r="C157" s="5">
        <v>33.209702705093</v>
      </c>
      <c r="D157" s="5">
        <v>-96.7233869678775</v>
      </c>
      <c r="E157" s="26" t="s">
        <v>214</v>
      </c>
      <c r="F157" s="37" t="s">
        <v>215</v>
      </c>
      <c r="G157" s="28" t="s">
        <v>209</v>
      </c>
      <c r="H157" s="29" t="s">
        <v>224</v>
      </c>
      <c r="I157">
        <f t="shared" si="3"/>
        <v>2</v>
      </c>
    </row>
    <row r="158">
      <c r="A158" s="5">
        <v>6.0</v>
      </c>
      <c r="B158" s="5">
        <v>20.0</v>
      </c>
      <c r="C158" s="5">
        <v>33.209702704975</v>
      </c>
      <c r="D158" s="5">
        <v>-96.7232151795082</v>
      </c>
      <c r="E158" s="26" t="s">
        <v>67</v>
      </c>
      <c r="F158" s="32" t="s">
        <v>68</v>
      </c>
      <c r="G158" s="36" t="s">
        <v>211</v>
      </c>
      <c r="H158" s="29" t="s">
        <v>225</v>
      </c>
      <c r="I158">
        <f t="shared" si="3"/>
        <v>10</v>
      </c>
    </row>
    <row r="159">
      <c r="A159" s="5">
        <v>6.0</v>
      </c>
      <c r="B159" s="5">
        <v>21.0</v>
      </c>
      <c r="C159" s="5">
        <v>33.209702704857</v>
      </c>
      <c r="D159" s="5">
        <v>-96.7230433911389</v>
      </c>
      <c r="E159" s="26" t="s">
        <v>67</v>
      </c>
      <c r="F159" s="32" t="s">
        <v>68</v>
      </c>
      <c r="G159" s="35"/>
      <c r="I159">
        <f t="shared" si="3"/>
        <v>0</v>
      </c>
    </row>
    <row r="160">
      <c r="A160" s="5">
        <v>6.0</v>
      </c>
      <c r="B160" s="5">
        <v>22.0</v>
      </c>
      <c r="C160" s="5">
        <v>33.209702704739</v>
      </c>
      <c r="D160" s="5">
        <v>-96.7228716027697</v>
      </c>
      <c r="E160" s="26" t="s">
        <v>67</v>
      </c>
      <c r="F160" s="32" t="s">
        <v>68</v>
      </c>
      <c r="G160" s="35"/>
      <c r="I160">
        <f t="shared" si="3"/>
        <v>0</v>
      </c>
    </row>
    <row r="161">
      <c r="A161" s="5">
        <v>6.0</v>
      </c>
      <c r="B161" s="5">
        <v>23.0</v>
      </c>
      <c r="C161" s="5">
        <v>33.2097027046209</v>
      </c>
      <c r="D161" s="5">
        <v>-96.7226998144004</v>
      </c>
      <c r="E161" s="26" t="s">
        <v>67</v>
      </c>
      <c r="F161" s="32" t="s">
        <v>68</v>
      </c>
      <c r="G161" s="36" t="s">
        <v>211</v>
      </c>
      <c r="H161" s="29" t="s">
        <v>226</v>
      </c>
      <c r="I161">
        <f t="shared" si="3"/>
        <v>10</v>
      </c>
    </row>
    <row r="162">
      <c r="A162" s="5">
        <v>6.0</v>
      </c>
      <c r="B162" s="5">
        <v>24.0</v>
      </c>
      <c r="C162" s="5">
        <v>33.2097027045029</v>
      </c>
      <c r="D162" s="5">
        <v>-96.7225280260311</v>
      </c>
      <c r="E162" s="26" t="s">
        <v>67</v>
      </c>
      <c r="F162" s="32" t="s">
        <v>68</v>
      </c>
      <c r="G162" s="35"/>
      <c r="I162">
        <f t="shared" si="3"/>
        <v>0</v>
      </c>
    </row>
    <row r="163">
      <c r="A163" s="5">
        <v>6.0</v>
      </c>
      <c r="B163" s="5">
        <v>25.0</v>
      </c>
      <c r="C163" s="5">
        <v>33.2097027043849</v>
      </c>
      <c r="D163" s="5">
        <v>-96.7223562376618</v>
      </c>
      <c r="E163" s="26" t="s">
        <v>67</v>
      </c>
      <c r="F163" s="32" t="s">
        <v>68</v>
      </c>
      <c r="G163" s="35"/>
      <c r="I163">
        <f t="shared" si="3"/>
        <v>0</v>
      </c>
    </row>
    <row r="164">
      <c r="A164" s="5">
        <v>6.0</v>
      </c>
      <c r="B164" s="5">
        <v>26.0</v>
      </c>
      <c r="C164" s="5">
        <v>33.2097027042669</v>
      </c>
      <c r="D164" s="5">
        <v>-96.7221844492926</v>
      </c>
      <c r="E164" s="26" t="s">
        <v>67</v>
      </c>
      <c r="F164" s="32" t="s">
        <v>68</v>
      </c>
      <c r="G164" s="36" t="s">
        <v>211</v>
      </c>
      <c r="H164" s="29" t="s">
        <v>227</v>
      </c>
      <c r="I164">
        <f t="shared" si="3"/>
        <v>10</v>
      </c>
    </row>
    <row r="165">
      <c r="A165" s="5">
        <v>6.0</v>
      </c>
      <c r="B165" s="5">
        <v>27.0</v>
      </c>
      <c r="C165" s="5">
        <v>33.2097027041489</v>
      </c>
      <c r="D165" s="5">
        <v>-96.7220126609233</v>
      </c>
      <c r="E165" s="26" t="s">
        <v>67</v>
      </c>
      <c r="F165" s="32" t="s">
        <v>68</v>
      </c>
      <c r="G165" s="35"/>
      <c r="I165">
        <f t="shared" si="3"/>
        <v>0</v>
      </c>
    </row>
    <row r="166">
      <c r="A166" s="5">
        <v>6.0</v>
      </c>
      <c r="B166" s="5">
        <v>28.0</v>
      </c>
      <c r="C166" s="5">
        <v>33.2097027040308</v>
      </c>
      <c r="D166" s="5">
        <v>-96.721840872554</v>
      </c>
      <c r="E166" s="26" t="s">
        <v>67</v>
      </c>
      <c r="F166" s="32" t="s">
        <v>68</v>
      </c>
      <c r="G166" s="35"/>
      <c r="I166">
        <f t="shared" si="3"/>
        <v>0</v>
      </c>
    </row>
    <row r="167">
      <c r="A167" s="5">
        <v>6.0</v>
      </c>
      <c r="B167" s="5">
        <v>29.0</v>
      </c>
      <c r="C167" s="5">
        <v>33.2097027039128</v>
      </c>
      <c r="D167" s="5">
        <v>-96.7216690841847</v>
      </c>
      <c r="E167" s="26" t="s">
        <v>67</v>
      </c>
      <c r="F167" s="32" t="s">
        <v>68</v>
      </c>
      <c r="G167" s="36" t="s">
        <v>211</v>
      </c>
      <c r="H167" s="29" t="s">
        <v>228</v>
      </c>
      <c r="I167">
        <f t="shared" si="3"/>
        <v>10</v>
      </c>
    </row>
    <row r="168">
      <c r="A168" s="5">
        <v>6.0</v>
      </c>
      <c r="B168" s="5">
        <v>30.0</v>
      </c>
      <c r="C168" s="5">
        <v>33.2097027037948</v>
      </c>
      <c r="D168" s="5">
        <v>-96.7214972958155</v>
      </c>
      <c r="E168" s="26" t="s">
        <v>67</v>
      </c>
      <c r="F168" s="32" t="s">
        <v>68</v>
      </c>
      <c r="G168" s="35"/>
      <c r="I168">
        <f t="shared" si="3"/>
        <v>0</v>
      </c>
    </row>
    <row r="169">
      <c r="A169" s="5">
        <v>6.0</v>
      </c>
      <c r="B169" s="5">
        <v>31.0</v>
      </c>
      <c r="C169" s="5">
        <v>33.2097027036768</v>
      </c>
      <c r="D169" s="5">
        <v>-96.7213255074463</v>
      </c>
      <c r="E169" s="26" t="s">
        <v>26</v>
      </c>
      <c r="F169" s="30" t="s">
        <v>27</v>
      </c>
      <c r="G169" s="28"/>
      <c r="I169">
        <f t="shared" si="3"/>
        <v>0</v>
      </c>
    </row>
    <row r="170">
      <c r="A170" s="5">
        <v>6.0</v>
      </c>
      <c r="B170" s="5">
        <v>32.0</v>
      </c>
      <c r="C170" s="5">
        <v>33.2097027035588</v>
      </c>
      <c r="D170" s="5">
        <v>-96.721153719077</v>
      </c>
      <c r="E170" s="26" t="s">
        <v>67</v>
      </c>
      <c r="F170" s="32" t="s">
        <v>68</v>
      </c>
      <c r="G170" s="28" t="s">
        <v>76</v>
      </c>
      <c r="H170" s="29" t="s">
        <v>229</v>
      </c>
      <c r="I170">
        <f t="shared" si="3"/>
        <v>2</v>
      </c>
    </row>
    <row r="171">
      <c r="A171" s="5">
        <v>6.0</v>
      </c>
      <c r="B171" s="5">
        <v>33.0</v>
      </c>
      <c r="C171" s="5">
        <v>33.2097027034408</v>
      </c>
      <c r="D171" s="5">
        <v>-96.7209819307077</v>
      </c>
      <c r="E171" s="26" t="s">
        <v>26</v>
      </c>
      <c r="F171" s="30" t="s">
        <v>27</v>
      </c>
      <c r="G171" s="28" t="s">
        <v>211</v>
      </c>
      <c r="H171" s="29" t="s">
        <v>230</v>
      </c>
      <c r="I171">
        <f t="shared" si="3"/>
        <v>10</v>
      </c>
    </row>
    <row r="172">
      <c r="A172" s="5">
        <v>6.0</v>
      </c>
      <c r="B172" s="5">
        <v>34.0</v>
      </c>
      <c r="C172" s="5">
        <v>33.2097027033227</v>
      </c>
      <c r="D172" s="5">
        <v>-96.7208101423384</v>
      </c>
      <c r="E172" s="26" t="s">
        <v>26</v>
      </c>
      <c r="F172" s="30" t="s">
        <v>27</v>
      </c>
      <c r="G172" s="35"/>
      <c r="I172">
        <f t="shared" si="3"/>
        <v>0</v>
      </c>
    </row>
    <row r="173">
      <c r="A173" s="5">
        <v>7.0</v>
      </c>
      <c r="B173" s="5">
        <v>1.0</v>
      </c>
      <c r="C173" s="5">
        <v>33.209558976772</v>
      </c>
      <c r="D173" s="5">
        <v>-96.7264791610631</v>
      </c>
      <c r="E173" s="26" t="s">
        <v>18</v>
      </c>
      <c r="F173" s="27" t="s">
        <v>19</v>
      </c>
      <c r="G173" s="28" t="s">
        <v>231</v>
      </c>
      <c r="H173" s="29" t="s">
        <v>232</v>
      </c>
      <c r="I173">
        <f t="shared" si="3"/>
        <v>3</v>
      </c>
    </row>
    <row r="174">
      <c r="A174" s="5">
        <v>7.0</v>
      </c>
      <c r="B174" s="5">
        <v>2.0</v>
      </c>
      <c r="C174" s="5">
        <v>33.209558976654</v>
      </c>
      <c r="D174" s="5">
        <v>-96.7263073729759</v>
      </c>
      <c r="E174" s="26" t="s">
        <v>18</v>
      </c>
      <c r="F174" s="27" t="s">
        <v>19</v>
      </c>
      <c r="G174" s="28" t="s">
        <v>233</v>
      </c>
      <c r="H174" s="29" t="s">
        <v>234</v>
      </c>
      <c r="I174">
        <f t="shared" si="3"/>
        <v>2</v>
      </c>
    </row>
    <row r="175">
      <c r="A175" s="5">
        <v>7.0</v>
      </c>
      <c r="B175" s="5">
        <v>3.0</v>
      </c>
      <c r="C175" s="5">
        <v>33.209558976536</v>
      </c>
      <c r="D175" s="5">
        <v>-96.7261355848887</v>
      </c>
      <c r="E175" s="26" t="s">
        <v>18</v>
      </c>
      <c r="F175" s="27" t="s">
        <v>19</v>
      </c>
      <c r="G175" s="28" t="s">
        <v>235</v>
      </c>
      <c r="H175" s="29" t="s">
        <v>236</v>
      </c>
      <c r="I175">
        <f t="shared" si="3"/>
        <v>4</v>
      </c>
    </row>
    <row r="176">
      <c r="A176" s="5">
        <v>7.0</v>
      </c>
      <c r="B176" s="5">
        <v>4.0</v>
      </c>
      <c r="C176" s="5">
        <v>33.2095589764179</v>
      </c>
      <c r="D176" s="5">
        <v>-96.7259637968015</v>
      </c>
      <c r="E176" s="26" t="s">
        <v>26</v>
      </c>
      <c r="F176" s="30" t="s">
        <v>27</v>
      </c>
      <c r="G176" s="28" t="s">
        <v>93</v>
      </c>
      <c r="H176" s="29" t="s">
        <v>237</v>
      </c>
      <c r="I176">
        <f t="shared" si="3"/>
        <v>20</v>
      </c>
    </row>
    <row r="177">
      <c r="A177" s="5">
        <v>7.0</v>
      </c>
      <c r="B177" s="5">
        <v>5.0</v>
      </c>
      <c r="C177" s="5">
        <v>33.2095589762999</v>
      </c>
      <c r="D177" s="5">
        <v>-96.7257920087144</v>
      </c>
      <c r="E177" s="26" t="s">
        <v>26</v>
      </c>
      <c r="F177" s="30" t="s">
        <v>27</v>
      </c>
      <c r="G177" s="28" t="s">
        <v>118</v>
      </c>
      <c r="H177" s="29" t="s">
        <v>238</v>
      </c>
      <c r="I177">
        <f t="shared" si="3"/>
        <v>2</v>
      </c>
    </row>
    <row r="178">
      <c r="A178" s="5">
        <v>7.0</v>
      </c>
      <c r="B178" s="5">
        <v>6.0</v>
      </c>
      <c r="C178" s="5">
        <v>33.2095589761819</v>
      </c>
      <c r="D178" s="5">
        <v>-96.7256202206272</v>
      </c>
      <c r="E178" s="26" t="s">
        <v>67</v>
      </c>
      <c r="F178" s="32" t="s">
        <v>68</v>
      </c>
      <c r="G178" s="35"/>
      <c r="I178">
        <f t="shared" si="3"/>
        <v>0</v>
      </c>
    </row>
    <row r="179">
      <c r="A179" s="5">
        <v>7.0</v>
      </c>
      <c r="B179" s="5">
        <v>7.0</v>
      </c>
      <c r="C179" s="5">
        <v>33.2095589760639</v>
      </c>
      <c r="D179" s="5">
        <v>-96.72544843254</v>
      </c>
      <c r="E179" s="26" t="s">
        <v>67</v>
      </c>
      <c r="F179" s="32" t="s">
        <v>68</v>
      </c>
      <c r="G179" s="35"/>
      <c r="I179">
        <f t="shared" si="3"/>
        <v>0</v>
      </c>
    </row>
    <row r="180">
      <c r="A180" s="5">
        <v>7.0</v>
      </c>
      <c r="B180" s="5">
        <v>8.0</v>
      </c>
      <c r="C180" s="5">
        <v>33.2095589759459</v>
      </c>
      <c r="D180" s="5">
        <v>-96.7252766444528</v>
      </c>
      <c r="E180" s="26" t="s">
        <v>67</v>
      </c>
      <c r="F180" s="32" t="s">
        <v>68</v>
      </c>
      <c r="G180" s="35"/>
      <c r="I180">
        <f t="shared" si="3"/>
        <v>0</v>
      </c>
    </row>
    <row r="181">
      <c r="A181" s="5">
        <v>7.0</v>
      </c>
      <c r="B181" s="5">
        <v>9.0</v>
      </c>
      <c r="C181" s="5">
        <v>33.2095589758279</v>
      </c>
      <c r="D181" s="5">
        <v>-96.7251048563656</v>
      </c>
      <c r="E181" s="26" t="s">
        <v>67</v>
      </c>
      <c r="F181" s="32" t="s">
        <v>68</v>
      </c>
      <c r="G181" s="35"/>
      <c r="I181">
        <f t="shared" si="3"/>
        <v>0</v>
      </c>
    </row>
    <row r="182">
      <c r="A182" s="5">
        <v>7.0</v>
      </c>
      <c r="B182" s="5">
        <v>10.0</v>
      </c>
      <c r="C182" s="5">
        <v>33.2095589757099</v>
      </c>
      <c r="D182" s="5">
        <v>-96.7249330682784</v>
      </c>
      <c r="E182" s="26" t="s">
        <v>67</v>
      </c>
      <c r="F182" s="32" t="s">
        <v>68</v>
      </c>
      <c r="G182" s="35"/>
      <c r="I182">
        <f t="shared" si="3"/>
        <v>0</v>
      </c>
    </row>
    <row r="183">
      <c r="A183" s="5">
        <v>7.0</v>
      </c>
      <c r="B183" s="5">
        <v>11.0</v>
      </c>
      <c r="C183" s="5">
        <v>33.2095589755919</v>
      </c>
      <c r="D183" s="5">
        <v>-96.7247612801912</v>
      </c>
      <c r="E183" s="26" t="s">
        <v>67</v>
      </c>
      <c r="F183" s="32" t="s">
        <v>68</v>
      </c>
      <c r="G183" s="35"/>
      <c r="I183">
        <f t="shared" si="3"/>
        <v>0</v>
      </c>
    </row>
    <row r="184">
      <c r="A184" s="5">
        <v>7.0</v>
      </c>
      <c r="B184" s="5">
        <v>12.0</v>
      </c>
      <c r="C184" s="5">
        <v>33.2095589754738</v>
      </c>
      <c r="D184" s="5">
        <v>-96.724589492104</v>
      </c>
      <c r="E184" s="26" t="s">
        <v>67</v>
      </c>
      <c r="F184" s="32" t="s">
        <v>68</v>
      </c>
      <c r="G184" s="35"/>
      <c r="I184">
        <f t="shared" si="3"/>
        <v>0</v>
      </c>
    </row>
    <row r="185">
      <c r="A185" s="5">
        <v>7.0</v>
      </c>
      <c r="B185" s="5">
        <v>13.0</v>
      </c>
      <c r="C185" s="5">
        <v>33.2095589753558</v>
      </c>
      <c r="D185" s="5">
        <v>-96.7244177040169</v>
      </c>
      <c r="E185" s="26" t="s">
        <v>214</v>
      </c>
      <c r="F185" s="37" t="s">
        <v>215</v>
      </c>
      <c r="G185" s="28" t="s">
        <v>65</v>
      </c>
      <c r="H185" s="29" t="s">
        <v>239</v>
      </c>
      <c r="I185">
        <f t="shared" si="3"/>
        <v>13</v>
      </c>
    </row>
    <row r="186">
      <c r="A186" s="5">
        <v>7.0</v>
      </c>
      <c r="B186" s="5">
        <v>14.0</v>
      </c>
      <c r="C186" s="5">
        <v>33.2095589752378</v>
      </c>
      <c r="D186" s="5">
        <v>-96.7242459159297</v>
      </c>
      <c r="E186" s="26" t="s">
        <v>214</v>
      </c>
      <c r="F186" s="37" t="s">
        <v>215</v>
      </c>
      <c r="G186" s="28" t="s">
        <v>240</v>
      </c>
      <c r="H186" s="29" t="s">
        <v>241</v>
      </c>
      <c r="I186">
        <f t="shared" si="3"/>
        <v>3</v>
      </c>
    </row>
    <row r="187">
      <c r="A187" s="5">
        <v>7.0</v>
      </c>
      <c r="B187" s="5">
        <v>15.0</v>
      </c>
      <c r="C187" s="5">
        <v>33.2095589751198</v>
      </c>
      <c r="D187" s="5">
        <v>-96.7240741278425</v>
      </c>
      <c r="E187" s="26" t="s">
        <v>214</v>
      </c>
      <c r="F187" s="37" t="s">
        <v>215</v>
      </c>
      <c r="G187" s="28" t="s">
        <v>231</v>
      </c>
      <c r="H187" s="29" t="s">
        <v>242</v>
      </c>
      <c r="I187">
        <f t="shared" si="3"/>
        <v>3</v>
      </c>
    </row>
    <row r="188">
      <c r="A188" s="5">
        <v>7.0</v>
      </c>
      <c r="B188" s="5">
        <v>16.0</v>
      </c>
      <c r="C188" s="5">
        <v>33.2095589750018</v>
      </c>
      <c r="D188" s="5">
        <v>-96.7239023397553</v>
      </c>
      <c r="E188" s="26" t="s">
        <v>214</v>
      </c>
      <c r="F188" s="37" t="s">
        <v>215</v>
      </c>
      <c r="G188" s="28" t="s">
        <v>235</v>
      </c>
      <c r="H188" s="29" t="s">
        <v>243</v>
      </c>
      <c r="I188">
        <f t="shared" si="3"/>
        <v>4</v>
      </c>
    </row>
    <row r="189">
      <c r="A189" s="5">
        <v>7.0</v>
      </c>
      <c r="B189" s="5">
        <v>17.0</v>
      </c>
      <c r="C189" s="5">
        <v>33.2095589748838</v>
      </c>
      <c r="D189" s="5">
        <v>-96.7237305516681</v>
      </c>
      <c r="E189" s="26" t="s">
        <v>214</v>
      </c>
      <c r="F189" s="37" t="s">
        <v>215</v>
      </c>
      <c r="G189" s="28" t="s">
        <v>244</v>
      </c>
      <c r="H189" s="29" t="s">
        <v>245</v>
      </c>
      <c r="I189">
        <f t="shared" si="3"/>
        <v>1</v>
      </c>
    </row>
    <row r="190">
      <c r="A190" s="5">
        <v>7.0</v>
      </c>
      <c r="B190" s="5">
        <v>18.0</v>
      </c>
      <c r="C190" s="5">
        <v>33.2095589747658</v>
      </c>
      <c r="D190" s="5">
        <v>-96.7235587635809</v>
      </c>
      <c r="E190" s="26" t="s">
        <v>214</v>
      </c>
      <c r="F190" s="37" t="s">
        <v>215</v>
      </c>
      <c r="G190" s="28" t="s">
        <v>231</v>
      </c>
      <c r="H190" s="29" t="s">
        <v>246</v>
      </c>
      <c r="I190">
        <f t="shared" si="3"/>
        <v>3</v>
      </c>
    </row>
    <row r="191">
      <c r="A191" s="5">
        <v>7.0</v>
      </c>
      <c r="B191" s="5">
        <v>19.0</v>
      </c>
      <c r="C191" s="5">
        <v>33.2095589746478</v>
      </c>
      <c r="D191" s="5">
        <v>-96.7233869754937</v>
      </c>
      <c r="E191" s="26" t="s">
        <v>214</v>
      </c>
      <c r="F191" s="37" t="s">
        <v>215</v>
      </c>
      <c r="G191" s="28" t="s">
        <v>235</v>
      </c>
      <c r="H191" s="29" t="s">
        <v>247</v>
      </c>
      <c r="I191">
        <f t="shared" si="3"/>
        <v>4</v>
      </c>
    </row>
    <row r="192">
      <c r="A192" s="5">
        <v>7.0</v>
      </c>
      <c r="B192" s="5">
        <v>20.0</v>
      </c>
      <c r="C192" s="5">
        <v>33.2095589745298</v>
      </c>
      <c r="D192" s="5">
        <v>-96.7232151874066</v>
      </c>
      <c r="E192" s="26" t="s">
        <v>214</v>
      </c>
      <c r="F192" s="37" t="s">
        <v>215</v>
      </c>
      <c r="G192" s="28" t="s">
        <v>233</v>
      </c>
      <c r="H192" s="29" t="s">
        <v>248</v>
      </c>
      <c r="I192">
        <f t="shared" si="3"/>
        <v>2</v>
      </c>
    </row>
    <row r="193">
      <c r="A193" s="5">
        <v>7.0</v>
      </c>
      <c r="B193" s="5">
        <v>21.0</v>
      </c>
      <c r="C193" s="5">
        <v>33.2095589744117</v>
      </c>
      <c r="D193" s="5">
        <v>-96.7230433993194</v>
      </c>
      <c r="E193" s="26" t="s">
        <v>67</v>
      </c>
      <c r="F193" s="32" t="s">
        <v>68</v>
      </c>
      <c r="G193" s="35"/>
      <c r="I193">
        <f t="shared" si="3"/>
        <v>0</v>
      </c>
    </row>
    <row r="194">
      <c r="A194" s="5">
        <v>7.0</v>
      </c>
      <c r="B194" s="5">
        <v>22.0</v>
      </c>
      <c r="C194" s="5">
        <v>33.2095589742937</v>
      </c>
      <c r="D194" s="5">
        <v>-96.7228716112322</v>
      </c>
      <c r="E194" s="26" t="s">
        <v>67</v>
      </c>
      <c r="F194" s="32" t="s">
        <v>68</v>
      </c>
      <c r="G194" s="35"/>
      <c r="I194">
        <f t="shared" si="3"/>
        <v>0</v>
      </c>
    </row>
    <row r="195">
      <c r="A195" s="5">
        <v>7.0</v>
      </c>
      <c r="B195" s="5">
        <v>23.0</v>
      </c>
      <c r="C195" s="5">
        <v>33.2095589741757</v>
      </c>
      <c r="D195" s="5">
        <v>-96.722699823145</v>
      </c>
      <c r="E195" s="26" t="s">
        <v>67</v>
      </c>
      <c r="F195" s="32" t="s">
        <v>68</v>
      </c>
      <c r="G195" s="35"/>
      <c r="I195">
        <f t="shared" si="3"/>
        <v>0</v>
      </c>
    </row>
    <row r="196">
      <c r="A196" s="5">
        <v>7.0</v>
      </c>
      <c r="B196" s="5">
        <v>24.0</v>
      </c>
      <c r="C196" s="5">
        <v>33.2095589740577</v>
      </c>
      <c r="D196" s="5">
        <v>-96.7225280350578</v>
      </c>
      <c r="E196" s="26" t="s">
        <v>67</v>
      </c>
      <c r="F196" s="32" t="s">
        <v>68</v>
      </c>
      <c r="G196" s="35"/>
      <c r="I196">
        <f t="shared" si="3"/>
        <v>0</v>
      </c>
    </row>
    <row r="197">
      <c r="A197" s="5">
        <v>7.0</v>
      </c>
      <c r="B197" s="5">
        <v>25.0</v>
      </c>
      <c r="C197" s="5">
        <v>33.2095589739397</v>
      </c>
      <c r="D197" s="5">
        <v>-96.7223562469706</v>
      </c>
      <c r="E197" s="26" t="s">
        <v>67</v>
      </c>
      <c r="F197" s="32" t="s">
        <v>68</v>
      </c>
      <c r="G197" s="35"/>
      <c r="I197">
        <f t="shared" si="3"/>
        <v>0</v>
      </c>
    </row>
    <row r="198">
      <c r="A198" s="5">
        <v>7.0</v>
      </c>
      <c r="B198" s="5">
        <v>26.0</v>
      </c>
      <c r="C198" s="5">
        <v>33.2095589738217</v>
      </c>
      <c r="D198" s="5">
        <v>-96.7221844588834</v>
      </c>
      <c r="E198" s="26" t="s">
        <v>67</v>
      </c>
      <c r="F198" s="32" t="s">
        <v>68</v>
      </c>
      <c r="G198" s="35"/>
      <c r="I198">
        <f t="shared" si="3"/>
        <v>0</v>
      </c>
    </row>
    <row r="199">
      <c r="A199" s="5">
        <v>7.0</v>
      </c>
      <c r="B199" s="5">
        <v>27.0</v>
      </c>
      <c r="C199" s="5">
        <v>33.2095589737037</v>
      </c>
      <c r="D199" s="5">
        <v>-96.7220126707962</v>
      </c>
      <c r="E199" s="26" t="s">
        <v>67</v>
      </c>
      <c r="F199" s="32" t="s">
        <v>68</v>
      </c>
      <c r="G199" s="35"/>
      <c r="I199">
        <f t="shared" si="3"/>
        <v>0</v>
      </c>
    </row>
    <row r="200">
      <c r="A200" s="5">
        <v>7.0</v>
      </c>
      <c r="B200" s="5">
        <v>28.0</v>
      </c>
      <c r="C200" s="5">
        <v>33.2095589735857</v>
      </c>
      <c r="D200" s="5">
        <v>-96.7218408827091</v>
      </c>
      <c r="E200" s="26" t="s">
        <v>67</v>
      </c>
      <c r="F200" s="32" t="s">
        <v>68</v>
      </c>
      <c r="G200" s="35"/>
      <c r="I200">
        <f t="shared" si="3"/>
        <v>0</v>
      </c>
    </row>
    <row r="201">
      <c r="A201" s="5">
        <v>7.0</v>
      </c>
      <c r="B201" s="5">
        <v>29.0</v>
      </c>
      <c r="C201" s="5">
        <v>33.2095589734676</v>
      </c>
      <c r="D201" s="5">
        <v>-96.7216690946219</v>
      </c>
      <c r="E201" s="26" t="s">
        <v>67</v>
      </c>
      <c r="F201" s="32" t="s">
        <v>68</v>
      </c>
      <c r="G201" s="35"/>
      <c r="I201">
        <f t="shared" si="3"/>
        <v>0</v>
      </c>
    </row>
    <row r="202">
      <c r="A202" s="5">
        <v>7.0</v>
      </c>
      <c r="B202" s="5">
        <v>30.0</v>
      </c>
      <c r="C202" s="5">
        <v>33.2095589733496</v>
      </c>
      <c r="D202" s="5">
        <v>-96.7214973065347</v>
      </c>
      <c r="E202" s="26" t="s">
        <v>67</v>
      </c>
      <c r="F202" s="32" t="s">
        <v>68</v>
      </c>
      <c r="G202" s="35"/>
      <c r="I202">
        <f t="shared" si="3"/>
        <v>0</v>
      </c>
    </row>
    <row r="203">
      <c r="A203" s="5">
        <v>7.0</v>
      </c>
      <c r="B203" s="5">
        <v>31.0</v>
      </c>
      <c r="C203" s="5">
        <v>33.2095589732316</v>
      </c>
      <c r="D203" s="5">
        <v>-96.7213255184475</v>
      </c>
      <c r="E203" s="26" t="s">
        <v>67</v>
      </c>
      <c r="F203" s="32" t="s">
        <v>68</v>
      </c>
      <c r="G203" s="35"/>
      <c r="I203">
        <f t="shared" si="3"/>
        <v>0</v>
      </c>
    </row>
    <row r="204">
      <c r="A204" s="5">
        <v>7.0</v>
      </c>
      <c r="B204" s="5">
        <v>32.0</v>
      </c>
      <c r="C204" s="5">
        <v>33.2095589731136</v>
      </c>
      <c r="D204" s="5">
        <v>-96.7211537303603</v>
      </c>
      <c r="E204" s="26" t="s">
        <v>67</v>
      </c>
      <c r="F204" s="32" t="s">
        <v>68</v>
      </c>
      <c r="G204" s="35"/>
      <c r="I204">
        <f t="shared" si="3"/>
        <v>0</v>
      </c>
    </row>
    <row r="205">
      <c r="A205" s="5">
        <v>7.0</v>
      </c>
      <c r="B205" s="5">
        <v>33.0</v>
      </c>
      <c r="C205" s="5">
        <v>33.2095589729956</v>
      </c>
      <c r="D205" s="5">
        <v>-96.7209819422731</v>
      </c>
      <c r="E205" s="26" t="s">
        <v>67</v>
      </c>
      <c r="F205" s="32" t="s">
        <v>68</v>
      </c>
      <c r="G205" s="35"/>
      <c r="I205">
        <f t="shared" si="3"/>
        <v>0</v>
      </c>
    </row>
    <row r="206">
      <c r="A206" s="5">
        <v>7.0</v>
      </c>
      <c r="B206" s="5">
        <v>34.0</v>
      </c>
      <c r="C206" s="5">
        <v>33.2095589728776</v>
      </c>
      <c r="D206" s="5">
        <v>-96.7208101541859</v>
      </c>
      <c r="E206" s="26" t="s">
        <v>26</v>
      </c>
      <c r="F206" s="30" t="s">
        <v>27</v>
      </c>
      <c r="G206" s="35"/>
      <c r="I206">
        <f t="shared" si="3"/>
        <v>0</v>
      </c>
    </row>
    <row r="207">
      <c r="A207" s="5">
        <v>7.0</v>
      </c>
      <c r="B207" s="5">
        <v>35.0</v>
      </c>
      <c r="C207" s="5">
        <v>33.2095589727596</v>
      </c>
      <c r="D207" s="5">
        <v>-96.7206383660988</v>
      </c>
      <c r="E207" s="26" t="s">
        <v>26</v>
      </c>
      <c r="F207" s="30" t="s">
        <v>27</v>
      </c>
      <c r="G207" s="35"/>
      <c r="I207">
        <f t="shared" si="3"/>
        <v>0</v>
      </c>
    </row>
    <row r="208">
      <c r="A208" s="5">
        <v>8.0</v>
      </c>
      <c r="B208" s="5">
        <v>1.0</v>
      </c>
      <c r="C208" s="5">
        <v>33.2094152463265</v>
      </c>
      <c r="D208" s="5">
        <v>-96.7264791636021</v>
      </c>
      <c r="E208" s="26" t="s">
        <v>18</v>
      </c>
      <c r="F208" s="27" t="s">
        <v>19</v>
      </c>
      <c r="G208" s="28" t="s">
        <v>249</v>
      </c>
      <c r="H208" s="29" t="s">
        <v>250</v>
      </c>
      <c r="I208">
        <f t="shared" si="3"/>
        <v>10</v>
      </c>
    </row>
    <row r="209">
      <c r="A209" s="5">
        <v>8.0</v>
      </c>
      <c r="B209" s="5">
        <v>2.0</v>
      </c>
      <c r="C209" s="5">
        <v>33.2094152462085</v>
      </c>
      <c r="D209" s="5">
        <v>-96.726307375797</v>
      </c>
      <c r="E209" s="26" t="s">
        <v>18</v>
      </c>
      <c r="F209" s="27" t="s">
        <v>19</v>
      </c>
      <c r="G209" s="28" t="s">
        <v>65</v>
      </c>
      <c r="H209" s="29" t="s">
        <v>251</v>
      </c>
      <c r="I209">
        <f t="shared" si="3"/>
        <v>13</v>
      </c>
    </row>
    <row r="210">
      <c r="A210" s="5">
        <v>8.0</v>
      </c>
      <c r="B210" s="5">
        <v>3.0</v>
      </c>
      <c r="C210" s="5">
        <v>33.2094152460905</v>
      </c>
      <c r="D210" s="5">
        <v>-96.726135587992</v>
      </c>
      <c r="E210" s="26" t="s">
        <v>26</v>
      </c>
      <c r="F210" s="30" t="s">
        <v>27</v>
      </c>
      <c r="G210" s="28" t="s">
        <v>184</v>
      </c>
      <c r="H210" s="29" t="s">
        <v>252</v>
      </c>
      <c r="I210">
        <f t="shared" si="3"/>
        <v>10</v>
      </c>
    </row>
    <row r="211">
      <c r="A211" s="5">
        <v>8.0</v>
      </c>
      <c r="B211" s="5">
        <v>4.0</v>
      </c>
      <c r="C211" s="5">
        <v>33.2094152459725</v>
      </c>
      <c r="D211" s="5">
        <v>-96.7259638001869</v>
      </c>
      <c r="E211" s="26" t="s">
        <v>26</v>
      </c>
      <c r="F211" s="30" t="s">
        <v>27</v>
      </c>
      <c r="G211" s="28" t="s">
        <v>249</v>
      </c>
      <c r="H211" s="29" t="s">
        <v>253</v>
      </c>
      <c r="I211">
        <f t="shared" si="3"/>
        <v>10</v>
      </c>
    </row>
    <row r="212">
      <c r="A212" s="5">
        <v>8.0</v>
      </c>
      <c r="B212" s="5">
        <v>5.0</v>
      </c>
      <c r="C212" s="5">
        <v>33.2094152458545</v>
      </c>
      <c r="D212" s="5">
        <v>-96.7257920123818</v>
      </c>
      <c r="E212" s="26" t="s">
        <v>26</v>
      </c>
      <c r="F212" s="30" t="s">
        <v>27</v>
      </c>
      <c r="G212" s="35"/>
      <c r="I212">
        <f t="shared" si="3"/>
        <v>0</v>
      </c>
    </row>
    <row r="213">
      <c r="A213" s="5">
        <v>8.0</v>
      </c>
      <c r="B213" s="5">
        <v>6.0</v>
      </c>
      <c r="C213" s="5">
        <v>33.2094152457364</v>
      </c>
      <c r="D213" s="5">
        <v>-96.7256202245768</v>
      </c>
      <c r="E213" s="26" t="s">
        <v>67</v>
      </c>
      <c r="F213" s="32" t="s">
        <v>68</v>
      </c>
      <c r="G213" s="28" t="s">
        <v>184</v>
      </c>
      <c r="H213" s="29" t="s">
        <v>254</v>
      </c>
      <c r="I213">
        <f t="shared" si="3"/>
        <v>10</v>
      </c>
    </row>
    <row r="214">
      <c r="A214" s="5">
        <v>8.0</v>
      </c>
      <c r="B214" s="5">
        <v>7.0</v>
      </c>
      <c r="C214" s="5">
        <v>33.2094152456184</v>
      </c>
      <c r="D214" s="5">
        <v>-96.7254484367717</v>
      </c>
      <c r="E214" s="26" t="s">
        <v>67</v>
      </c>
      <c r="F214" s="32" t="s">
        <v>68</v>
      </c>
      <c r="G214" s="28" t="s">
        <v>249</v>
      </c>
      <c r="H214" s="29" t="s">
        <v>255</v>
      </c>
      <c r="I214">
        <f t="shared" si="3"/>
        <v>10</v>
      </c>
    </row>
    <row r="215">
      <c r="A215" s="5">
        <v>8.0</v>
      </c>
      <c r="B215" s="5">
        <v>8.0</v>
      </c>
      <c r="C215" s="5">
        <v>33.2094152455004</v>
      </c>
      <c r="D215" s="5">
        <v>-96.7252766489666</v>
      </c>
      <c r="E215" s="26" t="s">
        <v>67</v>
      </c>
      <c r="F215" s="32" t="s">
        <v>68</v>
      </c>
      <c r="G215" s="35"/>
      <c r="I215">
        <f t="shared" si="3"/>
        <v>0</v>
      </c>
    </row>
    <row r="216">
      <c r="A216" s="5">
        <v>8.0</v>
      </c>
      <c r="B216" s="5">
        <v>9.0</v>
      </c>
      <c r="C216" s="5">
        <v>33.2094152453824</v>
      </c>
      <c r="D216" s="5">
        <v>-96.7251048611615</v>
      </c>
      <c r="E216" s="26" t="s">
        <v>67</v>
      </c>
      <c r="F216" s="32" t="s">
        <v>68</v>
      </c>
      <c r="G216" s="28" t="s">
        <v>184</v>
      </c>
      <c r="H216" s="29" t="s">
        <v>256</v>
      </c>
      <c r="I216">
        <f t="shared" si="3"/>
        <v>10</v>
      </c>
    </row>
    <row r="217">
      <c r="A217" s="5">
        <v>8.0</v>
      </c>
      <c r="B217" s="5">
        <v>10.0</v>
      </c>
      <c r="C217" s="5">
        <v>33.2094152452644</v>
      </c>
      <c r="D217" s="5">
        <v>-96.7249330733565</v>
      </c>
      <c r="E217" s="26" t="s">
        <v>67</v>
      </c>
      <c r="F217" s="32" t="s">
        <v>68</v>
      </c>
      <c r="G217" s="28" t="s">
        <v>249</v>
      </c>
      <c r="H217" s="29" t="s">
        <v>257</v>
      </c>
      <c r="I217">
        <f t="shared" si="3"/>
        <v>10</v>
      </c>
    </row>
    <row r="218">
      <c r="A218" s="5">
        <v>8.0</v>
      </c>
      <c r="B218" s="5">
        <v>11.0</v>
      </c>
      <c r="C218" s="5">
        <v>33.2094152451464</v>
      </c>
      <c r="D218" s="5">
        <v>-96.7247612855514</v>
      </c>
      <c r="E218" s="26" t="s">
        <v>67</v>
      </c>
      <c r="F218" s="32" t="s">
        <v>68</v>
      </c>
      <c r="G218" s="35"/>
      <c r="I218">
        <f t="shared" si="3"/>
        <v>0</v>
      </c>
    </row>
    <row r="219">
      <c r="A219" s="5">
        <v>8.0</v>
      </c>
      <c r="B219" s="5">
        <v>12.0</v>
      </c>
      <c r="C219" s="5">
        <v>33.2094152450284</v>
      </c>
      <c r="D219" s="5">
        <v>-96.7245894977463</v>
      </c>
      <c r="E219" s="26" t="s">
        <v>67</v>
      </c>
      <c r="F219" s="32" t="s">
        <v>68</v>
      </c>
      <c r="G219" s="28" t="s">
        <v>184</v>
      </c>
      <c r="H219" s="29" t="s">
        <v>258</v>
      </c>
      <c r="I219">
        <f t="shared" si="3"/>
        <v>10</v>
      </c>
    </row>
    <row r="220">
      <c r="A220" s="5">
        <v>8.0</v>
      </c>
      <c r="B220" s="5">
        <v>13.0</v>
      </c>
      <c r="C220" s="5">
        <v>33.2094152449104</v>
      </c>
      <c r="D220" s="5">
        <v>-96.7244177099412</v>
      </c>
      <c r="E220" s="26" t="s">
        <v>214</v>
      </c>
      <c r="F220" s="37" t="s">
        <v>215</v>
      </c>
      <c r="G220" s="28" t="s">
        <v>249</v>
      </c>
      <c r="H220" s="29" t="s">
        <v>259</v>
      </c>
      <c r="I220">
        <f t="shared" si="3"/>
        <v>10</v>
      </c>
    </row>
    <row r="221">
      <c r="A221" s="5">
        <v>8.0</v>
      </c>
      <c r="B221" s="5">
        <v>14.0</v>
      </c>
      <c r="C221" s="5">
        <v>33.2094152447923</v>
      </c>
      <c r="D221" s="5">
        <v>-96.7242459221362</v>
      </c>
      <c r="E221" s="26" t="s">
        <v>214</v>
      </c>
      <c r="F221" s="37" t="s">
        <v>215</v>
      </c>
      <c r="G221" s="28" t="s">
        <v>44</v>
      </c>
      <c r="H221" s="29" t="s">
        <v>260</v>
      </c>
      <c r="I221">
        <f t="shared" si="3"/>
        <v>17</v>
      </c>
    </row>
    <row r="222">
      <c r="A222" s="5">
        <v>8.0</v>
      </c>
      <c r="B222" s="5">
        <v>15.0</v>
      </c>
      <c r="C222" s="5">
        <v>33.2094152446743</v>
      </c>
      <c r="D222" s="5">
        <v>-96.7240741343311</v>
      </c>
      <c r="E222" s="26" t="s">
        <v>214</v>
      </c>
      <c r="F222" s="37" t="s">
        <v>215</v>
      </c>
      <c r="G222" s="28" t="s">
        <v>261</v>
      </c>
      <c r="H222" s="29" t="s">
        <v>262</v>
      </c>
      <c r="I222">
        <f t="shared" si="3"/>
        <v>1</v>
      </c>
    </row>
    <row r="223">
      <c r="A223" s="5">
        <v>8.0</v>
      </c>
      <c r="B223" s="5">
        <v>16.0</v>
      </c>
      <c r="C223" s="5">
        <v>33.2094152445563</v>
      </c>
      <c r="D223" s="5">
        <v>-96.723902346526</v>
      </c>
      <c r="E223" s="26" t="s">
        <v>214</v>
      </c>
      <c r="F223" s="37" t="s">
        <v>215</v>
      </c>
      <c r="G223" s="28" t="s">
        <v>249</v>
      </c>
      <c r="H223" s="29" t="s">
        <v>263</v>
      </c>
      <c r="I223">
        <f t="shared" si="3"/>
        <v>10</v>
      </c>
    </row>
    <row r="224">
      <c r="A224" s="5">
        <v>8.0</v>
      </c>
      <c r="B224" s="5">
        <v>17.0</v>
      </c>
      <c r="C224" s="5">
        <v>33.2094152444383</v>
      </c>
      <c r="D224" s="5">
        <v>-96.723730558721</v>
      </c>
      <c r="E224" s="26" t="s">
        <v>67</v>
      </c>
      <c r="F224" s="32" t="s">
        <v>68</v>
      </c>
      <c r="G224" s="28" t="s">
        <v>264</v>
      </c>
      <c r="H224" s="29" t="s">
        <v>265</v>
      </c>
      <c r="I224">
        <f t="shared" si="3"/>
        <v>1</v>
      </c>
    </row>
    <row r="225">
      <c r="A225" s="5">
        <v>8.0</v>
      </c>
      <c r="B225" s="5">
        <v>18.0</v>
      </c>
      <c r="C225" s="5">
        <v>33.2094152443203</v>
      </c>
      <c r="D225" s="5">
        <v>-96.7235587709159</v>
      </c>
      <c r="E225" s="26" t="s">
        <v>214</v>
      </c>
      <c r="F225" s="37" t="s">
        <v>215</v>
      </c>
      <c r="G225" s="28" t="s">
        <v>91</v>
      </c>
      <c r="H225" s="29" t="s">
        <v>266</v>
      </c>
      <c r="I225">
        <f t="shared" si="3"/>
        <v>8</v>
      </c>
    </row>
    <row r="226">
      <c r="A226" s="5">
        <v>8.0</v>
      </c>
      <c r="B226" s="5">
        <v>19.0</v>
      </c>
      <c r="C226" s="5">
        <v>33.2094152442023</v>
      </c>
      <c r="D226" s="5">
        <v>-96.7233869831108</v>
      </c>
      <c r="E226" s="26" t="s">
        <v>67</v>
      </c>
      <c r="F226" s="32" t="s">
        <v>68</v>
      </c>
      <c r="G226" s="28" t="s">
        <v>249</v>
      </c>
      <c r="H226" s="29" t="s">
        <v>267</v>
      </c>
      <c r="I226">
        <f t="shared" si="3"/>
        <v>10</v>
      </c>
    </row>
    <row r="227">
      <c r="A227" s="5">
        <v>8.0</v>
      </c>
      <c r="B227" s="5">
        <v>20.0</v>
      </c>
      <c r="C227" s="5">
        <v>33.2094152440843</v>
      </c>
      <c r="D227" s="5">
        <v>-96.7232151953057</v>
      </c>
      <c r="E227" s="26" t="s">
        <v>67</v>
      </c>
      <c r="F227" s="32" t="s">
        <v>68</v>
      </c>
      <c r="G227" s="28" t="s">
        <v>184</v>
      </c>
      <c r="H227" s="29" t="s">
        <v>268</v>
      </c>
      <c r="I227">
        <f t="shared" si="3"/>
        <v>10</v>
      </c>
    </row>
    <row r="228">
      <c r="A228" s="5">
        <v>8.0</v>
      </c>
      <c r="B228" s="5">
        <v>21.0</v>
      </c>
      <c r="C228" s="5">
        <v>33.2094152439663</v>
      </c>
      <c r="D228" s="5">
        <v>-96.7230434075007</v>
      </c>
      <c r="E228" s="26" t="s">
        <v>214</v>
      </c>
      <c r="F228" s="37" t="s">
        <v>215</v>
      </c>
      <c r="G228" s="28" t="s">
        <v>91</v>
      </c>
      <c r="H228" s="29" t="s">
        <v>269</v>
      </c>
      <c r="I228">
        <f t="shared" si="3"/>
        <v>8</v>
      </c>
    </row>
    <row r="229">
      <c r="A229" s="5">
        <v>8.0</v>
      </c>
      <c r="B229" s="5">
        <v>22.0</v>
      </c>
      <c r="C229" s="5">
        <v>33.2094152438483</v>
      </c>
      <c r="D229" s="5">
        <v>-96.7228716196956</v>
      </c>
      <c r="E229" s="26" t="s">
        <v>67</v>
      </c>
      <c r="F229" s="32" t="s">
        <v>68</v>
      </c>
      <c r="G229" s="28" t="s">
        <v>249</v>
      </c>
      <c r="H229" s="29" t="s">
        <v>270</v>
      </c>
      <c r="I229">
        <f t="shared" si="3"/>
        <v>10</v>
      </c>
    </row>
    <row r="230">
      <c r="A230" s="5">
        <v>8.0</v>
      </c>
      <c r="B230" s="5">
        <v>23.0</v>
      </c>
      <c r="C230" s="5">
        <v>33.2094152437302</v>
      </c>
      <c r="D230" s="5">
        <v>-96.7226998318905</v>
      </c>
      <c r="E230" s="26" t="s">
        <v>67</v>
      </c>
      <c r="F230" s="32" t="s">
        <v>68</v>
      </c>
      <c r="G230" s="35"/>
      <c r="I230">
        <f t="shared" si="3"/>
        <v>0</v>
      </c>
    </row>
    <row r="231">
      <c r="A231" s="5">
        <v>8.0</v>
      </c>
      <c r="B231" s="5">
        <v>24.0</v>
      </c>
      <c r="C231" s="5">
        <v>33.2094152436122</v>
      </c>
      <c r="D231" s="5">
        <v>-96.7225280440855</v>
      </c>
      <c r="E231" s="26" t="s">
        <v>67</v>
      </c>
      <c r="F231" s="32" t="s">
        <v>68</v>
      </c>
      <c r="G231" s="28" t="s">
        <v>91</v>
      </c>
      <c r="H231" s="29" t="s">
        <v>271</v>
      </c>
      <c r="I231">
        <f t="shared" si="3"/>
        <v>8</v>
      </c>
    </row>
    <row r="232">
      <c r="A232" s="5">
        <v>8.0</v>
      </c>
      <c r="B232" s="5">
        <v>25.0</v>
      </c>
      <c r="C232" s="5">
        <v>33.2094152434942</v>
      </c>
      <c r="D232" s="5">
        <v>-96.7223562562804</v>
      </c>
      <c r="E232" s="26" t="s">
        <v>67</v>
      </c>
      <c r="F232" s="32" t="s">
        <v>68</v>
      </c>
      <c r="G232" s="28" t="s">
        <v>249</v>
      </c>
      <c r="H232" s="29" t="s">
        <v>272</v>
      </c>
      <c r="I232">
        <f t="shared" si="3"/>
        <v>10</v>
      </c>
    </row>
    <row r="233">
      <c r="A233" s="5">
        <v>8.0</v>
      </c>
      <c r="B233" s="5">
        <v>26.0</v>
      </c>
      <c r="C233" s="5">
        <v>33.2094152433762</v>
      </c>
      <c r="D233" s="5">
        <v>-96.7221844684753</v>
      </c>
      <c r="E233" s="26" t="s">
        <v>67</v>
      </c>
      <c r="F233" s="32" t="s">
        <v>68</v>
      </c>
      <c r="G233" s="35"/>
      <c r="I233">
        <f t="shared" si="3"/>
        <v>0</v>
      </c>
    </row>
    <row r="234">
      <c r="A234" s="5">
        <v>8.0</v>
      </c>
      <c r="B234" s="5">
        <v>27.0</v>
      </c>
      <c r="C234" s="5">
        <v>33.2094152432582</v>
      </c>
      <c r="D234" s="5">
        <v>-96.7220126806702</v>
      </c>
      <c r="E234" s="26" t="s">
        <v>26</v>
      </c>
      <c r="F234" s="30" t="s">
        <v>27</v>
      </c>
      <c r="G234" s="28" t="s">
        <v>71</v>
      </c>
      <c r="H234" s="29" t="s">
        <v>273</v>
      </c>
      <c r="I234">
        <f t="shared" si="3"/>
        <v>10</v>
      </c>
    </row>
    <row r="235">
      <c r="A235" s="5">
        <v>8.0</v>
      </c>
      <c r="B235" s="5">
        <v>28.0</v>
      </c>
      <c r="C235" s="5">
        <v>33.2094152431402</v>
      </c>
      <c r="D235" s="5">
        <v>-96.7218408928652</v>
      </c>
      <c r="E235" s="26" t="s">
        <v>26</v>
      </c>
      <c r="F235" s="30" t="s">
        <v>27</v>
      </c>
      <c r="G235" s="28" t="s">
        <v>249</v>
      </c>
      <c r="H235" s="29" t="s">
        <v>274</v>
      </c>
      <c r="I235">
        <f t="shared" si="3"/>
        <v>10</v>
      </c>
    </row>
    <row r="236">
      <c r="A236" s="5">
        <v>8.0</v>
      </c>
      <c r="B236" s="5">
        <v>29.0</v>
      </c>
      <c r="C236" s="5">
        <v>33.2094152430222</v>
      </c>
      <c r="D236" s="5">
        <v>-96.7216691050601</v>
      </c>
      <c r="E236" s="26" t="s">
        <v>67</v>
      </c>
      <c r="F236" s="32" t="s">
        <v>68</v>
      </c>
      <c r="G236" s="35"/>
      <c r="I236">
        <f t="shared" si="3"/>
        <v>0</v>
      </c>
    </row>
    <row r="237">
      <c r="A237" s="5">
        <v>8.0</v>
      </c>
      <c r="B237" s="5">
        <v>30.0</v>
      </c>
      <c r="C237" s="5">
        <v>33.2094152429042</v>
      </c>
      <c r="D237" s="5">
        <v>-96.721497317255</v>
      </c>
      <c r="E237" s="26" t="s">
        <v>67</v>
      </c>
      <c r="F237" s="32" t="s">
        <v>68</v>
      </c>
      <c r="G237" s="35"/>
      <c r="I237">
        <f t="shared" si="3"/>
        <v>0</v>
      </c>
    </row>
    <row r="238">
      <c r="A238" s="5">
        <v>8.0</v>
      </c>
      <c r="B238" s="5">
        <v>31.0</v>
      </c>
      <c r="C238" s="5">
        <v>33.2094152427861</v>
      </c>
      <c r="D238" s="5">
        <v>-96.72132552945</v>
      </c>
      <c r="E238" s="26" t="s">
        <v>67</v>
      </c>
      <c r="F238" s="32" t="s">
        <v>68</v>
      </c>
      <c r="G238" s="35"/>
      <c r="I238">
        <f t="shared" si="3"/>
        <v>0</v>
      </c>
    </row>
    <row r="239">
      <c r="A239" s="5">
        <v>8.0</v>
      </c>
      <c r="B239" s="5">
        <v>32.0</v>
      </c>
      <c r="C239" s="5">
        <v>33.2094152426681</v>
      </c>
      <c r="D239" s="5">
        <v>-96.7211537416449</v>
      </c>
      <c r="E239" s="26" t="s">
        <v>67</v>
      </c>
      <c r="F239" s="32" t="s">
        <v>68</v>
      </c>
      <c r="G239" s="35"/>
      <c r="I239">
        <f t="shared" si="3"/>
        <v>0</v>
      </c>
    </row>
    <row r="240">
      <c r="A240" s="5">
        <v>8.0</v>
      </c>
      <c r="B240" s="5">
        <v>33.0</v>
      </c>
      <c r="C240" s="5">
        <v>33.2094152425501</v>
      </c>
      <c r="D240" s="5">
        <v>-96.7209819538399</v>
      </c>
      <c r="E240" s="26" t="s">
        <v>67</v>
      </c>
      <c r="F240" s="32" t="s">
        <v>68</v>
      </c>
      <c r="G240" s="35"/>
      <c r="I240">
        <f t="shared" si="3"/>
        <v>0</v>
      </c>
    </row>
    <row r="241">
      <c r="A241" s="5">
        <v>8.0</v>
      </c>
      <c r="B241" s="5">
        <v>34.0</v>
      </c>
      <c r="C241" s="5">
        <v>33.2094152424321</v>
      </c>
      <c r="D241" s="5">
        <v>-96.7208101660348</v>
      </c>
      <c r="E241" s="26" t="s">
        <v>26</v>
      </c>
      <c r="F241" s="30" t="s">
        <v>27</v>
      </c>
      <c r="G241" s="28" t="s">
        <v>184</v>
      </c>
      <c r="H241" s="29" t="s">
        <v>275</v>
      </c>
      <c r="I241">
        <f t="shared" si="3"/>
        <v>10</v>
      </c>
    </row>
    <row r="242">
      <c r="A242" s="5">
        <v>8.0</v>
      </c>
      <c r="B242" s="5">
        <v>35.0</v>
      </c>
      <c r="C242" s="5">
        <v>33.2094152423141</v>
      </c>
      <c r="D242" s="5">
        <v>-96.7206383782297</v>
      </c>
      <c r="E242" s="26" t="s">
        <v>26</v>
      </c>
      <c r="F242" s="30" t="s">
        <v>27</v>
      </c>
      <c r="G242" s="35"/>
      <c r="I242">
        <f t="shared" si="3"/>
        <v>0</v>
      </c>
    </row>
    <row r="243">
      <c r="A243" s="5">
        <v>8.0</v>
      </c>
      <c r="B243" s="5">
        <v>36.0</v>
      </c>
      <c r="C243" s="5">
        <v>33.2094152421961</v>
      </c>
      <c r="D243" s="5">
        <v>-96.7204665904246</v>
      </c>
      <c r="E243" s="26" t="s">
        <v>18</v>
      </c>
      <c r="F243" s="27" t="s">
        <v>19</v>
      </c>
      <c r="G243" s="28" t="s">
        <v>93</v>
      </c>
      <c r="H243" s="29" t="s">
        <v>276</v>
      </c>
      <c r="I243">
        <f t="shared" si="3"/>
        <v>20</v>
      </c>
    </row>
    <row r="244">
      <c r="A244" s="5">
        <v>9.0</v>
      </c>
      <c r="B244" s="5">
        <v>1.0</v>
      </c>
      <c r="C244" s="5">
        <v>33.2092715158811</v>
      </c>
      <c r="D244" s="5">
        <v>-96.7264791661411</v>
      </c>
      <c r="E244" s="26" t="s">
        <v>18</v>
      </c>
      <c r="F244" s="27" t="s">
        <v>19</v>
      </c>
      <c r="G244" s="28" t="s">
        <v>93</v>
      </c>
      <c r="H244" s="29" t="s">
        <v>277</v>
      </c>
      <c r="I244">
        <f t="shared" si="3"/>
        <v>20</v>
      </c>
    </row>
    <row r="245">
      <c r="A245" s="5">
        <v>9.0</v>
      </c>
      <c r="B245" s="5">
        <v>2.0</v>
      </c>
      <c r="C245" s="5">
        <v>33.2092715157631</v>
      </c>
      <c r="D245" s="5">
        <v>-96.7263073786182</v>
      </c>
      <c r="E245" s="26" t="s">
        <v>18</v>
      </c>
      <c r="F245" s="27" t="s">
        <v>19</v>
      </c>
      <c r="G245" s="28" t="s">
        <v>163</v>
      </c>
      <c r="H245" s="29" t="s">
        <v>278</v>
      </c>
      <c r="I245">
        <f t="shared" si="3"/>
        <v>5</v>
      </c>
    </row>
    <row r="246">
      <c r="A246" s="5">
        <v>9.0</v>
      </c>
      <c r="B246" s="5">
        <v>3.0</v>
      </c>
      <c r="C246" s="5">
        <v>33.2092715156451</v>
      </c>
      <c r="D246" s="5">
        <v>-96.7261355910952</v>
      </c>
      <c r="E246" s="26" t="s">
        <v>26</v>
      </c>
      <c r="F246" s="30" t="s">
        <v>27</v>
      </c>
      <c r="G246" s="35"/>
      <c r="I246">
        <f t="shared" si="3"/>
        <v>0</v>
      </c>
    </row>
    <row r="247">
      <c r="A247" s="5">
        <v>9.0</v>
      </c>
      <c r="B247" s="5">
        <v>4.0</v>
      </c>
      <c r="C247" s="5">
        <v>33.209271515527</v>
      </c>
      <c r="D247" s="5">
        <v>-96.7259638035723</v>
      </c>
      <c r="E247" s="26" t="s">
        <v>26</v>
      </c>
      <c r="F247" s="30" t="s">
        <v>27</v>
      </c>
      <c r="G247" s="35"/>
      <c r="I247">
        <f t="shared" si="3"/>
        <v>0</v>
      </c>
    </row>
    <row r="248">
      <c r="A248" s="5">
        <v>9.0</v>
      </c>
      <c r="B248" s="5">
        <v>5.0</v>
      </c>
      <c r="C248" s="5">
        <v>33.209271515409</v>
      </c>
      <c r="D248" s="5">
        <v>-96.7257920160493</v>
      </c>
      <c r="E248" s="26" t="s">
        <v>26</v>
      </c>
      <c r="F248" s="30" t="s">
        <v>27</v>
      </c>
      <c r="G248" s="28" t="s">
        <v>65</v>
      </c>
      <c r="H248" s="29" t="s">
        <v>279</v>
      </c>
      <c r="I248">
        <f t="shared" si="3"/>
        <v>13</v>
      </c>
    </row>
    <row r="249">
      <c r="A249" s="5">
        <v>9.0</v>
      </c>
      <c r="B249" s="5">
        <v>6.0</v>
      </c>
      <c r="C249" s="5">
        <v>33.209271515291</v>
      </c>
      <c r="D249" s="5">
        <v>-96.7256202285264</v>
      </c>
      <c r="E249" s="26" t="s">
        <v>67</v>
      </c>
      <c r="F249" s="32" t="s">
        <v>68</v>
      </c>
      <c r="G249" s="36" t="s">
        <v>211</v>
      </c>
      <c r="H249" s="29" t="s">
        <v>280</v>
      </c>
      <c r="I249">
        <f t="shared" si="3"/>
        <v>10</v>
      </c>
    </row>
    <row r="250">
      <c r="A250" s="5">
        <v>9.0</v>
      </c>
      <c r="B250" s="5">
        <v>7.0</v>
      </c>
      <c r="C250" s="5">
        <v>33.209271515173</v>
      </c>
      <c r="D250" s="5">
        <v>-96.7254484410034</v>
      </c>
      <c r="E250" s="26" t="s">
        <v>67</v>
      </c>
      <c r="F250" s="32" t="s">
        <v>68</v>
      </c>
      <c r="G250" s="28" t="s">
        <v>281</v>
      </c>
      <c r="H250" s="29" t="s">
        <v>282</v>
      </c>
      <c r="I250">
        <f t="shared" si="3"/>
        <v>6</v>
      </c>
      <c r="J250" s="38">
        <v>43924.0</v>
      </c>
    </row>
    <row r="251">
      <c r="A251" s="5">
        <v>9.0</v>
      </c>
      <c r="B251" s="5">
        <v>8.0</v>
      </c>
      <c r="C251" s="5">
        <v>33.209271515055</v>
      </c>
      <c r="D251" s="5">
        <v>-96.7252766534804</v>
      </c>
      <c r="E251" s="26" t="s">
        <v>67</v>
      </c>
      <c r="F251" s="32" t="s">
        <v>68</v>
      </c>
      <c r="G251" s="35"/>
      <c r="I251">
        <f t="shared" si="3"/>
        <v>0</v>
      </c>
    </row>
    <row r="252">
      <c r="A252" s="5">
        <v>9.0</v>
      </c>
      <c r="B252" s="5">
        <v>9.0</v>
      </c>
      <c r="C252" s="5">
        <v>33.209271514937</v>
      </c>
      <c r="D252" s="5">
        <v>-96.7251048659575</v>
      </c>
      <c r="E252" s="26" t="s">
        <v>67</v>
      </c>
      <c r="F252" s="32" t="s">
        <v>68</v>
      </c>
      <c r="G252" s="36" t="s">
        <v>211</v>
      </c>
      <c r="H252" s="29" t="s">
        <v>283</v>
      </c>
      <c r="I252">
        <f t="shared" si="3"/>
        <v>10</v>
      </c>
    </row>
    <row r="253">
      <c r="A253" s="5">
        <v>9.0</v>
      </c>
      <c r="B253" s="5">
        <v>10.0</v>
      </c>
      <c r="C253" s="5">
        <v>33.209271514819</v>
      </c>
      <c r="D253" s="5">
        <v>-96.7249330784345</v>
      </c>
      <c r="E253" s="26" t="s">
        <v>67</v>
      </c>
      <c r="F253" s="32" t="s">
        <v>68</v>
      </c>
      <c r="G253" s="28" t="s">
        <v>281</v>
      </c>
      <c r="H253" s="29" t="s">
        <v>284</v>
      </c>
      <c r="I253">
        <f t="shared" si="3"/>
        <v>6</v>
      </c>
      <c r="J253" s="38">
        <v>43924.0</v>
      </c>
    </row>
    <row r="254">
      <c r="A254" s="5">
        <v>9.0</v>
      </c>
      <c r="B254" s="5">
        <v>11.0</v>
      </c>
      <c r="C254" s="5">
        <v>33.2092715147009</v>
      </c>
      <c r="D254" s="5">
        <v>-96.7247612909116</v>
      </c>
      <c r="E254" s="26" t="s">
        <v>67</v>
      </c>
      <c r="F254" s="32" t="s">
        <v>68</v>
      </c>
      <c r="G254" s="35"/>
      <c r="I254">
        <f t="shared" si="3"/>
        <v>0</v>
      </c>
    </row>
    <row r="255">
      <c r="A255" s="5">
        <v>9.0</v>
      </c>
      <c r="B255" s="5">
        <v>12.0</v>
      </c>
      <c r="C255" s="5">
        <v>33.2092715145829</v>
      </c>
      <c r="D255" s="5">
        <v>-96.7245895033886</v>
      </c>
      <c r="E255" s="26" t="s">
        <v>214</v>
      </c>
      <c r="F255" s="37" t="s">
        <v>215</v>
      </c>
      <c r="G255" s="28" t="s">
        <v>218</v>
      </c>
      <c r="H255" s="29" t="s">
        <v>285</v>
      </c>
      <c r="I255">
        <f t="shared" si="3"/>
        <v>10</v>
      </c>
    </row>
    <row r="256">
      <c r="A256" s="5">
        <v>9.0</v>
      </c>
      <c r="B256" s="5">
        <v>13.0</v>
      </c>
      <c r="C256" s="5">
        <v>33.2092715144649</v>
      </c>
      <c r="D256" s="5">
        <v>-96.7244177158656</v>
      </c>
      <c r="E256" s="26" t="s">
        <v>67</v>
      </c>
      <c r="F256" s="32" t="s">
        <v>68</v>
      </c>
      <c r="G256" s="28" t="s">
        <v>281</v>
      </c>
      <c r="H256" s="29" t="s">
        <v>286</v>
      </c>
      <c r="I256">
        <f t="shared" si="3"/>
        <v>6</v>
      </c>
      <c r="J256" s="38">
        <v>43924.0</v>
      </c>
    </row>
    <row r="257">
      <c r="A257" s="5">
        <v>9.0</v>
      </c>
      <c r="B257" s="5">
        <v>14.0</v>
      </c>
      <c r="C257" s="5">
        <v>33.2092715143469</v>
      </c>
      <c r="D257" s="5">
        <v>-96.7242459283427</v>
      </c>
      <c r="E257" s="26" t="s">
        <v>214</v>
      </c>
      <c r="F257" s="37" t="s">
        <v>215</v>
      </c>
      <c r="G257" s="28" t="s">
        <v>287</v>
      </c>
      <c r="H257" s="29" t="s">
        <v>288</v>
      </c>
      <c r="I257">
        <f t="shared" si="3"/>
        <v>1</v>
      </c>
    </row>
    <row r="258">
      <c r="A258" s="5">
        <v>9.0</v>
      </c>
      <c r="B258" s="5">
        <v>15.0</v>
      </c>
      <c r="C258" s="5">
        <v>33.2092715142289</v>
      </c>
      <c r="D258" s="5">
        <v>-96.7240741408197</v>
      </c>
      <c r="E258" s="26" t="s">
        <v>214</v>
      </c>
      <c r="F258" s="37" t="s">
        <v>215</v>
      </c>
      <c r="G258" s="28" t="s">
        <v>218</v>
      </c>
      <c r="H258" s="29" t="s">
        <v>289</v>
      </c>
      <c r="I258">
        <f t="shared" si="3"/>
        <v>10</v>
      </c>
    </row>
    <row r="259">
      <c r="A259" s="5">
        <v>9.0</v>
      </c>
      <c r="B259" s="5">
        <v>16.0</v>
      </c>
      <c r="C259" s="5">
        <v>33.2092715141109</v>
      </c>
      <c r="D259" s="5">
        <v>-96.7239023532968</v>
      </c>
      <c r="E259" s="26" t="s">
        <v>214</v>
      </c>
      <c r="F259" s="37" t="s">
        <v>215</v>
      </c>
      <c r="G259" s="28" t="s">
        <v>22</v>
      </c>
      <c r="H259" s="29" t="s">
        <v>290</v>
      </c>
      <c r="I259">
        <f t="shared" si="3"/>
        <v>7</v>
      </c>
    </row>
    <row r="260">
      <c r="A260" s="5">
        <v>9.0</v>
      </c>
      <c r="B260" s="5">
        <v>17.0</v>
      </c>
      <c r="C260" s="5">
        <v>33.2092715139929</v>
      </c>
      <c r="D260" s="5">
        <v>-96.7237305657738</v>
      </c>
      <c r="E260" s="26" t="s">
        <v>214</v>
      </c>
      <c r="F260" s="37" t="s">
        <v>215</v>
      </c>
      <c r="G260" s="28" t="s">
        <v>138</v>
      </c>
      <c r="H260" s="29" t="s">
        <v>291</v>
      </c>
      <c r="I260">
        <f t="shared" si="3"/>
        <v>4</v>
      </c>
    </row>
    <row r="261">
      <c r="A261" s="5">
        <v>9.0</v>
      </c>
      <c r="B261" s="5">
        <v>18.0</v>
      </c>
      <c r="C261" s="5">
        <v>33.2092715138749</v>
      </c>
      <c r="D261" s="5">
        <v>-96.7235587782508</v>
      </c>
      <c r="E261" s="26" t="s">
        <v>67</v>
      </c>
      <c r="F261" s="32" t="s">
        <v>68</v>
      </c>
      <c r="G261" s="28" t="s">
        <v>40</v>
      </c>
      <c r="H261" s="29" t="s">
        <v>292</v>
      </c>
      <c r="I261">
        <f t="shared" si="3"/>
        <v>3</v>
      </c>
    </row>
    <row r="262">
      <c r="A262" s="5">
        <v>9.0</v>
      </c>
      <c r="B262" s="5">
        <v>19.0</v>
      </c>
      <c r="C262" s="5">
        <v>33.2092715137569</v>
      </c>
      <c r="D262" s="5">
        <v>-96.7233869907279</v>
      </c>
      <c r="E262" s="26" t="s">
        <v>67</v>
      </c>
      <c r="F262" s="32" t="s">
        <v>68</v>
      </c>
      <c r="G262" s="28" t="s">
        <v>281</v>
      </c>
      <c r="H262" s="29" t="s">
        <v>293</v>
      </c>
      <c r="I262">
        <f t="shared" si="3"/>
        <v>6</v>
      </c>
      <c r="J262" s="38">
        <v>43924.0</v>
      </c>
    </row>
    <row r="263">
      <c r="A263" s="5">
        <v>9.0</v>
      </c>
      <c r="B263" s="5">
        <v>20.0</v>
      </c>
      <c r="C263" s="5">
        <v>33.2092715136388</v>
      </c>
      <c r="D263" s="5">
        <v>-96.7232152032049</v>
      </c>
      <c r="E263" s="26" t="s">
        <v>67</v>
      </c>
      <c r="F263" s="32" t="s">
        <v>68</v>
      </c>
      <c r="G263" s="35"/>
      <c r="I263">
        <f t="shared" si="3"/>
        <v>0</v>
      </c>
    </row>
    <row r="264">
      <c r="A264" s="5">
        <v>9.0</v>
      </c>
      <c r="B264" s="5">
        <v>21.0</v>
      </c>
      <c r="C264" s="5">
        <v>33.2092715135208</v>
      </c>
      <c r="D264" s="5">
        <v>-96.723043415682</v>
      </c>
      <c r="E264" s="26" t="s">
        <v>67</v>
      </c>
      <c r="F264" s="32" t="s">
        <v>68</v>
      </c>
      <c r="G264" s="28" t="s">
        <v>189</v>
      </c>
      <c r="H264" s="29" t="s">
        <v>294</v>
      </c>
      <c r="I264">
        <f t="shared" si="3"/>
        <v>4</v>
      </c>
    </row>
    <row r="265">
      <c r="A265" s="5">
        <v>9.0</v>
      </c>
      <c r="B265" s="5">
        <v>22.0</v>
      </c>
      <c r="C265" s="5">
        <v>33.2092715134028</v>
      </c>
      <c r="D265" s="5">
        <v>-96.722871628159</v>
      </c>
      <c r="E265" s="26" t="s">
        <v>67</v>
      </c>
      <c r="F265" s="32" t="s">
        <v>68</v>
      </c>
      <c r="G265" s="28" t="s">
        <v>281</v>
      </c>
      <c r="H265" s="29" t="s">
        <v>295</v>
      </c>
      <c r="I265">
        <f t="shared" si="3"/>
        <v>6</v>
      </c>
      <c r="J265" s="38">
        <v>43924.0</v>
      </c>
    </row>
    <row r="266">
      <c r="A266" s="5">
        <v>9.0</v>
      </c>
      <c r="B266" s="5">
        <v>23.0</v>
      </c>
      <c r="C266" s="5">
        <v>33.2092715132848</v>
      </c>
      <c r="D266" s="5">
        <v>-96.7226998406361</v>
      </c>
      <c r="E266" s="26" t="s">
        <v>67</v>
      </c>
      <c r="F266" s="32" t="s">
        <v>68</v>
      </c>
      <c r="G266" s="35"/>
      <c r="I266">
        <f t="shared" si="3"/>
        <v>0</v>
      </c>
    </row>
    <row r="267">
      <c r="A267" s="5">
        <v>9.0</v>
      </c>
      <c r="B267" s="5">
        <v>24.0</v>
      </c>
      <c r="C267" s="5">
        <v>33.2092715131668</v>
      </c>
      <c r="D267" s="5">
        <v>-96.7225280531131</v>
      </c>
      <c r="E267" s="26" t="s">
        <v>67</v>
      </c>
      <c r="F267" s="32" t="s">
        <v>68</v>
      </c>
      <c r="G267" s="35"/>
      <c r="I267">
        <f t="shared" si="3"/>
        <v>0</v>
      </c>
    </row>
    <row r="268">
      <c r="A268" s="5">
        <v>9.0</v>
      </c>
      <c r="B268" s="5">
        <v>25.0</v>
      </c>
      <c r="C268" s="5">
        <v>33.2092715130488</v>
      </c>
      <c r="D268" s="5">
        <v>-96.7223562655901</v>
      </c>
      <c r="E268" s="26" t="s">
        <v>67</v>
      </c>
      <c r="F268" s="32" t="s">
        <v>68</v>
      </c>
      <c r="G268" s="28" t="s">
        <v>281</v>
      </c>
      <c r="H268" s="29" t="s">
        <v>296</v>
      </c>
      <c r="I268">
        <f t="shared" si="3"/>
        <v>6</v>
      </c>
      <c r="J268" s="38">
        <v>43924.0</v>
      </c>
    </row>
    <row r="269">
      <c r="A269" s="5">
        <v>9.0</v>
      </c>
      <c r="B269" s="5">
        <v>26.0</v>
      </c>
      <c r="C269" s="5">
        <v>33.2092715129308</v>
      </c>
      <c r="D269" s="5">
        <v>-96.7221844780672</v>
      </c>
      <c r="E269" s="26" t="s">
        <v>67</v>
      </c>
      <c r="F269" s="32" t="s">
        <v>68</v>
      </c>
      <c r="G269" s="35"/>
      <c r="I269">
        <f t="shared" si="3"/>
        <v>0</v>
      </c>
    </row>
    <row r="270">
      <c r="A270" s="5">
        <v>9.0</v>
      </c>
      <c r="B270" s="5">
        <v>27.0</v>
      </c>
      <c r="C270" s="5">
        <v>33.2092715128128</v>
      </c>
      <c r="D270" s="5">
        <v>-96.7220126905442</v>
      </c>
      <c r="E270" s="26" t="s">
        <v>67</v>
      </c>
      <c r="F270" s="32" t="s">
        <v>68</v>
      </c>
      <c r="G270" s="35"/>
      <c r="I270">
        <f t="shared" si="3"/>
        <v>0</v>
      </c>
    </row>
    <row r="271">
      <c r="A271" s="5">
        <v>9.0</v>
      </c>
      <c r="B271" s="5">
        <v>28.0</v>
      </c>
      <c r="C271" s="5">
        <v>33.2092715126947</v>
      </c>
      <c r="D271" s="5">
        <v>-96.7218409030213</v>
      </c>
      <c r="E271" s="26" t="s">
        <v>26</v>
      </c>
      <c r="F271" s="30" t="s">
        <v>27</v>
      </c>
      <c r="G271" s="28" t="s">
        <v>134</v>
      </c>
      <c r="H271" s="29" t="s">
        <v>297</v>
      </c>
      <c r="I271">
        <f t="shared" si="3"/>
        <v>2</v>
      </c>
    </row>
    <row r="272">
      <c r="A272" s="5">
        <v>9.0</v>
      </c>
      <c r="B272" s="5">
        <v>29.0</v>
      </c>
      <c r="C272" s="5">
        <v>33.2092715125767</v>
      </c>
      <c r="D272" s="5">
        <v>-96.7216691154983</v>
      </c>
      <c r="E272" s="26" t="s">
        <v>67</v>
      </c>
      <c r="F272" s="32" t="s">
        <v>68</v>
      </c>
      <c r="G272" s="35"/>
      <c r="I272">
        <f t="shared" si="3"/>
        <v>0</v>
      </c>
    </row>
    <row r="273">
      <c r="A273" s="5">
        <v>9.0</v>
      </c>
      <c r="B273" s="5">
        <v>30.0</v>
      </c>
      <c r="C273" s="5">
        <v>33.2092715124587</v>
      </c>
      <c r="D273" s="5">
        <v>-96.7214973279753</v>
      </c>
      <c r="E273" s="26" t="s">
        <v>67</v>
      </c>
      <c r="F273" s="32" t="s">
        <v>68</v>
      </c>
      <c r="G273" s="35"/>
      <c r="I273">
        <f t="shared" si="3"/>
        <v>0</v>
      </c>
    </row>
    <row r="274">
      <c r="A274" s="5">
        <v>9.0</v>
      </c>
      <c r="B274" s="5">
        <v>31.0</v>
      </c>
      <c r="C274" s="5">
        <v>33.2092715123407</v>
      </c>
      <c r="D274" s="5">
        <v>-96.7213255404524</v>
      </c>
      <c r="E274" s="26" t="s">
        <v>67</v>
      </c>
      <c r="F274" s="32" t="s">
        <v>68</v>
      </c>
      <c r="G274" s="35"/>
      <c r="I274">
        <f t="shared" si="3"/>
        <v>0</v>
      </c>
    </row>
    <row r="275">
      <c r="A275" s="5">
        <v>9.0</v>
      </c>
      <c r="B275" s="5">
        <v>32.0</v>
      </c>
      <c r="C275" s="5">
        <v>33.2092715122227</v>
      </c>
      <c r="D275" s="5">
        <v>-96.7211537529294</v>
      </c>
      <c r="E275" s="26" t="s">
        <v>67</v>
      </c>
      <c r="F275" s="32" t="s">
        <v>68</v>
      </c>
      <c r="G275" s="35"/>
      <c r="I275">
        <f t="shared" si="3"/>
        <v>0</v>
      </c>
    </row>
    <row r="276">
      <c r="A276" s="5">
        <v>9.0</v>
      </c>
      <c r="B276" s="5">
        <v>33.0</v>
      </c>
      <c r="C276" s="5">
        <v>33.2092715121047</v>
      </c>
      <c r="D276" s="5">
        <v>-96.7209819654065</v>
      </c>
      <c r="E276" s="26" t="s">
        <v>67</v>
      </c>
      <c r="F276" s="32" t="s">
        <v>68</v>
      </c>
      <c r="G276" s="35"/>
      <c r="I276">
        <f t="shared" si="3"/>
        <v>0</v>
      </c>
    </row>
    <row r="277">
      <c r="A277" s="5">
        <v>9.0</v>
      </c>
      <c r="B277" s="5">
        <v>34.0</v>
      </c>
      <c r="C277" s="5">
        <v>33.2092715119867</v>
      </c>
      <c r="D277" s="5">
        <v>-96.7208101778835</v>
      </c>
      <c r="E277" s="26" t="s">
        <v>26</v>
      </c>
      <c r="F277" s="30" t="s">
        <v>27</v>
      </c>
      <c r="G277" s="35"/>
      <c r="I277">
        <f t="shared" si="3"/>
        <v>0</v>
      </c>
    </row>
    <row r="278">
      <c r="A278" s="5">
        <v>9.0</v>
      </c>
      <c r="B278" s="5">
        <v>35.0</v>
      </c>
      <c r="C278" s="5">
        <v>33.2092715118686</v>
      </c>
      <c r="D278" s="5">
        <v>-96.7206383903605</v>
      </c>
      <c r="E278" s="26" t="s">
        <v>26</v>
      </c>
      <c r="F278" s="30" t="s">
        <v>27</v>
      </c>
      <c r="G278" s="35"/>
      <c r="I278">
        <f t="shared" si="3"/>
        <v>0</v>
      </c>
    </row>
    <row r="279">
      <c r="A279" s="5">
        <v>9.0</v>
      </c>
      <c r="B279" s="5">
        <v>36.0</v>
      </c>
      <c r="C279" s="5">
        <v>33.2092715117506</v>
      </c>
      <c r="D279" s="5">
        <v>-96.7204666028376</v>
      </c>
      <c r="E279" s="26" t="s">
        <v>18</v>
      </c>
      <c r="F279" s="27" t="s">
        <v>19</v>
      </c>
      <c r="G279" s="35"/>
      <c r="I279">
        <f t="shared" si="3"/>
        <v>0</v>
      </c>
    </row>
    <row r="280">
      <c r="A280" s="5">
        <v>10.0</v>
      </c>
      <c r="B280" s="5">
        <v>1.0</v>
      </c>
      <c r="C280" s="5">
        <v>33.2091277854356</v>
      </c>
      <c r="D280" s="5">
        <v>-96.7264791686799</v>
      </c>
      <c r="E280" s="26" t="s">
        <v>18</v>
      </c>
      <c r="F280" s="27" t="s">
        <v>19</v>
      </c>
      <c r="G280" s="35"/>
      <c r="I280">
        <f t="shared" si="3"/>
        <v>0</v>
      </c>
    </row>
    <row r="281">
      <c r="A281" s="5">
        <v>10.0</v>
      </c>
      <c r="B281" s="5">
        <v>2.0</v>
      </c>
      <c r="C281" s="5">
        <v>33.2091277853176</v>
      </c>
      <c r="D281" s="5">
        <v>-96.726307381439</v>
      </c>
      <c r="E281" s="26" t="s">
        <v>18</v>
      </c>
      <c r="F281" s="27" t="s">
        <v>19</v>
      </c>
      <c r="G281" s="35"/>
      <c r="I281">
        <f t="shared" si="3"/>
        <v>0</v>
      </c>
    </row>
    <row r="282">
      <c r="A282" s="5">
        <v>10.0</v>
      </c>
      <c r="B282" s="5">
        <v>3.0</v>
      </c>
      <c r="C282" s="5">
        <v>33.2091277851996</v>
      </c>
      <c r="D282" s="5">
        <v>-96.7261355941981</v>
      </c>
      <c r="E282" s="26" t="s">
        <v>18</v>
      </c>
      <c r="F282" s="27" t="s">
        <v>19</v>
      </c>
      <c r="G282" s="35"/>
      <c r="I282">
        <f t="shared" si="3"/>
        <v>0</v>
      </c>
    </row>
    <row r="283">
      <c r="A283" s="5">
        <v>10.0</v>
      </c>
      <c r="B283" s="5">
        <v>4.0</v>
      </c>
      <c r="C283" s="5">
        <v>33.2091277850816</v>
      </c>
      <c r="D283" s="5">
        <v>-96.7259638069572</v>
      </c>
      <c r="E283" s="26" t="s">
        <v>26</v>
      </c>
      <c r="F283" s="30" t="s">
        <v>27</v>
      </c>
      <c r="G283" s="35"/>
      <c r="I283">
        <f t="shared" si="3"/>
        <v>0</v>
      </c>
    </row>
    <row r="284">
      <c r="A284" s="5">
        <v>10.0</v>
      </c>
      <c r="B284" s="5">
        <v>5.0</v>
      </c>
      <c r="C284" s="5">
        <v>33.2091277849636</v>
      </c>
      <c r="D284" s="5">
        <v>-96.7257920197163</v>
      </c>
      <c r="E284" s="26" t="s">
        <v>26</v>
      </c>
      <c r="F284" s="30" t="s">
        <v>27</v>
      </c>
      <c r="G284" s="28" t="s">
        <v>298</v>
      </c>
      <c r="H284" s="29" t="s">
        <v>299</v>
      </c>
      <c r="I284">
        <f t="shared" si="3"/>
        <v>1</v>
      </c>
    </row>
    <row r="285">
      <c r="A285" s="5">
        <v>10.0</v>
      </c>
      <c r="B285" s="5">
        <v>6.0</v>
      </c>
      <c r="C285" s="5">
        <v>33.2091277848456</v>
      </c>
      <c r="D285" s="5">
        <v>-96.7256202324754</v>
      </c>
      <c r="E285" s="26" t="s">
        <v>67</v>
      </c>
      <c r="F285" s="32" t="s">
        <v>68</v>
      </c>
      <c r="G285" s="35"/>
      <c r="I285">
        <f t="shared" si="3"/>
        <v>0</v>
      </c>
    </row>
    <row r="286">
      <c r="A286" s="5">
        <v>10.0</v>
      </c>
      <c r="B286" s="5">
        <v>7.0</v>
      </c>
      <c r="C286" s="5">
        <v>33.2091277847276</v>
      </c>
      <c r="D286" s="5">
        <v>-96.7254484452345</v>
      </c>
      <c r="E286" s="26" t="s">
        <v>67</v>
      </c>
      <c r="F286" s="32" t="s">
        <v>68</v>
      </c>
      <c r="G286" s="35"/>
      <c r="I286">
        <f t="shared" si="3"/>
        <v>0</v>
      </c>
    </row>
    <row r="287">
      <c r="A287" s="5">
        <v>10.0</v>
      </c>
      <c r="B287" s="5">
        <v>8.0</v>
      </c>
      <c r="C287" s="5">
        <v>33.2091277846095</v>
      </c>
      <c r="D287" s="5">
        <v>-96.7252766579936</v>
      </c>
      <c r="E287" s="26" t="s">
        <v>67</v>
      </c>
      <c r="F287" s="32" t="s">
        <v>68</v>
      </c>
      <c r="G287" s="35"/>
      <c r="I287">
        <f t="shared" si="3"/>
        <v>0</v>
      </c>
    </row>
    <row r="288">
      <c r="A288" s="5">
        <v>10.0</v>
      </c>
      <c r="B288" s="5">
        <v>9.0</v>
      </c>
      <c r="C288" s="5">
        <v>33.2091277844915</v>
      </c>
      <c r="D288" s="5">
        <v>-96.7251048707527</v>
      </c>
      <c r="E288" s="26" t="s">
        <v>67</v>
      </c>
      <c r="F288" s="32" t="s">
        <v>68</v>
      </c>
      <c r="G288" s="35"/>
      <c r="I288">
        <f t="shared" si="3"/>
        <v>0</v>
      </c>
    </row>
    <row r="289">
      <c r="A289" s="5">
        <v>10.0</v>
      </c>
      <c r="B289" s="5">
        <v>10.0</v>
      </c>
      <c r="C289" s="5">
        <v>33.2091277843735</v>
      </c>
      <c r="D289" s="5">
        <v>-96.7249330835118</v>
      </c>
      <c r="E289" s="26" t="s">
        <v>67</v>
      </c>
      <c r="F289" s="32" t="s">
        <v>68</v>
      </c>
      <c r="G289" s="35"/>
      <c r="I289">
        <f t="shared" si="3"/>
        <v>0</v>
      </c>
    </row>
    <row r="290">
      <c r="A290" s="5">
        <v>10.0</v>
      </c>
      <c r="B290" s="5">
        <v>11.0</v>
      </c>
      <c r="C290" s="5">
        <v>33.2091277842555</v>
      </c>
      <c r="D290" s="5">
        <v>-96.724761296271</v>
      </c>
      <c r="E290" s="26" t="s">
        <v>214</v>
      </c>
      <c r="F290" s="37" t="s">
        <v>215</v>
      </c>
      <c r="G290" s="28" t="s">
        <v>44</v>
      </c>
      <c r="H290" s="29" t="s">
        <v>300</v>
      </c>
      <c r="I290">
        <f t="shared" si="3"/>
        <v>17</v>
      </c>
    </row>
    <row r="291">
      <c r="A291" s="5">
        <v>10.0</v>
      </c>
      <c r="B291" s="5">
        <v>12.0</v>
      </c>
      <c r="C291" s="5">
        <v>33.2091277841375</v>
      </c>
      <c r="D291" s="5">
        <v>-96.7245895090301</v>
      </c>
      <c r="E291" s="26" t="s">
        <v>214</v>
      </c>
      <c r="F291" s="37" t="s">
        <v>215</v>
      </c>
      <c r="G291" s="28" t="s">
        <v>163</v>
      </c>
      <c r="H291" s="29" t="s">
        <v>301</v>
      </c>
      <c r="I291">
        <f t="shared" si="3"/>
        <v>5</v>
      </c>
    </row>
    <row r="292">
      <c r="A292" s="5">
        <v>10.0</v>
      </c>
      <c r="B292" s="5">
        <v>13.0</v>
      </c>
      <c r="C292" s="5">
        <v>33.2091277840195</v>
      </c>
      <c r="D292" s="5">
        <v>-96.7244177217892</v>
      </c>
      <c r="E292" s="26" t="s">
        <v>214</v>
      </c>
      <c r="F292" s="37" t="s">
        <v>215</v>
      </c>
      <c r="G292" s="28" t="s">
        <v>302</v>
      </c>
      <c r="H292" s="29" t="s">
        <v>303</v>
      </c>
      <c r="I292">
        <f t="shared" si="3"/>
        <v>5</v>
      </c>
    </row>
    <row r="293">
      <c r="A293" s="5">
        <v>10.0</v>
      </c>
      <c r="B293" s="5">
        <v>14.0</v>
      </c>
      <c r="C293" s="5">
        <v>33.2091277839015</v>
      </c>
      <c r="D293" s="5">
        <v>-96.7242459345483</v>
      </c>
      <c r="E293" s="26" t="s">
        <v>214</v>
      </c>
      <c r="F293" s="37" t="s">
        <v>215</v>
      </c>
      <c r="G293" s="28" t="s">
        <v>172</v>
      </c>
      <c r="H293" s="29" t="s">
        <v>304</v>
      </c>
      <c r="I293">
        <f t="shared" si="3"/>
        <v>2</v>
      </c>
    </row>
    <row r="294">
      <c r="A294" s="5">
        <v>10.0</v>
      </c>
      <c r="B294" s="5">
        <v>15.0</v>
      </c>
      <c r="C294" s="5">
        <v>33.2091277837835</v>
      </c>
      <c r="D294" s="5">
        <v>-96.7240741473075</v>
      </c>
      <c r="E294" s="26" t="s">
        <v>67</v>
      </c>
      <c r="F294" s="32" t="s">
        <v>68</v>
      </c>
      <c r="G294" s="28"/>
      <c r="I294">
        <f t="shared" si="3"/>
        <v>0</v>
      </c>
    </row>
    <row r="295">
      <c r="A295" s="5">
        <v>10.0</v>
      </c>
      <c r="B295" s="5">
        <v>16.0</v>
      </c>
      <c r="C295" s="5">
        <v>33.2091277836654</v>
      </c>
      <c r="D295" s="5">
        <v>-96.7239023600666</v>
      </c>
      <c r="E295" s="26" t="s">
        <v>214</v>
      </c>
      <c r="F295" s="37" t="s">
        <v>215</v>
      </c>
      <c r="G295" s="28" t="s">
        <v>235</v>
      </c>
      <c r="H295" s="29" t="s">
        <v>305</v>
      </c>
      <c r="I295">
        <f t="shared" si="3"/>
        <v>4</v>
      </c>
    </row>
    <row r="296">
      <c r="A296" s="5">
        <v>10.0</v>
      </c>
      <c r="B296" s="5">
        <v>17.0</v>
      </c>
      <c r="C296" s="5">
        <v>33.2091277835474</v>
      </c>
      <c r="D296" s="5">
        <v>-96.7237305728257</v>
      </c>
      <c r="E296" s="26" t="s">
        <v>214</v>
      </c>
      <c r="F296" s="37" t="s">
        <v>215</v>
      </c>
      <c r="G296" s="39" t="s">
        <v>306</v>
      </c>
      <c r="H296" s="29" t="s">
        <v>307</v>
      </c>
      <c r="I296">
        <f t="shared" si="3"/>
        <v>1</v>
      </c>
    </row>
    <row r="297">
      <c r="A297" s="5">
        <v>10.0</v>
      </c>
      <c r="B297" s="5">
        <v>18.0</v>
      </c>
      <c r="C297" s="5">
        <v>33.2091277834294</v>
      </c>
      <c r="D297" s="5">
        <v>-96.7235587855848</v>
      </c>
      <c r="E297" s="26" t="s">
        <v>67</v>
      </c>
      <c r="F297" s="32" t="s">
        <v>68</v>
      </c>
      <c r="G297" s="28" t="s">
        <v>44</v>
      </c>
      <c r="H297" s="29" t="s">
        <v>308</v>
      </c>
      <c r="I297">
        <f t="shared" si="3"/>
        <v>17</v>
      </c>
    </row>
    <row r="298">
      <c r="A298" s="5">
        <v>10.0</v>
      </c>
      <c r="B298" s="5">
        <v>19.0</v>
      </c>
      <c r="C298" s="5">
        <v>33.2091277833114</v>
      </c>
      <c r="D298" s="5">
        <v>-96.7233869983439</v>
      </c>
      <c r="E298" s="26" t="s">
        <v>67</v>
      </c>
      <c r="F298" s="32" t="s">
        <v>68</v>
      </c>
      <c r="G298" s="35"/>
      <c r="I298">
        <f t="shared" si="3"/>
        <v>0</v>
      </c>
    </row>
    <row r="299">
      <c r="A299" s="5">
        <v>10.0</v>
      </c>
      <c r="B299" s="5">
        <v>20.0</v>
      </c>
      <c r="C299" s="5">
        <v>33.2091277831934</v>
      </c>
      <c r="D299" s="5">
        <v>-96.723215211103</v>
      </c>
      <c r="E299" s="26" t="s">
        <v>67</v>
      </c>
      <c r="F299" s="32" t="s">
        <v>68</v>
      </c>
      <c r="G299" s="35"/>
      <c r="I299">
        <f t="shared" si="3"/>
        <v>0</v>
      </c>
    </row>
    <row r="300">
      <c r="A300" s="5">
        <v>10.0</v>
      </c>
      <c r="B300" s="5">
        <v>21.0</v>
      </c>
      <c r="C300" s="5">
        <v>33.2091277830754</v>
      </c>
      <c r="D300" s="5">
        <v>-96.7230434238622</v>
      </c>
      <c r="E300" s="26" t="s">
        <v>67</v>
      </c>
      <c r="F300" s="32" t="s">
        <v>68</v>
      </c>
      <c r="G300" s="28" t="s">
        <v>44</v>
      </c>
      <c r="H300" s="29" t="s">
        <v>309</v>
      </c>
      <c r="I300">
        <f t="shared" si="3"/>
        <v>17</v>
      </c>
    </row>
    <row r="301">
      <c r="A301" s="5">
        <v>10.0</v>
      </c>
      <c r="B301" s="5">
        <v>22.0</v>
      </c>
      <c r="C301" s="5">
        <v>33.2091277829574</v>
      </c>
      <c r="D301" s="5">
        <v>-96.7228716366213</v>
      </c>
      <c r="E301" s="26" t="s">
        <v>67</v>
      </c>
      <c r="F301" s="32" t="s">
        <v>68</v>
      </c>
      <c r="G301" s="35"/>
      <c r="I301">
        <f t="shared" si="3"/>
        <v>0</v>
      </c>
    </row>
    <row r="302">
      <c r="A302" s="5">
        <v>10.0</v>
      </c>
      <c r="B302" s="5">
        <v>23.0</v>
      </c>
      <c r="C302" s="5">
        <v>33.2091277828394</v>
      </c>
      <c r="D302" s="5">
        <v>-96.7226998493804</v>
      </c>
      <c r="E302" s="26" t="s">
        <v>67</v>
      </c>
      <c r="F302" s="32" t="s">
        <v>68</v>
      </c>
      <c r="G302" s="28" t="s">
        <v>310</v>
      </c>
      <c r="H302" s="29" t="s">
        <v>311</v>
      </c>
      <c r="I302">
        <f t="shared" si="3"/>
        <v>1</v>
      </c>
    </row>
    <row r="303">
      <c r="A303" s="5">
        <v>10.0</v>
      </c>
      <c r="B303" s="5">
        <v>24.0</v>
      </c>
      <c r="C303" s="5">
        <v>33.2091277827213</v>
      </c>
      <c r="D303" s="5">
        <v>-96.7225280621395</v>
      </c>
      <c r="E303" s="26" t="s">
        <v>67</v>
      </c>
      <c r="F303" s="32" t="s">
        <v>68</v>
      </c>
      <c r="G303" s="28" t="s">
        <v>71</v>
      </c>
      <c r="H303" s="29" t="s">
        <v>312</v>
      </c>
      <c r="I303">
        <f t="shared" si="3"/>
        <v>10</v>
      </c>
    </row>
    <row r="304">
      <c r="A304" s="5">
        <v>10.0</v>
      </c>
      <c r="B304" s="5">
        <v>25.0</v>
      </c>
      <c r="C304" s="5">
        <v>33.2091277826033</v>
      </c>
      <c r="D304" s="5">
        <v>-96.7223562748987</v>
      </c>
      <c r="E304" s="26" t="s">
        <v>67</v>
      </c>
      <c r="F304" s="32" t="s">
        <v>68</v>
      </c>
      <c r="G304" s="28" t="s">
        <v>65</v>
      </c>
      <c r="H304" s="29" t="s">
        <v>313</v>
      </c>
      <c r="I304">
        <f t="shared" si="3"/>
        <v>13</v>
      </c>
    </row>
    <row r="305">
      <c r="A305" s="5">
        <v>10.0</v>
      </c>
      <c r="B305" s="5">
        <v>26.0</v>
      </c>
      <c r="C305" s="5">
        <v>33.2091277824853</v>
      </c>
      <c r="D305" s="5">
        <v>-96.7221844876578</v>
      </c>
      <c r="E305" s="26" t="s">
        <v>26</v>
      </c>
      <c r="F305" s="30" t="s">
        <v>27</v>
      </c>
      <c r="G305" s="35"/>
      <c r="I305">
        <f t="shared" si="3"/>
        <v>0</v>
      </c>
    </row>
    <row r="306">
      <c r="A306" s="5">
        <v>10.0</v>
      </c>
      <c r="B306" s="5">
        <v>27.0</v>
      </c>
      <c r="C306" s="5">
        <v>33.2091277823673</v>
      </c>
      <c r="D306" s="5">
        <v>-96.7220127004169</v>
      </c>
      <c r="E306" s="26" t="s">
        <v>67</v>
      </c>
      <c r="F306" s="32" t="s">
        <v>68</v>
      </c>
      <c r="G306" s="35"/>
      <c r="I306">
        <f t="shared" si="3"/>
        <v>0</v>
      </c>
    </row>
    <row r="307">
      <c r="A307" s="5">
        <v>10.0</v>
      </c>
      <c r="B307" s="5">
        <v>28.0</v>
      </c>
      <c r="C307" s="5">
        <v>33.2091277822493</v>
      </c>
      <c r="D307" s="5">
        <v>-96.7218409131761</v>
      </c>
      <c r="E307" s="26" t="s">
        <v>67</v>
      </c>
      <c r="F307" s="32" t="s">
        <v>68</v>
      </c>
      <c r="G307" s="35"/>
      <c r="I307">
        <f t="shared" si="3"/>
        <v>0</v>
      </c>
    </row>
    <row r="308">
      <c r="A308" s="5">
        <v>10.0</v>
      </c>
      <c r="B308" s="5">
        <v>29.0</v>
      </c>
      <c r="C308" s="5">
        <v>33.2091277821313</v>
      </c>
      <c r="D308" s="5">
        <v>-96.7216691259352</v>
      </c>
      <c r="E308" s="26" t="s">
        <v>67</v>
      </c>
      <c r="F308" s="32" t="s">
        <v>68</v>
      </c>
      <c r="G308" s="35"/>
      <c r="I308">
        <f t="shared" si="3"/>
        <v>0</v>
      </c>
    </row>
    <row r="309">
      <c r="A309" s="5">
        <v>10.0</v>
      </c>
      <c r="B309" s="5">
        <v>30.0</v>
      </c>
      <c r="C309" s="5">
        <v>33.2091277820133</v>
      </c>
      <c r="D309" s="5">
        <v>-96.7214973386943</v>
      </c>
      <c r="E309" s="26" t="s">
        <v>67</v>
      </c>
      <c r="F309" s="32" t="s">
        <v>68</v>
      </c>
      <c r="G309" s="35"/>
      <c r="I309">
        <f t="shared" si="3"/>
        <v>0</v>
      </c>
    </row>
    <row r="310">
      <c r="A310" s="5">
        <v>10.0</v>
      </c>
      <c r="B310" s="5">
        <v>31.0</v>
      </c>
      <c r="C310" s="5">
        <v>33.2091277818953</v>
      </c>
      <c r="D310" s="5">
        <v>-96.7213255514534</v>
      </c>
      <c r="E310" s="26" t="s">
        <v>67</v>
      </c>
      <c r="F310" s="32" t="s">
        <v>68</v>
      </c>
      <c r="G310" s="35"/>
      <c r="I310">
        <f t="shared" si="3"/>
        <v>0</v>
      </c>
    </row>
    <row r="311">
      <c r="A311" s="5">
        <v>10.0</v>
      </c>
      <c r="B311" s="5">
        <v>32.0</v>
      </c>
      <c r="C311" s="5">
        <v>33.2091277817772</v>
      </c>
      <c r="D311" s="5">
        <v>-96.7211537642125</v>
      </c>
      <c r="E311" s="26" t="s">
        <v>67</v>
      </c>
      <c r="F311" s="32" t="s">
        <v>68</v>
      </c>
      <c r="G311" s="35"/>
      <c r="I311">
        <f t="shared" si="3"/>
        <v>0</v>
      </c>
    </row>
    <row r="312">
      <c r="A312" s="5">
        <v>10.0</v>
      </c>
      <c r="B312" s="5">
        <v>33.0</v>
      </c>
      <c r="C312" s="5">
        <v>33.2091277816592</v>
      </c>
      <c r="D312" s="5">
        <v>-96.7209819769716</v>
      </c>
      <c r="E312" s="26" t="s">
        <v>67</v>
      </c>
      <c r="F312" s="32" t="s">
        <v>68</v>
      </c>
      <c r="G312" s="35"/>
      <c r="I312">
        <f t="shared" si="3"/>
        <v>0</v>
      </c>
    </row>
    <row r="313">
      <c r="A313" s="5">
        <v>10.0</v>
      </c>
      <c r="B313" s="5">
        <v>34.0</v>
      </c>
      <c r="C313" s="5">
        <v>33.2091277815412</v>
      </c>
      <c r="D313" s="5">
        <v>-96.7208101897308</v>
      </c>
      <c r="E313" s="26" t="s">
        <v>67</v>
      </c>
      <c r="F313" s="32" t="s">
        <v>68</v>
      </c>
      <c r="G313" s="35"/>
      <c r="I313">
        <f t="shared" si="3"/>
        <v>0</v>
      </c>
    </row>
    <row r="314">
      <c r="A314" s="5">
        <v>10.0</v>
      </c>
      <c r="B314" s="5">
        <v>35.0</v>
      </c>
      <c r="C314" s="5">
        <v>33.2091277814232</v>
      </c>
      <c r="D314" s="5">
        <v>-96.7206384024899</v>
      </c>
      <c r="E314" s="26" t="s">
        <v>26</v>
      </c>
      <c r="F314" s="30" t="s">
        <v>27</v>
      </c>
      <c r="G314" s="35"/>
      <c r="I314">
        <f t="shared" si="3"/>
        <v>0</v>
      </c>
    </row>
    <row r="315">
      <c r="A315" s="5">
        <v>10.0</v>
      </c>
      <c r="B315" s="5">
        <v>36.0</v>
      </c>
      <c r="C315" s="5">
        <v>33.2091277813052</v>
      </c>
      <c r="D315" s="5">
        <v>-96.720466615249</v>
      </c>
      <c r="E315" s="26" t="s">
        <v>18</v>
      </c>
      <c r="F315" s="27" t="s">
        <v>19</v>
      </c>
      <c r="G315" s="35"/>
      <c r="I315">
        <f t="shared" si="3"/>
        <v>0</v>
      </c>
    </row>
    <row r="316">
      <c r="A316" s="5">
        <v>11.0</v>
      </c>
      <c r="B316" s="5">
        <v>1.0</v>
      </c>
      <c r="C316" s="5">
        <v>33.2089840549902</v>
      </c>
      <c r="D316" s="5">
        <v>-96.7264791712187</v>
      </c>
      <c r="E316" s="26" t="s">
        <v>314</v>
      </c>
      <c r="F316" s="40" t="s">
        <v>315</v>
      </c>
      <c r="G316" s="28" t="s">
        <v>316</v>
      </c>
      <c r="H316" s="29" t="s">
        <v>317</v>
      </c>
      <c r="I316">
        <f t="shared" si="3"/>
        <v>1</v>
      </c>
    </row>
    <row r="317">
      <c r="A317" s="5">
        <v>11.0</v>
      </c>
      <c r="B317" s="5">
        <v>2.0</v>
      </c>
      <c r="C317" s="5">
        <v>33.2089840548722</v>
      </c>
      <c r="D317" s="5">
        <v>-96.72630738426</v>
      </c>
      <c r="E317" s="26" t="s">
        <v>18</v>
      </c>
      <c r="F317" s="27" t="s">
        <v>19</v>
      </c>
      <c r="G317" s="28" t="s">
        <v>184</v>
      </c>
      <c r="H317" s="29" t="s">
        <v>318</v>
      </c>
      <c r="I317">
        <f t="shared" si="3"/>
        <v>10</v>
      </c>
    </row>
    <row r="318">
      <c r="A318" s="5">
        <v>11.0</v>
      </c>
      <c r="B318" s="5">
        <v>3.0</v>
      </c>
      <c r="C318" s="5">
        <v>33.2089840547542</v>
      </c>
      <c r="D318" s="5">
        <v>-96.7261355973012</v>
      </c>
      <c r="E318" s="26" t="s">
        <v>26</v>
      </c>
      <c r="F318" s="30" t="s">
        <v>27</v>
      </c>
      <c r="G318" s="35"/>
      <c r="I318">
        <f t="shared" si="3"/>
        <v>0</v>
      </c>
    </row>
    <row r="319">
      <c r="A319" s="5">
        <v>11.0</v>
      </c>
      <c r="B319" s="5">
        <v>4.0</v>
      </c>
      <c r="C319" s="5">
        <v>33.2089840546362</v>
      </c>
      <c r="D319" s="5">
        <v>-96.7259638103424</v>
      </c>
      <c r="E319" s="26" t="s">
        <v>26</v>
      </c>
      <c r="F319" s="30" t="s">
        <v>27</v>
      </c>
      <c r="G319" s="35"/>
      <c r="I319">
        <f t="shared" si="3"/>
        <v>0</v>
      </c>
    </row>
    <row r="320">
      <c r="A320" s="5">
        <v>11.0</v>
      </c>
      <c r="B320" s="5">
        <v>5.0</v>
      </c>
      <c r="C320" s="5">
        <v>33.2089840545181</v>
      </c>
      <c r="D320" s="5">
        <v>-96.7257920233836</v>
      </c>
      <c r="E320" s="26" t="s">
        <v>67</v>
      </c>
      <c r="F320" s="32" t="s">
        <v>68</v>
      </c>
      <c r="G320" s="35"/>
      <c r="I320">
        <f t="shared" si="3"/>
        <v>0</v>
      </c>
    </row>
    <row r="321">
      <c r="A321" s="5">
        <v>11.0</v>
      </c>
      <c r="B321" s="5">
        <v>6.0</v>
      </c>
      <c r="C321" s="5">
        <v>33.2089840544001</v>
      </c>
      <c r="D321" s="5">
        <v>-96.7256202364248</v>
      </c>
      <c r="E321" s="26" t="s">
        <v>67</v>
      </c>
      <c r="F321" s="32" t="s">
        <v>68</v>
      </c>
      <c r="G321" s="35"/>
      <c r="I321">
        <f t="shared" si="3"/>
        <v>0</v>
      </c>
    </row>
    <row r="322">
      <c r="A322" s="5">
        <v>11.0</v>
      </c>
      <c r="B322" s="5">
        <v>7.0</v>
      </c>
      <c r="C322" s="5">
        <v>33.2089840542821</v>
      </c>
      <c r="D322" s="5">
        <v>-96.725448449466</v>
      </c>
      <c r="E322" s="26" t="s">
        <v>67</v>
      </c>
      <c r="F322" s="32" t="s">
        <v>68</v>
      </c>
      <c r="G322" s="35"/>
      <c r="I322">
        <f t="shared" si="3"/>
        <v>0</v>
      </c>
    </row>
    <row r="323">
      <c r="A323" s="5">
        <v>11.0</v>
      </c>
      <c r="B323" s="5">
        <v>8.0</v>
      </c>
      <c r="C323" s="5">
        <v>33.2089840541641</v>
      </c>
      <c r="D323" s="5">
        <v>-96.7252766625072</v>
      </c>
      <c r="E323" s="26" t="s">
        <v>67</v>
      </c>
      <c r="F323" s="32" t="s">
        <v>68</v>
      </c>
      <c r="G323" s="28" t="s">
        <v>71</v>
      </c>
      <c r="H323" s="29" t="s">
        <v>319</v>
      </c>
      <c r="I323">
        <f t="shared" si="3"/>
        <v>10</v>
      </c>
    </row>
    <row r="324">
      <c r="A324" s="5">
        <v>11.0</v>
      </c>
      <c r="B324" s="5">
        <v>9.0</v>
      </c>
      <c r="C324" s="5">
        <v>33.2089840540461</v>
      </c>
      <c r="D324" s="5">
        <v>-96.7251048755484</v>
      </c>
      <c r="E324" s="26" t="s">
        <v>67</v>
      </c>
      <c r="F324" s="32" t="s">
        <v>68</v>
      </c>
      <c r="G324" s="28" t="s">
        <v>65</v>
      </c>
      <c r="H324" s="29" t="s">
        <v>319</v>
      </c>
      <c r="I324">
        <f t="shared" si="3"/>
        <v>13</v>
      </c>
    </row>
    <row r="325">
      <c r="A325" s="5">
        <v>11.0</v>
      </c>
      <c r="B325" s="5">
        <v>10.0</v>
      </c>
      <c r="C325" s="5">
        <v>33.2089840539281</v>
      </c>
      <c r="D325" s="5">
        <v>-96.7249330885897</v>
      </c>
      <c r="E325" s="26" t="s">
        <v>214</v>
      </c>
      <c r="F325" s="37" t="s">
        <v>215</v>
      </c>
      <c r="G325" s="28" t="s">
        <v>320</v>
      </c>
      <c r="H325" s="29" t="s">
        <v>321</v>
      </c>
      <c r="I325">
        <f t="shared" si="3"/>
        <v>1</v>
      </c>
    </row>
    <row r="326">
      <c r="A326" s="5">
        <v>11.0</v>
      </c>
      <c r="B326" s="5">
        <v>11.0</v>
      </c>
      <c r="C326" s="5">
        <v>33.2089840538101</v>
      </c>
      <c r="D326" s="5">
        <v>-96.7247613016309</v>
      </c>
      <c r="E326" s="26" t="s">
        <v>214</v>
      </c>
      <c r="F326" s="37" t="s">
        <v>215</v>
      </c>
      <c r="G326" s="28" t="s">
        <v>322</v>
      </c>
      <c r="H326" s="29" t="s">
        <v>323</v>
      </c>
      <c r="I326">
        <f t="shared" si="3"/>
        <v>1</v>
      </c>
    </row>
    <row r="327">
      <c r="A327" s="5">
        <v>11.0</v>
      </c>
      <c r="B327" s="5">
        <v>12.0</v>
      </c>
      <c r="C327" s="5">
        <v>33.2089840536921</v>
      </c>
      <c r="D327" s="5">
        <v>-96.7245895146721</v>
      </c>
      <c r="E327" s="26" t="s">
        <v>214</v>
      </c>
      <c r="F327" s="37" t="s">
        <v>215</v>
      </c>
      <c r="G327" s="28" t="s">
        <v>324</v>
      </c>
      <c r="H327" s="29" t="s">
        <v>325</v>
      </c>
      <c r="I327">
        <f t="shared" si="3"/>
        <v>1</v>
      </c>
    </row>
    <row r="328">
      <c r="A328" s="5">
        <v>11.0</v>
      </c>
      <c r="B328" s="5">
        <v>13.0</v>
      </c>
      <c r="C328" s="5">
        <v>33.208984053574</v>
      </c>
      <c r="D328" s="5">
        <v>-96.7244177277133</v>
      </c>
      <c r="E328" s="26" t="s">
        <v>214</v>
      </c>
      <c r="F328" s="37" t="s">
        <v>215</v>
      </c>
      <c r="G328" s="35"/>
      <c r="I328">
        <f t="shared" si="3"/>
        <v>0</v>
      </c>
    </row>
    <row r="329">
      <c r="A329" s="5">
        <v>11.0</v>
      </c>
      <c r="B329" s="5">
        <v>14.0</v>
      </c>
      <c r="C329" s="5">
        <v>33.208984053456</v>
      </c>
      <c r="D329" s="5">
        <v>-96.7242459407546</v>
      </c>
      <c r="E329" s="26" t="s">
        <v>214</v>
      </c>
      <c r="F329" s="37" t="s">
        <v>215</v>
      </c>
      <c r="G329" s="28"/>
      <c r="I329">
        <f t="shared" si="3"/>
        <v>0</v>
      </c>
    </row>
    <row r="330">
      <c r="A330" s="5">
        <v>11.0</v>
      </c>
      <c r="B330" s="5">
        <v>15.0</v>
      </c>
      <c r="C330" s="5">
        <v>33.208984053338</v>
      </c>
      <c r="D330" s="5">
        <v>-96.7240741537958</v>
      </c>
      <c r="E330" s="26" t="s">
        <v>214</v>
      </c>
      <c r="F330" s="37" t="s">
        <v>215</v>
      </c>
      <c r="G330" s="35"/>
      <c r="I330">
        <f t="shared" si="3"/>
        <v>0</v>
      </c>
    </row>
    <row r="331">
      <c r="A331" s="5">
        <v>11.0</v>
      </c>
      <c r="B331" s="5">
        <v>16.0</v>
      </c>
      <c r="C331" s="5">
        <v>33.20898405322</v>
      </c>
      <c r="D331" s="5">
        <v>-96.723902366837</v>
      </c>
      <c r="E331" s="26" t="s">
        <v>214</v>
      </c>
      <c r="F331" s="37" t="s">
        <v>215</v>
      </c>
      <c r="G331" s="35"/>
      <c r="I331">
        <f t="shared" si="3"/>
        <v>0</v>
      </c>
    </row>
    <row r="332">
      <c r="A332" s="5">
        <v>11.0</v>
      </c>
      <c r="B332" s="5">
        <v>17.0</v>
      </c>
      <c r="C332" s="5">
        <v>33.208984053102</v>
      </c>
      <c r="D332" s="5">
        <v>-96.7237305798782</v>
      </c>
      <c r="E332" s="26" t="s">
        <v>214</v>
      </c>
      <c r="F332" s="37" t="s">
        <v>215</v>
      </c>
      <c r="G332" s="35"/>
      <c r="I332">
        <f t="shared" si="3"/>
        <v>0</v>
      </c>
    </row>
    <row r="333">
      <c r="A333" s="5">
        <v>11.0</v>
      </c>
      <c r="B333" s="5">
        <v>18.0</v>
      </c>
      <c r="C333" s="5">
        <v>33.208984052984</v>
      </c>
      <c r="D333" s="5">
        <v>-96.7235587929194</v>
      </c>
      <c r="E333" s="26" t="s">
        <v>214</v>
      </c>
      <c r="F333" s="37" t="s">
        <v>215</v>
      </c>
      <c r="G333" s="35"/>
      <c r="I333">
        <f t="shared" si="3"/>
        <v>0</v>
      </c>
    </row>
    <row r="334">
      <c r="A334" s="5">
        <v>11.0</v>
      </c>
      <c r="B334" s="5">
        <v>19.0</v>
      </c>
      <c r="C334" s="5">
        <v>33.208984052866</v>
      </c>
      <c r="D334" s="5">
        <v>-96.7233870059606</v>
      </c>
      <c r="E334" s="26" t="s">
        <v>214</v>
      </c>
      <c r="F334" s="37" t="s">
        <v>215</v>
      </c>
      <c r="G334" s="35"/>
      <c r="I334">
        <f t="shared" si="3"/>
        <v>0</v>
      </c>
    </row>
    <row r="335">
      <c r="A335" s="5">
        <v>11.0</v>
      </c>
      <c r="B335" s="5">
        <v>20.0</v>
      </c>
      <c r="C335" s="5">
        <v>33.208984052748</v>
      </c>
      <c r="D335" s="5">
        <v>-96.7232152190018</v>
      </c>
      <c r="E335" s="26" t="s">
        <v>67</v>
      </c>
      <c r="F335" s="32" t="s">
        <v>68</v>
      </c>
      <c r="G335" s="35"/>
      <c r="I335">
        <f t="shared" si="3"/>
        <v>0</v>
      </c>
    </row>
    <row r="336">
      <c r="A336" s="5">
        <v>11.0</v>
      </c>
      <c r="B336" s="5">
        <v>21.0</v>
      </c>
      <c r="C336" s="5">
        <v>33.2089840526299</v>
      </c>
      <c r="D336" s="5">
        <v>-96.723043432043</v>
      </c>
      <c r="E336" s="26" t="s">
        <v>67</v>
      </c>
      <c r="F336" s="32" t="s">
        <v>68</v>
      </c>
      <c r="G336" s="35"/>
      <c r="I336">
        <f t="shared" si="3"/>
        <v>0</v>
      </c>
    </row>
    <row r="337">
      <c r="A337" s="5">
        <v>11.0</v>
      </c>
      <c r="B337" s="5">
        <v>22.0</v>
      </c>
      <c r="C337" s="5">
        <v>33.2089840525119</v>
      </c>
      <c r="D337" s="5">
        <v>-96.7228716450843</v>
      </c>
      <c r="E337" s="26" t="s">
        <v>67</v>
      </c>
      <c r="F337" s="32" t="s">
        <v>68</v>
      </c>
      <c r="G337" s="35"/>
      <c r="I337">
        <f t="shared" si="3"/>
        <v>0</v>
      </c>
    </row>
    <row r="338">
      <c r="A338" s="5">
        <v>11.0</v>
      </c>
      <c r="B338" s="5">
        <v>23.0</v>
      </c>
      <c r="C338" s="5">
        <v>33.2089840523939</v>
      </c>
      <c r="D338" s="5">
        <v>-96.7226998581255</v>
      </c>
      <c r="E338" s="26" t="s">
        <v>67</v>
      </c>
      <c r="F338" s="32" t="s">
        <v>68</v>
      </c>
      <c r="G338" s="35"/>
      <c r="I338">
        <f t="shared" si="3"/>
        <v>0</v>
      </c>
    </row>
    <row r="339">
      <c r="A339" s="5">
        <v>11.0</v>
      </c>
      <c r="B339" s="5">
        <v>24.0</v>
      </c>
      <c r="C339" s="5">
        <v>33.2089840522759</v>
      </c>
      <c r="D339" s="5">
        <v>-96.7225280711667</v>
      </c>
      <c r="E339" s="26" t="s">
        <v>67</v>
      </c>
      <c r="F339" s="32" t="s">
        <v>68</v>
      </c>
      <c r="G339" s="35"/>
      <c r="I339">
        <f t="shared" si="3"/>
        <v>0</v>
      </c>
    </row>
    <row r="340">
      <c r="A340" s="5">
        <v>11.0</v>
      </c>
      <c r="B340" s="5">
        <v>25.0</v>
      </c>
      <c r="C340" s="5">
        <v>33.2089840521579</v>
      </c>
      <c r="D340" s="5">
        <v>-96.7223562842079</v>
      </c>
      <c r="E340" s="26" t="s">
        <v>67</v>
      </c>
      <c r="F340" s="32" t="s">
        <v>68</v>
      </c>
      <c r="G340" s="35"/>
      <c r="I340">
        <f t="shared" si="3"/>
        <v>0</v>
      </c>
    </row>
    <row r="341">
      <c r="A341" s="5">
        <v>11.0</v>
      </c>
      <c r="B341" s="5">
        <v>26.0</v>
      </c>
      <c r="C341" s="5">
        <v>33.2089840520399</v>
      </c>
      <c r="D341" s="5">
        <v>-96.7221844972492</v>
      </c>
      <c r="E341" s="26" t="s">
        <v>67</v>
      </c>
      <c r="F341" s="32" t="s">
        <v>68</v>
      </c>
      <c r="G341" s="35"/>
      <c r="I341">
        <f t="shared" si="3"/>
        <v>0</v>
      </c>
    </row>
    <row r="342">
      <c r="A342" s="5">
        <v>11.0</v>
      </c>
      <c r="B342" s="5">
        <v>27.0</v>
      </c>
      <c r="C342" s="5">
        <v>33.2089840519219</v>
      </c>
      <c r="D342" s="5">
        <v>-96.7220127102904</v>
      </c>
      <c r="E342" s="26" t="s">
        <v>67</v>
      </c>
      <c r="F342" s="32" t="s">
        <v>68</v>
      </c>
      <c r="G342" s="35"/>
      <c r="I342">
        <f t="shared" si="3"/>
        <v>0</v>
      </c>
    </row>
    <row r="343">
      <c r="A343" s="5">
        <v>11.0</v>
      </c>
      <c r="B343" s="5">
        <v>28.0</v>
      </c>
      <c r="C343" s="5">
        <v>33.2089840518039</v>
      </c>
      <c r="D343" s="5">
        <v>-96.7218409233316</v>
      </c>
      <c r="E343" s="26" t="s">
        <v>67</v>
      </c>
      <c r="F343" s="32" t="s">
        <v>68</v>
      </c>
      <c r="G343" s="35"/>
      <c r="I343">
        <f t="shared" si="3"/>
        <v>0</v>
      </c>
    </row>
    <row r="344">
      <c r="A344" s="5">
        <v>11.0</v>
      </c>
      <c r="B344" s="5">
        <v>29.0</v>
      </c>
      <c r="C344" s="5">
        <v>33.2089840516858</v>
      </c>
      <c r="D344" s="5">
        <v>-96.7216691363728</v>
      </c>
      <c r="E344" s="26" t="s">
        <v>26</v>
      </c>
      <c r="F344" s="30" t="s">
        <v>27</v>
      </c>
      <c r="G344" s="35"/>
      <c r="I344">
        <f t="shared" si="3"/>
        <v>0</v>
      </c>
    </row>
    <row r="345">
      <c r="A345" s="5">
        <v>11.0</v>
      </c>
      <c r="B345" s="5">
        <v>30.0</v>
      </c>
      <c r="C345" s="5">
        <v>33.2089840515678</v>
      </c>
      <c r="D345" s="5">
        <v>-96.7214973494141</v>
      </c>
      <c r="E345" s="26" t="s">
        <v>26</v>
      </c>
      <c r="F345" s="30" t="s">
        <v>27</v>
      </c>
      <c r="G345" s="35"/>
      <c r="I345">
        <f t="shared" si="3"/>
        <v>0</v>
      </c>
    </row>
    <row r="346">
      <c r="A346" s="5">
        <v>11.0</v>
      </c>
      <c r="B346" s="5">
        <v>31.0</v>
      </c>
      <c r="C346" s="5">
        <v>33.2089840514498</v>
      </c>
      <c r="D346" s="5">
        <v>-96.7213255624553</v>
      </c>
      <c r="E346" s="26" t="s">
        <v>26</v>
      </c>
      <c r="F346" s="30" t="s">
        <v>27</v>
      </c>
      <c r="G346" s="35"/>
      <c r="I346">
        <f t="shared" si="3"/>
        <v>0</v>
      </c>
    </row>
    <row r="347">
      <c r="A347" s="5">
        <v>11.0</v>
      </c>
      <c r="B347" s="5">
        <v>32.0</v>
      </c>
      <c r="C347" s="5">
        <v>33.2089840513318</v>
      </c>
      <c r="D347" s="5">
        <v>-96.7211537754965</v>
      </c>
      <c r="E347" s="26" t="s">
        <v>67</v>
      </c>
      <c r="F347" s="32" t="s">
        <v>68</v>
      </c>
      <c r="G347" s="28" t="s">
        <v>65</v>
      </c>
      <c r="H347" s="29" t="s">
        <v>326</v>
      </c>
      <c r="I347">
        <f t="shared" si="3"/>
        <v>13</v>
      </c>
    </row>
    <row r="348">
      <c r="A348" s="5">
        <v>11.0</v>
      </c>
      <c r="B348" s="5">
        <v>33.0</v>
      </c>
      <c r="C348" s="5">
        <v>33.2089840512138</v>
      </c>
      <c r="D348" s="5">
        <v>-96.7209819885378</v>
      </c>
      <c r="E348" s="26" t="s">
        <v>67</v>
      </c>
      <c r="F348" s="32" t="s">
        <v>68</v>
      </c>
      <c r="G348" s="28" t="s">
        <v>71</v>
      </c>
      <c r="H348" s="29" t="s">
        <v>327</v>
      </c>
      <c r="I348">
        <f t="shared" si="3"/>
        <v>10</v>
      </c>
    </row>
    <row r="349">
      <c r="A349" s="5">
        <v>11.0</v>
      </c>
      <c r="B349" s="5">
        <v>34.0</v>
      </c>
      <c r="C349" s="5">
        <v>33.2089840510958</v>
      </c>
      <c r="D349" s="5">
        <v>-96.720810201579</v>
      </c>
      <c r="E349" s="26" t="s">
        <v>67</v>
      </c>
      <c r="F349" s="32" t="s">
        <v>68</v>
      </c>
      <c r="G349" s="35"/>
      <c r="I349">
        <f t="shared" si="3"/>
        <v>0</v>
      </c>
    </row>
    <row r="350">
      <c r="A350" s="5">
        <v>11.0</v>
      </c>
      <c r="B350" s="5">
        <v>35.0</v>
      </c>
      <c r="C350" s="5">
        <v>33.2089840509778</v>
      </c>
      <c r="D350" s="5">
        <v>-96.7206384146202</v>
      </c>
      <c r="E350" s="26" t="s">
        <v>26</v>
      </c>
      <c r="F350" s="30" t="s">
        <v>27</v>
      </c>
      <c r="G350" s="35"/>
      <c r="I350">
        <f t="shared" si="3"/>
        <v>0</v>
      </c>
    </row>
    <row r="351">
      <c r="A351" s="5">
        <v>11.0</v>
      </c>
      <c r="B351" s="5">
        <v>36.0</v>
      </c>
      <c r="C351" s="5">
        <v>33.2089840508598</v>
      </c>
      <c r="D351" s="5">
        <v>-96.7204666276614</v>
      </c>
      <c r="E351" s="26" t="s">
        <v>26</v>
      </c>
      <c r="F351" s="30" t="s">
        <v>27</v>
      </c>
      <c r="G351" s="35"/>
      <c r="I351">
        <f t="shared" si="3"/>
        <v>0</v>
      </c>
    </row>
    <row r="352">
      <c r="A352" s="5">
        <v>11.0</v>
      </c>
      <c r="B352" s="5">
        <v>37.0</v>
      </c>
      <c r="C352" s="5">
        <v>33.2089840507417</v>
      </c>
      <c r="D352" s="5">
        <v>-96.7202948407026</v>
      </c>
      <c r="E352" s="26" t="s">
        <v>18</v>
      </c>
      <c r="F352" s="27" t="s">
        <v>19</v>
      </c>
      <c r="G352" s="28" t="s">
        <v>93</v>
      </c>
      <c r="H352" s="29" t="s">
        <v>328</v>
      </c>
      <c r="I352">
        <f t="shared" si="3"/>
        <v>20</v>
      </c>
    </row>
    <row r="353">
      <c r="A353" s="5">
        <v>12.0</v>
      </c>
      <c r="B353" s="5">
        <v>1.0</v>
      </c>
      <c r="C353" s="5">
        <v>33.2088403245447</v>
      </c>
      <c r="D353" s="5">
        <v>-96.7264791737577</v>
      </c>
      <c r="E353" s="26" t="s">
        <v>18</v>
      </c>
      <c r="F353" s="27" t="s">
        <v>19</v>
      </c>
      <c r="G353" s="28" t="s">
        <v>93</v>
      </c>
      <c r="H353" s="29" t="s">
        <v>329</v>
      </c>
      <c r="I353">
        <f t="shared" si="3"/>
        <v>20</v>
      </c>
    </row>
    <row r="354">
      <c r="A354" s="5">
        <v>12.0</v>
      </c>
      <c r="B354" s="5">
        <v>2.0</v>
      </c>
      <c r="C354" s="5">
        <v>33.2088403244267</v>
      </c>
      <c r="D354" s="5">
        <v>-96.726307387081</v>
      </c>
      <c r="E354" s="26" t="s">
        <v>18</v>
      </c>
      <c r="F354" s="27" t="s">
        <v>19</v>
      </c>
      <c r="G354" s="35"/>
      <c r="I354">
        <f t="shared" si="3"/>
        <v>0</v>
      </c>
    </row>
    <row r="355">
      <c r="A355" s="5">
        <v>12.0</v>
      </c>
      <c r="B355" s="5">
        <v>3.0</v>
      </c>
      <c r="C355" s="5">
        <v>33.2088403243087</v>
      </c>
      <c r="D355" s="5">
        <v>-96.7261356004044</v>
      </c>
      <c r="E355" s="26" t="s">
        <v>26</v>
      </c>
      <c r="F355" s="30" t="s">
        <v>27</v>
      </c>
      <c r="G355" s="35"/>
      <c r="I355">
        <f t="shared" si="3"/>
        <v>0</v>
      </c>
    </row>
    <row r="356">
      <c r="A356" s="5">
        <v>12.0</v>
      </c>
      <c r="B356" s="5">
        <v>4.0</v>
      </c>
      <c r="C356" s="5">
        <v>33.2088403241907</v>
      </c>
      <c r="D356" s="5">
        <v>-96.7259638137277</v>
      </c>
      <c r="E356" s="26" t="s">
        <v>26</v>
      </c>
      <c r="F356" s="30" t="s">
        <v>27</v>
      </c>
      <c r="G356" s="35"/>
      <c r="I356">
        <f t="shared" si="3"/>
        <v>0</v>
      </c>
    </row>
    <row r="357">
      <c r="A357" s="5">
        <v>12.0</v>
      </c>
      <c r="B357" s="5">
        <v>5.0</v>
      </c>
      <c r="C357" s="5">
        <v>33.2088403240727</v>
      </c>
      <c r="D357" s="5">
        <v>-96.725792027051</v>
      </c>
      <c r="E357" s="26" t="s">
        <v>26</v>
      </c>
      <c r="F357" s="30" t="s">
        <v>27</v>
      </c>
      <c r="G357" s="35"/>
      <c r="I357">
        <f t="shared" si="3"/>
        <v>0</v>
      </c>
    </row>
    <row r="358">
      <c r="A358" s="5">
        <v>12.0</v>
      </c>
      <c r="B358" s="5">
        <v>6.0</v>
      </c>
      <c r="C358" s="5">
        <v>33.2088403239547</v>
      </c>
      <c r="D358" s="5">
        <v>-96.7256202403743</v>
      </c>
      <c r="E358" s="26" t="s">
        <v>67</v>
      </c>
      <c r="F358" s="32" t="s">
        <v>68</v>
      </c>
      <c r="G358" s="35"/>
      <c r="I358">
        <f t="shared" si="3"/>
        <v>0</v>
      </c>
    </row>
    <row r="359">
      <c r="A359" s="5">
        <v>12.0</v>
      </c>
      <c r="B359" s="5">
        <v>7.0</v>
      </c>
      <c r="C359" s="5">
        <v>33.2088403238367</v>
      </c>
      <c r="D359" s="5">
        <v>-96.7254484536977</v>
      </c>
      <c r="E359" s="26" t="s">
        <v>67</v>
      </c>
      <c r="F359" s="32" t="s">
        <v>68</v>
      </c>
      <c r="G359" s="35"/>
      <c r="I359">
        <f t="shared" si="3"/>
        <v>0</v>
      </c>
    </row>
    <row r="360">
      <c r="A360" s="5">
        <v>12.0</v>
      </c>
      <c r="B360" s="5">
        <v>8.0</v>
      </c>
      <c r="C360" s="5">
        <v>33.2088403237187</v>
      </c>
      <c r="D360" s="5">
        <v>-96.725276667021</v>
      </c>
      <c r="E360" s="26" t="s">
        <v>67</v>
      </c>
      <c r="F360" s="32" t="s">
        <v>68</v>
      </c>
      <c r="G360" s="35"/>
      <c r="I360">
        <f t="shared" si="3"/>
        <v>0</v>
      </c>
    </row>
    <row r="361">
      <c r="A361" s="5">
        <v>12.0</v>
      </c>
      <c r="B361" s="5">
        <v>9.0</v>
      </c>
      <c r="C361" s="5">
        <v>33.2088403236006</v>
      </c>
      <c r="D361" s="5">
        <v>-96.7251048803443</v>
      </c>
      <c r="E361" s="26" t="s">
        <v>67</v>
      </c>
      <c r="F361" s="32" t="s">
        <v>68</v>
      </c>
      <c r="G361" s="35"/>
      <c r="I361">
        <f t="shared" si="3"/>
        <v>0</v>
      </c>
    </row>
    <row r="362">
      <c r="A362" s="5">
        <v>12.0</v>
      </c>
      <c r="B362" s="5">
        <v>10.0</v>
      </c>
      <c r="C362" s="5">
        <v>33.2088403234826</v>
      </c>
      <c r="D362" s="5">
        <v>-96.7249330936676</v>
      </c>
      <c r="E362" s="26" t="s">
        <v>214</v>
      </c>
      <c r="F362" s="37" t="s">
        <v>215</v>
      </c>
      <c r="G362" s="28" t="s">
        <v>218</v>
      </c>
      <c r="H362" s="29" t="s">
        <v>330</v>
      </c>
      <c r="I362">
        <f t="shared" si="3"/>
        <v>10</v>
      </c>
    </row>
    <row r="363">
      <c r="A363" s="5">
        <v>12.0</v>
      </c>
      <c r="B363" s="5">
        <v>11.0</v>
      </c>
      <c r="C363" s="5">
        <v>33.2088403233646</v>
      </c>
      <c r="D363" s="5">
        <v>-96.724761306991</v>
      </c>
      <c r="E363" s="26" t="s">
        <v>214</v>
      </c>
      <c r="F363" s="37" t="s">
        <v>215</v>
      </c>
      <c r="G363" s="28"/>
      <c r="I363">
        <f t="shared" si="3"/>
        <v>0</v>
      </c>
    </row>
    <row r="364">
      <c r="A364" s="5">
        <v>12.0</v>
      </c>
      <c r="B364" s="5">
        <v>12.0</v>
      </c>
      <c r="C364" s="5">
        <v>33.2088403232466</v>
      </c>
      <c r="D364" s="5">
        <v>-96.7245895203143</v>
      </c>
      <c r="E364" s="26" t="s">
        <v>214</v>
      </c>
      <c r="F364" s="37" t="s">
        <v>215</v>
      </c>
      <c r="G364" s="35"/>
      <c r="I364">
        <f t="shared" si="3"/>
        <v>0</v>
      </c>
    </row>
    <row r="365">
      <c r="A365" s="5">
        <v>12.0</v>
      </c>
      <c r="B365" s="5">
        <v>13.0</v>
      </c>
      <c r="C365" s="5">
        <v>33.2088403231286</v>
      </c>
      <c r="D365" s="5">
        <v>-96.7244177336376</v>
      </c>
      <c r="E365" s="26" t="s">
        <v>214</v>
      </c>
      <c r="F365" s="37" t="s">
        <v>215</v>
      </c>
      <c r="G365" s="28" t="s">
        <v>218</v>
      </c>
      <c r="H365" s="29" t="s">
        <v>331</v>
      </c>
      <c r="I365">
        <f t="shared" si="3"/>
        <v>10</v>
      </c>
    </row>
    <row r="366">
      <c r="A366" s="5">
        <v>12.0</v>
      </c>
      <c r="B366" s="5">
        <v>14.0</v>
      </c>
      <c r="C366" s="5">
        <v>33.2088403230106</v>
      </c>
      <c r="D366" s="5">
        <v>-96.7242459469609</v>
      </c>
      <c r="E366" s="26" t="s">
        <v>214</v>
      </c>
      <c r="F366" s="37" t="s">
        <v>215</v>
      </c>
      <c r="G366" s="28" t="s">
        <v>42</v>
      </c>
      <c r="H366" s="29" t="s">
        <v>332</v>
      </c>
      <c r="I366">
        <f t="shared" si="3"/>
        <v>4</v>
      </c>
    </row>
    <row r="367">
      <c r="A367" s="5">
        <v>12.0</v>
      </c>
      <c r="B367" s="5">
        <v>15.0</v>
      </c>
      <c r="C367" s="5">
        <v>33.2088403228926</v>
      </c>
      <c r="D367" s="5">
        <v>-96.7240741602843</v>
      </c>
      <c r="E367" s="26" t="s">
        <v>67</v>
      </c>
      <c r="F367" s="32" t="s">
        <v>68</v>
      </c>
      <c r="G367" s="35"/>
      <c r="I367">
        <f t="shared" si="3"/>
        <v>0</v>
      </c>
    </row>
    <row r="368">
      <c r="A368" s="5">
        <v>12.0</v>
      </c>
      <c r="B368" s="5">
        <v>16.0</v>
      </c>
      <c r="C368" s="5">
        <v>33.2088403227746</v>
      </c>
      <c r="D368" s="5">
        <v>-96.7239023736076</v>
      </c>
      <c r="E368" s="26" t="s">
        <v>67</v>
      </c>
      <c r="F368" s="32" t="s">
        <v>68</v>
      </c>
      <c r="G368" s="35"/>
      <c r="I368">
        <f t="shared" si="3"/>
        <v>0</v>
      </c>
    </row>
    <row r="369">
      <c r="A369" s="5">
        <v>12.0</v>
      </c>
      <c r="B369" s="5">
        <v>17.0</v>
      </c>
      <c r="C369" s="5">
        <v>33.2088403226565</v>
      </c>
      <c r="D369" s="5">
        <v>-96.7237305869309</v>
      </c>
      <c r="E369" s="26" t="s">
        <v>67</v>
      </c>
      <c r="F369" s="32" t="s">
        <v>68</v>
      </c>
      <c r="G369" s="35"/>
      <c r="I369">
        <f t="shared" si="3"/>
        <v>0</v>
      </c>
    </row>
    <row r="370">
      <c r="A370" s="5">
        <v>12.0</v>
      </c>
      <c r="B370" s="5">
        <v>18.0</v>
      </c>
      <c r="C370" s="5">
        <v>33.2088403225385</v>
      </c>
      <c r="D370" s="5">
        <v>-96.7235588002543</v>
      </c>
      <c r="E370" s="26" t="s">
        <v>67</v>
      </c>
      <c r="F370" s="32" t="s">
        <v>68</v>
      </c>
      <c r="G370" s="35"/>
      <c r="I370">
        <f t="shared" si="3"/>
        <v>0</v>
      </c>
    </row>
    <row r="371">
      <c r="A371" s="5">
        <v>12.0</v>
      </c>
      <c r="B371" s="5">
        <v>19.0</v>
      </c>
      <c r="C371" s="5">
        <v>33.2088403224205</v>
      </c>
      <c r="D371" s="5">
        <v>-96.7233870135776</v>
      </c>
      <c r="E371" s="26" t="s">
        <v>67</v>
      </c>
      <c r="F371" s="32" t="s">
        <v>68</v>
      </c>
      <c r="G371" s="35"/>
      <c r="I371">
        <f t="shared" si="3"/>
        <v>0</v>
      </c>
    </row>
    <row r="372">
      <c r="A372" s="5">
        <v>12.0</v>
      </c>
      <c r="B372" s="5">
        <v>20.0</v>
      </c>
      <c r="C372" s="5">
        <v>33.2088403223025</v>
      </c>
      <c r="D372" s="5">
        <v>-96.7232152269009</v>
      </c>
      <c r="E372" s="26" t="s">
        <v>214</v>
      </c>
      <c r="F372" s="37" t="s">
        <v>215</v>
      </c>
      <c r="G372" s="28" t="s">
        <v>218</v>
      </c>
      <c r="H372" s="29" t="s">
        <v>333</v>
      </c>
      <c r="I372">
        <f t="shared" si="3"/>
        <v>10</v>
      </c>
    </row>
    <row r="373">
      <c r="A373" s="5">
        <v>12.0</v>
      </c>
      <c r="B373" s="5">
        <v>21.0</v>
      </c>
      <c r="C373" s="5">
        <v>33.2088403221845</v>
      </c>
      <c r="D373" s="5">
        <v>-96.7230434402242</v>
      </c>
      <c r="E373" s="26" t="s">
        <v>67</v>
      </c>
      <c r="F373" s="32" t="s">
        <v>68</v>
      </c>
      <c r="G373" s="28" t="s">
        <v>71</v>
      </c>
      <c r="H373" s="29" t="s">
        <v>334</v>
      </c>
      <c r="I373">
        <f t="shared" si="3"/>
        <v>10</v>
      </c>
    </row>
    <row r="374">
      <c r="A374" s="5">
        <v>12.0</v>
      </c>
      <c r="B374" s="5">
        <v>22.0</v>
      </c>
      <c r="C374" s="5">
        <v>33.2088403220665</v>
      </c>
      <c r="D374" s="5">
        <v>-96.7228716535476</v>
      </c>
      <c r="E374" s="26" t="s">
        <v>67</v>
      </c>
      <c r="F374" s="32" t="s">
        <v>68</v>
      </c>
      <c r="G374" s="28" t="s">
        <v>65</v>
      </c>
      <c r="H374" s="29" t="s">
        <v>335</v>
      </c>
      <c r="I374">
        <f t="shared" si="3"/>
        <v>13</v>
      </c>
    </row>
    <row r="375">
      <c r="A375" s="5">
        <v>12.0</v>
      </c>
      <c r="B375" s="5">
        <v>23.0</v>
      </c>
      <c r="C375" s="5">
        <v>33.2088403219485</v>
      </c>
      <c r="D375" s="5">
        <v>-96.7226998668709</v>
      </c>
      <c r="E375" s="26" t="s">
        <v>214</v>
      </c>
      <c r="F375" s="37" t="s">
        <v>215</v>
      </c>
      <c r="G375" s="28" t="s">
        <v>218</v>
      </c>
      <c r="H375" s="29" t="s">
        <v>336</v>
      </c>
      <c r="I375">
        <f t="shared" si="3"/>
        <v>10</v>
      </c>
    </row>
    <row r="376">
      <c r="A376" s="5">
        <v>12.0</v>
      </c>
      <c r="B376" s="5">
        <v>24.0</v>
      </c>
      <c r="C376" s="5">
        <v>33.2088403218305</v>
      </c>
      <c r="D376" s="5">
        <v>-96.7225280801942</v>
      </c>
      <c r="E376" s="26" t="s">
        <v>67</v>
      </c>
      <c r="F376" s="32" t="s">
        <v>68</v>
      </c>
      <c r="G376" s="35"/>
      <c r="I376">
        <f t="shared" si="3"/>
        <v>0</v>
      </c>
    </row>
    <row r="377">
      <c r="A377" s="5">
        <v>12.0</v>
      </c>
      <c r="B377" s="5">
        <v>25.0</v>
      </c>
      <c r="C377" s="5">
        <v>33.2088403217124</v>
      </c>
      <c r="D377" s="5">
        <v>-96.7223562935175</v>
      </c>
      <c r="E377" s="26" t="s">
        <v>67</v>
      </c>
      <c r="F377" s="32" t="s">
        <v>68</v>
      </c>
      <c r="G377" s="35"/>
      <c r="I377">
        <f t="shared" si="3"/>
        <v>0</v>
      </c>
    </row>
    <row r="378">
      <c r="A378" s="5">
        <v>12.0</v>
      </c>
      <c r="B378" s="5">
        <v>26.0</v>
      </c>
      <c r="C378" s="5">
        <v>33.2088403215944</v>
      </c>
      <c r="D378" s="5">
        <v>-96.7221845068409</v>
      </c>
      <c r="E378" s="26" t="s">
        <v>67</v>
      </c>
      <c r="F378" s="32" t="s">
        <v>68</v>
      </c>
      <c r="G378" s="35"/>
      <c r="I378">
        <f t="shared" si="3"/>
        <v>0</v>
      </c>
    </row>
    <row r="379">
      <c r="A379" s="5">
        <v>12.0</v>
      </c>
      <c r="B379" s="5">
        <v>27.0</v>
      </c>
      <c r="C379" s="5">
        <v>33.2088403214764</v>
      </c>
      <c r="D379" s="5">
        <v>-96.7220127201642</v>
      </c>
      <c r="E379" s="26" t="s">
        <v>67</v>
      </c>
      <c r="F379" s="32" t="s">
        <v>68</v>
      </c>
      <c r="G379" s="35"/>
      <c r="I379">
        <f t="shared" si="3"/>
        <v>0</v>
      </c>
    </row>
    <row r="380">
      <c r="A380" s="5">
        <v>12.0</v>
      </c>
      <c r="B380" s="5">
        <v>28.0</v>
      </c>
      <c r="C380" s="5">
        <v>33.2088403213584</v>
      </c>
      <c r="D380" s="5">
        <v>-96.7218409334875</v>
      </c>
      <c r="E380" s="26" t="s">
        <v>67</v>
      </c>
      <c r="F380" s="32" t="s">
        <v>68</v>
      </c>
      <c r="G380" s="35"/>
      <c r="I380">
        <f t="shared" si="3"/>
        <v>0</v>
      </c>
    </row>
    <row r="381">
      <c r="A381" s="5">
        <v>12.0</v>
      </c>
      <c r="B381" s="5">
        <v>29.0</v>
      </c>
      <c r="C381" s="5">
        <v>33.2088403212404</v>
      </c>
      <c r="D381" s="5">
        <v>-96.7216691468108</v>
      </c>
      <c r="E381" s="26" t="s">
        <v>26</v>
      </c>
      <c r="F381" s="30" t="s">
        <v>27</v>
      </c>
      <c r="G381" s="35"/>
      <c r="I381">
        <f t="shared" si="3"/>
        <v>0</v>
      </c>
    </row>
    <row r="382">
      <c r="A382" s="5">
        <v>12.0</v>
      </c>
      <c r="B382" s="5">
        <v>30.0</v>
      </c>
      <c r="C382" s="5">
        <v>33.2088403211224</v>
      </c>
      <c r="D382" s="5">
        <v>-96.7214973601342</v>
      </c>
      <c r="E382" s="26" t="s">
        <v>26</v>
      </c>
      <c r="F382" s="30" t="s">
        <v>27</v>
      </c>
      <c r="G382" s="35"/>
      <c r="I382">
        <f t="shared" si="3"/>
        <v>0</v>
      </c>
    </row>
    <row r="383">
      <c r="A383" s="5">
        <v>12.0</v>
      </c>
      <c r="B383" s="5">
        <v>31.0</v>
      </c>
      <c r="C383" s="5">
        <v>33.2088403210044</v>
      </c>
      <c r="D383" s="5">
        <v>-96.7213255734575</v>
      </c>
      <c r="E383" s="26" t="s">
        <v>26</v>
      </c>
      <c r="F383" s="30" t="s">
        <v>27</v>
      </c>
      <c r="G383" s="35"/>
      <c r="I383">
        <f t="shared" si="3"/>
        <v>0</v>
      </c>
    </row>
    <row r="384">
      <c r="A384" s="5">
        <v>12.0</v>
      </c>
      <c r="B384" s="5">
        <v>32.0</v>
      </c>
      <c r="C384" s="5">
        <v>33.2088403208864</v>
      </c>
      <c r="D384" s="5">
        <v>-96.7211537867808</v>
      </c>
      <c r="E384" s="26" t="s">
        <v>26</v>
      </c>
      <c r="F384" s="30" t="s">
        <v>27</v>
      </c>
      <c r="G384" s="35"/>
      <c r="I384">
        <f t="shared" si="3"/>
        <v>0</v>
      </c>
    </row>
    <row r="385">
      <c r="A385" s="5">
        <v>12.0</v>
      </c>
      <c r="B385" s="5">
        <v>33.0</v>
      </c>
      <c r="C385" s="5">
        <v>33.2088403207683</v>
      </c>
      <c r="D385" s="5">
        <v>-96.7209820001041</v>
      </c>
      <c r="E385" s="26" t="s">
        <v>67</v>
      </c>
      <c r="F385" s="32" t="s">
        <v>68</v>
      </c>
      <c r="G385" s="35"/>
      <c r="I385">
        <f t="shared" si="3"/>
        <v>0</v>
      </c>
    </row>
    <row r="386">
      <c r="A386" s="5">
        <v>12.0</v>
      </c>
      <c r="B386" s="5">
        <v>34.0</v>
      </c>
      <c r="C386" s="5">
        <v>33.2088403206503</v>
      </c>
      <c r="D386" s="5">
        <v>-96.7208102134275</v>
      </c>
      <c r="E386" s="26" t="s">
        <v>67</v>
      </c>
      <c r="F386" s="32" t="s">
        <v>68</v>
      </c>
      <c r="G386" s="35"/>
      <c r="I386">
        <f t="shared" si="3"/>
        <v>0</v>
      </c>
    </row>
    <row r="387">
      <c r="A387" s="5">
        <v>12.0</v>
      </c>
      <c r="B387" s="5">
        <v>35.0</v>
      </c>
      <c r="C387" s="5">
        <v>33.2088403205323</v>
      </c>
      <c r="D387" s="5">
        <v>-96.7206384267508</v>
      </c>
      <c r="E387" s="26" t="s">
        <v>26</v>
      </c>
      <c r="F387" s="30" t="s">
        <v>27</v>
      </c>
      <c r="G387" s="35"/>
      <c r="I387">
        <f t="shared" si="3"/>
        <v>0</v>
      </c>
    </row>
    <row r="388">
      <c r="A388" s="5">
        <v>12.0</v>
      </c>
      <c r="B388" s="5">
        <v>36.0</v>
      </c>
      <c r="C388" s="5">
        <v>33.2088403204143</v>
      </c>
      <c r="D388" s="5">
        <v>-96.7204666400741</v>
      </c>
      <c r="E388" s="26" t="s">
        <v>26</v>
      </c>
      <c r="F388" s="30" t="s">
        <v>27</v>
      </c>
      <c r="G388" s="35"/>
      <c r="I388">
        <f t="shared" si="3"/>
        <v>0</v>
      </c>
    </row>
    <row r="389">
      <c r="A389" s="5">
        <v>12.0</v>
      </c>
      <c r="B389" s="5">
        <v>37.0</v>
      </c>
      <c r="C389" s="5">
        <v>33.2088403202963</v>
      </c>
      <c r="D389" s="5">
        <v>-96.7202948533974</v>
      </c>
      <c r="E389" s="26" t="s">
        <v>18</v>
      </c>
      <c r="F389" s="27" t="s">
        <v>19</v>
      </c>
      <c r="G389" s="35"/>
      <c r="I389">
        <f t="shared" si="3"/>
        <v>0</v>
      </c>
    </row>
    <row r="390">
      <c r="A390" s="5">
        <v>13.0</v>
      </c>
      <c r="B390" s="5">
        <v>1.0</v>
      </c>
      <c r="C390" s="5">
        <v>33.2086965940993</v>
      </c>
      <c r="D390" s="5">
        <v>-96.7264791762963</v>
      </c>
      <c r="E390" s="26" t="s">
        <v>314</v>
      </c>
      <c r="F390" s="40" t="s">
        <v>315</v>
      </c>
      <c r="G390" s="28" t="s">
        <v>138</v>
      </c>
      <c r="H390" s="29" t="s">
        <v>337</v>
      </c>
      <c r="I390">
        <f t="shared" si="3"/>
        <v>4</v>
      </c>
    </row>
    <row r="391">
      <c r="A391" s="5">
        <v>13.0</v>
      </c>
      <c r="B391" s="5">
        <v>2.0</v>
      </c>
      <c r="C391" s="5">
        <v>33.2086965939813</v>
      </c>
      <c r="D391" s="5">
        <v>-96.7263073899017</v>
      </c>
      <c r="E391" s="26" t="s">
        <v>18</v>
      </c>
      <c r="F391" s="27" t="s">
        <v>19</v>
      </c>
      <c r="G391" s="35"/>
      <c r="I391">
        <f t="shared" si="3"/>
        <v>0</v>
      </c>
    </row>
    <row r="392">
      <c r="A392" s="5">
        <v>13.0</v>
      </c>
      <c r="B392" s="5">
        <v>3.0</v>
      </c>
      <c r="C392" s="5">
        <v>33.2086965938633</v>
      </c>
      <c r="D392" s="5">
        <v>-96.7261356035072</v>
      </c>
      <c r="E392" s="26" t="s">
        <v>26</v>
      </c>
      <c r="F392" s="30" t="s">
        <v>27</v>
      </c>
      <c r="G392" s="35"/>
      <c r="I392">
        <f t="shared" si="3"/>
        <v>0</v>
      </c>
    </row>
    <row r="393">
      <c r="A393" s="5">
        <v>13.0</v>
      </c>
      <c r="B393" s="5">
        <v>4.0</v>
      </c>
      <c r="C393" s="5">
        <v>33.2086965937453</v>
      </c>
      <c r="D393" s="5">
        <v>-96.7259638171126</v>
      </c>
      <c r="E393" s="26" t="s">
        <v>26</v>
      </c>
      <c r="F393" s="30" t="s">
        <v>27</v>
      </c>
      <c r="G393" s="35"/>
      <c r="I393">
        <f t="shared" si="3"/>
        <v>0</v>
      </c>
    </row>
    <row r="394">
      <c r="A394" s="5">
        <v>13.0</v>
      </c>
      <c r="B394" s="5">
        <v>5.0</v>
      </c>
      <c r="C394" s="5">
        <v>33.2086965936272</v>
      </c>
      <c r="D394" s="5">
        <v>-96.725792030718</v>
      </c>
      <c r="E394" s="26" t="s">
        <v>26</v>
      </c>
      <c r="F394" s="30" t="s">
        <v>27</v>
      </c>
      <c r="G394" s="35"/>
      <c r="I394">
        <f t="shared" si="3"/>
        <v>0</v>
      </c>
    </row>
    <row r="395">
      <c r="A395" s="5">
        <v>13.0</v>
      </c>
      <c r="B395" s="5">
        <v>6.0</v>
      </c>
      <c r="C395" s="5">
        <v>33.2086965935092</v>
      </c>
      <c r="D395" s="5">
        <v>-96.7256202443234</v>
      </c>
      <c r="E395" s="26" t="s">
        <v>67</v>
      </c>
      <c r="F395" s="32" t="s">
        <v>68</v>
      </c>
      <c r="G395" s="35"/>
      <c r="I395">
        <f t="shared" si="3"/>
        <v>0</v>
      </c>
    </row>
    <row r="396">
      <c r="A396" s="5">
        <v>13.0</v>
      </c>
      <c r="B396" s="5">
        <v>7.0</v>
      </c>
      <c r="C396" s="5">
        <v>33.2086965933912</v>
      </c>
      <c r="D396" s="5">
        <v>-96.7254484579287</v>
      </c>
      <c r="E396" s="26" t="s">
        <v>67</v>
      </c>
      <c r="F396" s="32" t="s">
        <v>68</v>
      </c>
      <c r="G396" s="35"/>
      <c r="I396">
        <f t="shared" si="3"/>
        <v>0</v>
      </c>
    </row>
    <row r="397">
      <c r="A397" s="5">
        <v>13.0</v>
      </c>
      <c r="B397" s="5">
        <v>8.0</v>
      </c>
      <c r="C397" s="5">
        <v>33.2086965932732</v>
      </c>
      <c r="D397" s="5">
        <v>-96.7252766715341</v>
      </c>
      <c r="E397" s="26" t="s">
        <v>67</v>
      </c>
      <c r="F397" s="32" t="s">
        <v>68</v>
      </c>
      <c r="G397" s="35"/>
      <c r="I397">
        <f t="shared" si="3"/>
        <v>0</v>
      </c>
    </row>
    <row r="398">
      <c r="A398" s="5">
        <v>13.0</v>
      </c>
      <c r="B398" s="5">
        <v>9.0</v>
      </c>
      <c r="C398" s="5">
        <v>33.2086965931552</v>
      </c>
      <c r="D398" s="5">
        <v>-96.7251048851395</v>
      </c>
      <c r="E398" s="26" t="s">
        <v>67</v>
      </c>
      <c r="F398" s="32" t="s">
        <v>68</v>
      </c>
      <c r="G398" s="35"/>
      <c r="I398">
        <f t="shared" si="3"/>
        <v>0</v>
      </c>
    </row>
    <row r="399">
      <c r="A399" s="5">
        <v>13.0</v>
      </c>
      <c r="B399" s="5">
        <v>10.0</v>
      </c>
      <c r="C399" s="5">
        <v>33.2086965930372</v>
      </c>
      <c r="D399" s="5">
        <v>-96.7249330987449</v>
      </c>
      <c r="E399" s="26" t="s">
        <v>67</v>
      </c>
      <c r="F399" s="32" t="s">
        <v>68</v>
      </c>
      <c r="G399" s="35"/>
      <c r="I399">
        <f t="shared" si="3"/>
        <v>0</v>
      </c>
    </row>
    <row r="400">
      <c r="A400" s="5">
        <v>13.0</v>
      </c>
      <c r="B400" s="5">
        <v>11.0</v>
      </c>
      <c r="C400" s="5">
        <v>33.2086965929192</v>
      </c>
      <c r="D400" s="5">
        <v>-96.7247613123503</v>
      </c>
      <c r="E400" s="26" t="s">
        <v>214</v>
      </c>
      <c r="F400" s="37" t="s">
        <v>215</v>
      </c>
      <c r="G400" s="28" t="s">
        <v>338</v>
      </c>
      <c r="H400" s="29" t="s">
        <v>339</v>
      </c>
      <c r="I400">
        <f t="shared" si="3"/>
        <v>1</v>
      </c>
    </row>
    <row r="401">
      <c r="A401" s="5">
        <v>13.0</v>
      </c>
      <c r="B401" s="5">
        <v>12.0</v>
      </c>
      <c r="C401" s="5">
        <v>33.2086965928012</v>
      </c>
      <c r="D401" s="5">
        <v>-96.7245895259558</v>
      </c>
      <c r="E401" s="26" t="s">
        <v>214</v>
      </c>
      <c r="F401" s="37" t="s">
        <v>215</v>
      </c>
      <c r="G401" s="35"/>
      <c r="I401">
        <f t="shared" si="3"/>
        <v>0</v>
      </c>
    </row>
    <row r="402">
      <c r="A402" s="5">
        <v>13.0</v>
      </c>
      <c r="B402" s="5">
        <v>13.0</v>
      </c>
      <c r="C402" s="5">
        <v>33.2086965926832</v>
      </c>
      <c r="D402" s="5">
        <v>-96.7244177395612</v>
      </c>
      <c r="E402" s="26" t="s">
        <v>214</v>
      </c>
      <c r="F402" s="37" t="s">
        <v>215</v>
      </c>
      <c r="G402" s="28" t="s">
        <v>340</v>
      </c>
      <c r="H402" s="29" t="s">
        <v>341</v>
      </c>
      <c r="I402">
        <f t="shared" si="3"/>
        <v>2</v>
      </c>
    </row>
    <row r="403">
      <c r="A403" s="5">
        <v>13.0</v>
      </c>
      <c r="B403" s="5">
        <v>14.0</v>
      </c>
      <c r="C403" s="5">
        <v>33.2086965925651</v>
      </c>
      <c r="D403" s="5">
        <v>-96.7242459531665</v>
      </c>
      <c r="E403" s="26" t="s">
        <v>214</v>
      </c>
      <c r="F403" s="37" t="s">
        <v>215</v>
      </c>
      <c r="G403" s="28" t="s">
        <v>302</v>
      </c>
      <c r="H403" s="29" t="s">
        <v>342</v>
      </c>
      <c r="I403">
        <f t="shared" si="3"/>
        <v>5</v>
      </c>
    </row>
    <row r="404">
      <c r="A404" s="5">
        <v>13.0</v>
      </c>
      <c r="B404" s="5">
        <v>15.0</v>
      </c>
      <c r="C404" s="5">
        <v>33.2086965924471</v>
      </c>
      <c r="D404" s="5">
        <v>-96.7240741667719</v>
      </c>
      <c r="E404" s="26" t="s">
        <v>214</v>
      </c>
      <c r="F404" s="37" t="s">
        <v>215</v>
      </c>
      <c r="G404" s="35"/>
      <c r="I404">
        <f t="shared" si="3"/>
        <v>0</v>
      </c>
    </row>
    <row r="405">
      <c r="A405" s="5">
        <v>13.0</v>
      </c>
      <c r="B405" s="5">
        <v>16.0</v>
      </c>
      <c r="C405" s="5">
        <v>33.2086965923291</v>
      </c>
      <c r="D405" s="5">
        <v>-96.7239023803773</v>
      </c>
      <c r="E405" s="26" t="s">
        <v>214</v>
      </c>
      <c r="F405" s="37" t="s">
        <v>215</v>
      </c>
      <c r="G405" s="35"/>
      <c r="I405">
        <f t="shared" si="3"/>
        <v>0</v>
      </c>
    </row>
    <row r="406">
      <c r="A406" s="5">
        <v>13.0</v>
      </c>
      <c r="B406" s="5">
        <v>17.0</v>
      </c>
      <c r="C406" s="5">
        <v>33.2086965922111</v>
      </c>
      <c r="D406" s="5">
        <v>-96.7237305939827</v>
      </c>
      <c r="E406" s="26" t="s">
        <v>214</v>
      </c>
      <c r="F406" s="37" t="s">
        <v>215</v>
      </c>
      <c r="G406" s="28" t="s">
        <v>218</v>
      </c>
      <c r="H406" s="29" t="s">
        <v>343</v>
      </c>
      <c r="I406">
        <f t="shared" si="3"/>
        <v>10</v>
      </c>
    </row>
    <row r="407">
      <c r="A407" s="5">
        <v>13.0</v>
      </c>
      <c r="B407" s="5">
        <v>18.0</v>
      </c>
      <c r="C407" s="5">
        <v>33.2086965920931</v>
      </c>
      <c r="D407" s="5">
        <v>-96.7235588075881</v>
      </c>
      <c r="E407" s="26" t="s">
        <v>214</v>
      </c>
      <c r="F407" s="37" t="s">
        <v>215</v>
      </c>
      <c r="G407" s="35"/>
      <c r="I407">
        <f t="shared" si="3"/>
        <v>0</v>
      </c>
    </row>
    <row r="408">
      <c r="A408" s="5">
        <v>13.0</v>
      </c>
      <c r="B408" s="5">
        <v>19.0</v>
      </c>
      <c r="C408" s="5">
        <v>33.2086965919751</v>
      </c>
      <c r="D408" s="5">
        <v>-96.7233870211935</v>
      </c>
      <c r="E408" s="26" t="s">
        <v>214</v>
      </c>
      <c r="F408" s="37" t="s">
        <v>215</v>
      </c>
      <c r="G408" s="35"/>
      <c r="I408">
        <f t="shared" si="3"/>
        <v>0</v>
      </c>
    </row>
    <row r="409">
      <c r="A409" s="5">
        <v>13.0</v>
      </c>
      <c r="B409" s="5">
        <v>20.0</v>
      </c>
      <c r="C409" s="5">
        <v>33.2086965918571</v>
      </c>
      <c r="D409" s="5">
        <v>-96.7232152347988</v>
      </c>
      <c r="E409" s="26" t="s">
        <v>67</v>
      </c>
      <c r="F409" s="32" t="s">
        <v>68</v>
      </c>
      <c r="G409" s="35"/>
      <c r="I409">
        <f t="shared" si="3"/>
        <v>0</v>
      </c>
    </row>
    <row r="410">
      <c r="A410" s="5">
        <v>13.0</v>
      </c>
      <c r="B410" s="5">
        <v>21.0</v>
      </c>
      <c r="C410" s="5">
        <v>33.2086965917391</v>
      </c>
      <c r="D410" s="5">
        <v>-96.7230434484043</v>
      </c>
      <c r="E410" s="26" t="s">
        <v>214</v>
      </c>
      <c r="F410" s="37" t="s">
        <v>215</v>
      </c>
      <c r="G410" s="35"/>
      <c r="I410">
        <f t="shared" si="3"/>
        <v>0</v>
      </c>
    </row>
    <row r="411">
      <c r="A411" s="5">
        <v>13.0</v>
      </c>
      <c r="B411" s="5">
        <v>22.0</v>
      </c>
      <c r="C411" s="5">
        <v>33.2086965916211</v>
      </c>
      <c r="D411" s="5">
        <v>-96.7228716620097</v>
      </c>
      <c r="E411" s="26" t="s">
        <v>214</v>
      </c>
      <c r="F411" s="37" t="s">
        <v>215</v>
      </c>
      <c r="G411" s="28" t="s">
        <v>340</v>
      </c>
      <c r="H411" s="29" t="s">
        <v>344</v>
      </c>
      <c r="I411">
        <f t="shared" si="3"/>
        <v>2</v>
      </c>
    </row>
    <row r="412">
      <c r="A412" s="5">
        <v>13.0</v>
      </c>
      <c r="B412" s="5">
        <v>23.0</v>
      </c>
      <c r="C412" s="5">
        <v>33.2086965915031</v>
      </c>
      <c r="D412" s="5">
        <v>-96.7226998756151</v>
      </c>
      <c r="E412" s="26" t="s">
        <v>214</v>
      </c>
      <c r="F412" s="37" t="s">
        <v>215</v>
      </c>
      <c r="G412" s="28" t="s">
        <v>187</v>
      </c>
      <c r="H412" s="29" t="s">
        <v>345</v>
      </c>
      <c r="I412">
        <f t="shared" si="3"/>
        <v>3</v>
      </c>
    </row>
    <row r="413">
      <c r="A413" s="5">
        <v>13.0</v>
      </c>
      <c r="B413" s="5">
        <v>24.0</v>
      </c>
      <c r="C413" s="5">
        <v>33.208696591385</v>
      </c>
      <c r="D413" s="5">
        <v>-96.7225280892205</v>
      </c>
      <c r="E413" s="26" t="s">
        <v>214</v>
      </c>
      <c r="F413" s="37" t="s">
        <v>215</v>
      </c>
      <c r="G413" s="28" t="s">
        <v>189</v>
      </c>
      <c r="H413" s="29" t="s">
        <v>346</v>
      </c>
      <c r="I413">
        <f t="shared" si="3"/>
        <v>4</v>
      </c>
    </row>
    <row r="414">
      <c r="A414" s="5">
        <v>13.0</v>
      </c>
      <c r="B414" s="5">
        <v>25.0</v>
      </c>
      <c r="C414" s="5">
        <v>33.208696591267</v>
      </c>
      <c r="D414" s="5">
        <v>-96.7223563028259</v>
      </c>
      <c r="E414" s="26" t="s">
        <v>67</v>
      </c>
      <c r="F414" s="32" t="s">
        <v>68</v>
      </c>
      <c r="G414" s="35"/>
      <c r="I414">
        <f t="shared" si="3"/>
        <v>0</v>
      </c>
    </row>
    <row r="415">
      <c r="A415" s="5">
        <v>13.0</v>
      </c>
      <c r="B415" s="5">
        <v>26.0</v>
      </c>
      <c r="C415" s="5">
        <v>33.208696591149</v>
      </c>
      <c r="D415" s="5">
        <v>-96.7221845164313</v>
      </c>
      <c r="E415" s="26" t="s">
        <v>67</v>
      </c>
      <c r="F415" s="32" t="s">
        <v>68</v>
      </c>
      <c r="G415" s="35"/>
      <c r="I415">
        <f t="shared" si="3"/>
        <v>0</v>
      </c>
    </row>
    <row r="416">
      <c r="A416" s="5">
        <v>13.0</v>
      </c>
      <c r="B416" s="5">
        <v>27.0</v>
      </c>
      <c r="C416" s="5">
        <v>33.208696591031</v>
      </c>
      <c r="D416" s="5">
        <v>-96.7220127300366</v>
      </c>
      <c r="E416" s="26" t="s">
        <v>26</v>
      </c>
      <c r="F416" s="30" t="s">
        <v>27</v>
      </c>
      <c r="G416" s="35"/>
      <c r="I416">
        <f t="shared" si="3"/>
        <v>0</v>
      </c>
    </row>
    <row r="417">
      <c r="A417" s="5">
        <v>13.0</v>
      </c>
      <c r="B417" s="5">
        <v>28.0</v>
      </c>
      <c r="C417" s="5">
        <v>33.208696590913</v>
      </c>
      <c r="D417" s="5">
        <v>-96.721840943642</v>
      </c>
      <c r="E417" s="26" t="s">
        <v>26</v>
      </c>
      <c r="F417" s="30" t="s">
        <v>27</v>
      </c>
      <c r="G417" s="35"/>
      <c r="I417">
        <f t="shared" si="3"/>
        <v>0</v>
      </c>
    </row>
    <row r="418">
      <c r="A418" s="5">
        <v>13.0</v>
      </c>
      <c r="B418" s="5">
        <v>29.0</v>
      </c>
      <c r="C418" s="5">
        <v>33.208696590795</v>
      </c>
      <c r="D418" s="5">
        <v>-96.7216691572474</v>
      </c>
      <c r="E418" s="26" t="s">
        <v>26</v>
      </c>
      <c r="F418" s="30" t="s">
        <v>27</v>
      </c>
      <c r="G418" s="35"/>
      <c r="I418">
        <f t="shared" si="3"/>
        <v>0</v>
      </c>
    </row>
    <row r="419">
      <c r="A419" s="5">
        <v>13.0</v>
      </c>
      <c r="B419" s="5">
        <v>30.0</v>
      </c>
      <c r="C419" s="5">
        <v>33.208696590677</v>
      </c>
      <c r="D419" s="5">
        <v>-96.7214973708528</v>
      </c>
      <c r="E419" s="26" t="s">
        <v>26</v>
      </c>
      <c r="F419" s="30" t="s">
        <v>27</v>
      </c>
      <c r="G419" s="35"/>
      <c r="I419">
        <f t="shared" si="3"/>
        <v>0</v>
      </c>
    </row>
    <row r="420">
      <c r="A420" s="5">
        <v>13.0</v>
      </c>
      <c r="B420" s="5">
        <v>31.0</v>
      </c>
      <c r="C420" s="5">
        <v>33.208696590559</v>
      </c>
      <c r="D420" s="5">
        <v>-96.7213255844582</v>
      </c>
      <c r="E420" s="26" t="s">
        <v>26</v>
      </c>
      <c r="F420" s="30" t="s">
        <v>27</v>
      </c>
      <c r="G420" s="35"/>
      <c r="I420">
        <f t="shared" si="3"/>
        <v>0</v>
      </c>
    </row>
    <row r="421">
      <c r="A421" s="5">
        <v>13.0</v>
      </c>
      <c r="B421" s="5">
        <v>32.0</v>
      </c>
      <c r="C421" s="5">
        <v>33.208696590441</v>
      </c>
      <c r="D421" s="5">
        <v>-96.7211537980637</v>
      </c>
      <c r="E421" s="26" t="s">
        <v>26</v>
      </c>
      <c r="F421" s="30" t="s">
        <v>27</v>
      </c>
      <c r="G421" s="35"/>
      <c r="I421">
        <f t="shared" si="3"/>
        <v>0</v>
      </c>
    </row>
    <row r="422">
      <c r="A422" s="5">
        <v>13.0</v>
      </c>
      <c r="B422" s="5">
        <v>33.0</v>
      </c>
      <c r="C422" s="5">
        <v>33.2086965903229</v>
      </c>
      <c r="D422" s="5">
        <v>-96.7209820116691</v>
      </c>
      <c r="E422" s="26" t="s">
        <v>26</v>
      </c>
      <c r="F422" s="30" t="s">
        <v>27</v>
      </c>
      <c r="G422" s="35"/>
      <c r="I422">
        <f t="shared" si="3"/>
        <v>0</v>
      </c>
    </row>
    <row r="423">
      <c r="A423" s="5">
        <v>13.0</v>
      </c>
      <c r="B423" s="5">
        <v>34.0</v>
      </c>
      <c r="C423" s="5">
        <v>33.2086965902049</v>
      </c>
      <c r="D423" s="5">
        <v>-96.7208102252745</v>
      </c>
      <c r="E423" s="26" t="s">
        <v>26</v>
      </c>
      <c r="F423" s="30" t="s">
        <v>27</v>
      </c>
      <c r="G423" s="35"/>
      <c r="I423">
        <f t="shared" si="3"/>
        <v>0</v>
      </c>
    </row>
    <row r="424">
      <c r="A424" s="5">
        <v>13.0</v>
      </c>
      <c r="B424" s="5">
        <v>35.0</v>
      </c>
      <c r="C424" s="5">
        <v>33.2086965900869</v>
      </c>
      <c r="D424" s="5">
        <v>-96.72063843888</v>
      </c>
      <c r="E424" s="26" t="s">
        <v>26</v>
      </c>
      <c r="F424" s="30" t="s">
        <v>27</v>
      </c>
      <c r="G424" s="35"/>
      <c r="I424">
        <f t="shared" si="3"/>
        <v>0</v>
      </c>
    </row>
    <row r="425">
      <c r="A425" s="5">
        <v>13.0</v>
      </c>
      <c r="B425" s="5">
        <v>36.0</v>
      </c>
      <c r="C425" s="5">
        <v>33.2086965899689</v>
      </c>
      <c r="D425" s="5">
        <v>-96.7204666524854</v>
      </c>
      <c r="E425" s="26" t="s">
        <v>26</v>
      </c>
      <c r="F425" s="30" t="s">
        <v>27</v>
      </c>
      <c r="G425" s="35"/>
      <c r="I425">
        <f t="shared" si="3"/>
        <v>0</v>
      </c>
    </row>
    <row r="426">
      <c r="A426" s="5">
        <v>13.0</v>
      </c>
      <c r="B426" s="5">
        <v>37.0</v>
      </c>
      <c r="C426" s="5">
        <v>33.2086965898509</v>
      </c>
      <c r="D426" s="5">
        <v>-96.7202948660908</v>
      </c>
      <c r="E426" s="26" t="s">
        <v>26</v>
      </c>
      <c r="F426" s="30" t="s">
        <v>27</v>
      </c>
      <c r="G426" s="35"/>
      <c r="I426">
        <f t="shared" si="3"/>
        <v>0</v>
      </c>
    </row>
    <row r="427">
      <c r="A427" s="5">
        <v>13.0</v>
      </c>
      <c r="B427" s="5">
        <v>38.0</v>
      </c>
      <c r="C427" s="5">
        <v>33.2086965897329</v>
      </c>
      <c r="D427" s="5">
        <v>-96.7201230796963</v>
      </c>
      <c r="E427" s="26" t="s">
        <v>18</v>
      </c>
      <c r="F427" s="27" t="s">
        <v>19</v>
      </c>
      <c r="G427" s="35"/>
      <c r="I427">
        <f t="shared" si="3"/>
        <v>0</v>
      </c>
    </row>
    <row r="428">
      <c r="A428" s="5">
        <v>14.0</v>
      </c>
      <c r="B428" s="5">
        <v>1.0</v>
      </c>
      <c r="C428" s="5">
        <v>33.2085528636538</v>
      </c>
      <c r="D428" s="5">
        <v>-96.7264791788352</v>
      </c>
      <c r="E428" s="26" t="s">
        <v>314</v>
      </c>
      <c r="F428" s="40" t="s">
        <v>315</v>
      </c>
      <c r="G428" s="35"/>
      <c r="I428">
        <f t="shared" si="3"/>
        <v>0</v>
      </c>
    </row>
    <row r="429">
      <c r="A429" s="5">
        <v>14.0</v>
      </c>
      <c r="B429" s="5">
        <v>2.0</v>
      </c>
      <c r="C429" s="5">
        <v>33.2085528635358</v>
      </c>
      <c r="D429" s="5">
        <v>-96.7263073927227</v>
      </c>
      <c r="E429" s="26" t="s">
        <v>18</v>
      </c>
      <c r="F429" s="27" t="s">
        <v>19</v>
      </c>
      <c r="G429" s="35"/>
      <c r="I429">
        <f t="shared" si="3"/>
        <v>0</v>
      </c>
    </row>
    <row r="430">
      <c r="A430" s="5">
        <v>14.0</v>
      </c>
      <c r="B430" s="5">
        <v>3.0</v>
      </c>
      <c r="C430" s="5">
        <v>33.2085528634178</v>
      </c>
      <c r="D430" s="5">
        <v>-96.7261356066102</v>
      </c>
      <c r="E430" s="26" t="s">
        <v>18</v>
      </c>
      <c r="F430" s="27" t="s">
        <v>19</v>
      </c>
      <c r="G430" s="35"/>
      <c r="I430">
        <f t="shared" si="3"/>
        <v>0</v>
      </c>
    </row>
    <row r="431">
      <c r="A431" s="5">
        <v>14.0</v>
      </c>
      <c r="B431" s="5">
        <v>4.0</v>
      </c>
      <c r="C431" s="5">
        <v>33.2085528632998</v>
      </c>
      <c r="D431" s="5">
        <v>-96.7259638204977</v>
      </c>
      <c r="E431" s="26" t="s">
        <v>26</v>
      </c>
      <c r="F431" s="30" t="s">
        <v>27</v>
      </c>
      <c r="G431" s="35"/>
      <c r="I431">
        <f t="shared" si="3"/>
        <v>0</v>
      </c>
    </row>
    <row r="432">
      <c r="A432" s="5">
        <v>14.0</v>
      </c>
      <c r="B432" s="5">
        <v>5.0</v>
      </c>
      <c r="C432" s="5">
        <v>33.2085528631818</v>
      </c>
      <c r="D432" s="5">
        <v>-96.7257920343852</v>
      </c>
      <c r="E432" s="26" t="s">
        <v>26</v>
      </c>
      <c r="F432" s="30" t="s">
        <v>27</v>
      </c>
      <c r="G432" s="35"/>
      <c r="I432">
        <f t="shared" si="3"/>
        <v>0</v>
      </c>
    </row>
    <row r="433">
      <c r="A433" s="5">
        <v>14.0</v>
      </c>
      <c r="B433" s="5">
        <v>6.0</v>
      </c>
      <c r="C433" s="5">
        <v>33.2085528630638</v>
      </c>
      <c r="D433" s="5">
        <v>-96.7256202482727</v>
      </c>
      <c r="E433" s="26" t="s">
        <v>67</v>
      </c>
      <c r="F433" s="32" t="s">
        <v>68</v>
      </c>
      <c r="G433" s="35"/>
      <c r="I433">
        <f t="shared" si="3"/>
        <v>0</v>
      </c>
    </row>
    <row r="434">
      <c r="A434" s="5">
        <v>14.0</v>
      </c>
      <c r="B434" s="5">
        <v>7.0</v>
      </c>
      <c r="C434" s="5">
        <v>33.2085528629458</v>
      </c>
      <c r="D434" s="5">
        <v>-96.7254484621602</v>
      </c>
      <c r="E434" s="26" t="s">
        <v>26</v>
      </c>
      <c r="F434" s="30" t="s">
        <v>27</v>
      </c>
      <c r="G434" s="35"/>
      <c r="I434">
        <f t="shared" si="3"/>
        <v>0</v>
      </c>
    </row>
    <row r="435">
      <c r="A435" s="5">
        <v>14.0</v>
      </c>
      <c r="B435" s="5">
        <v>8.0</v>
      </c>
      <c r="C435" s="5">
        <v>33.2085528628278</v>
      </c>
      <c r="D435" s="5">
        <v>-96.7252766760477</v>
      </c>
      <c r="E435" s="26" t="s">
        <v>67</v>
      </c>
      <c r="F435" s="32" t="s">
        <v>68</v>
      </c>
      <c r="G435" s="35"/>
      <c r="I435">
        <f t="shared" si="3"/>
        <v>0</v>
      </c>
    </row>
    <row r="436">
      <c r="A436" s="5">
        <v>14.0</v>
      </c>
      <c r="B436" s="5">
        <v>9.0</v>
      </c>
      <c r="C436" s="5">
        <v>33.2085528627097</v>
      </c>
      <c r="D436" s="5">
        <v>-96.7251048899352</v>
      </c>
      <c r="E436" s="26" t="s">
        <v>67</v>
      </c>
      <c r="F436" s="32" t="s">
        <v>68</v>
      </c>
      <c r="G436" s="35"/>
      <c r="I436">
        <f t="shared" si="3"/>
        <v>0</v>
      </c>
    </row>
    <row r="437">
      <c r="A437" s="5">
        <v>14.0</v>
      </c>
      <c r="B437" s="5">
        <v>10.0</v>
      </c>
      <c r="C437" s="5">
        <v>33.2085528625917</v>
      </c>
      <c r="D437" s="5">
        <v>-96.7249331038227</v>
      </c>
      <c r="E437" s="26" t="s">
        <v>67</v>
      </c>
      <c r="F437" s="32" t="s">
        <v>68</v>
      </c>
      <c r="G437" s="35"/>
      <c r="I437">
        <f t="shared" si="3"/>
        <v>0</v>
      </c>
    </row>
    <row r="438">
      <c r="A438" s="5">
        <v>14.0</v>
      </c>
      <c r="B438" s="5">
        <v>11.0</v>
      </c>
      <c r="C438" s="5">
        <v>33.2085528624737</v>
      </c>
      <c r="D438" s="5">
        <v>-96.7247613177102</v>
      </c>
      <c r="E438" s="26" t="s">
        <v>214</v>
      </c>
      <c r="F438" s="37" t="s">
        <v>215</v>
      </c>
      <c r="G438" s="35"/>
      <c r="I438">
        <f t="shared" si="3"/>
        <v>0</v>
      </c>
    </row>
    <row r="439">
      <c r="A439" s="5">
        <v>14.0</v>
      </c>
      <c r="B439" s="5">
        <v>12.0</v>
      </c>
      <c r="C439" s="5">
        <v>33.2085528623557</v>
      </c>
      <c r="D439" s="5">
        <v>-96.7245895315977</v>
      </c>
      <c r="E439" s="26" t="s">
        <v>214</v>
      </c>
      <c r="F439" s="37" t="s">
        <v>215</v>
      </c>
      <c r="G439" s="28" t="s">
        <v>347</v>
      </c>
      <c r="H439" s="29" t="s">
        <v>348</v>
      </c>
      <c r="I439">
        <f t="shared" si="3"/>
        <v>1</v>
      </c>
    </row>
    <row r="440">
      <c r="A440" s="5">
        <v>14.0</v>
      </c>
      <c r="B440" s="5">
        <v>13.0</v>
      </c>
      <c r="C440" s="5">
        <v>33.2085528622377</v>
      </c>
      <c r="D440" s="5">
        <v>-96.7244177454852</v>
      </c>
      <c r="E440" s="26" t="s">
        <v>214</v>
      </c>
      <c r="F440" s="37" t="s">
        <v>215</v>
      </c>
      <c r="G440" s="35"/>
      <c r="I440">
        <f t="shared" si="3"/>
        <v>0</v>
      </c>
    </row>
    <row r="441">
      <c r="A441" s="5">
        <v>14.0</v>
      </c>
      <c r="B441" s="5">
        <v>14.0</v>
      </c>
      <c r="C441" s="5">
        <v>33.2085528621197</v>
      </c>
      <c r="D441" s="5">
        <v>-96.7242459593727</v>
      </c>
      <c r="E441" s="26" t="s">
        <v>214</v>
      </c>
      <c r="F441" s="37" t="s">
        <v>215</v>
      </c>
      <c r="G441" s="35"/>
      <c r="I441">
        <f t="shared" si="3"/>
        <v>0</v>
      </c>
    </row>
    <row r="442">
      <c r="A442" s="5">
        <v>14.0</v>
      </c>
      <c r="B442" s="5">
        <v>15.0</v>
      </c>
      <c r="C442" s="5">
        <v>33.2085528620017</v>
      </c>
      <c r="D442" s="5">
        <v>-96.7240741732602</v>
      </c>
      <c r="E442" s="26" t="s">
        <v>214</v>
      </c>
      <c r="F442" s="37" t="s">
        <v>215</v>
      </c>
      <c r="G442" s="35"/>
      <c r="I442">
        <f t="shared" si="3"/>
        <v>0</v>
      </c>
    </row>
    <row r="443">
      <c r="A443" s="5">
        <v>14.0</v>
      </c>
      <c r="B443" s="5">
        <v>16.0</v>
      </c>
      <c r="C443" s="5">
        <v>33.2085528618837</v>
      </c>
      <c r="D443" s="5">
        <v>-96.7239023871477</v>
      </c>
      <c r="E443" s="26" t="s">
        <v>214</v>
      </c>
      <c r="F443" s="37" t="s">
        <v>215</v>
      </c>
      <c r="G443" s="35"/>
      <c r="I443">
        <f t="shared" si="3"/>
        <v>0</v>
      </c>
    </row>
    <row r="444">
      <c r="A444" s="5">
        <v>14.0</v>
      </c>
      <c r="B444" s="5">
        <v>17.0</v>
      </c>
      <c r="C444" s="5">
        <v>33.2085528617656</v>
      </c>
      <c r="D444" s="5">
        <v>-96.7237306010352</v>
      </c>
      <c r="E444" s="26" t="s">
        <v>214</v>
      </c>
      <c r="F444" s="37" t="s">
        <v>215</v>
      </c>
      <c r="G444" s="35"/>
      <c r="I444">
        <f t="shared" si="3"/>
        <v>0</v>
      </c>
    </row>
    <row r="445">
      <c r="A445" s="5">
        <v>14.0</v>
      </c>
      <c r="B445" s="5">
        <v>18.0</v>
      </c>
      <c r="C445" s="5">
        <v>33.2085528616476</v>
      </c>
      <c r="D445" s="5">
        <v>-96.7235588149227</v>
      </c>
      <c r="E445" s="26" t="s">
        <v>67</v>
      </c>
      <c r="F445" s="32" t="s">
        <v>68</v>
      </c>
      <c r="G445" s="35"/>
      <c r="I445">
        <f t="shared" si="3"/>
        <v>0</v>
      </c>
    </row>
    <row r="446">
      <c r="A446" s="5">
        <v>14.0</v>
      </c>
      <c r="B446" s="5">
        <v>19.0</v>
      </c>
      <c r="C446" s="5">
        <v>33.2085528615296</v>
      </c>
      <c r="D446" s="5">
        <v>-96.7233870288103</v>
      </c>
      <c r="E446" s="26" t="s">
        <v>214</v>
      </c>
      <c r="F446" s="37" t="s">
        <v>215</v>
      </c>
      <c r="G446" s="35"/>
      <c r="I446">
        <f t="shared" si="3"/>
        <v>0</v>
      </c>
    </row>
    <row r="447">
      <c r="A447" s="5">
        <v>14.0</v>
      </c>
      <c r="B447" s="5">
        <v>20.0</v>
      </c>
      <c r="C447" s="5">
        <v>33.2085528614116</v>
      </c>
      <c r="D447" s="5">
        <v>-96.7232152426977</v>
      </c>
      <c r="E447" s="26" t="s">
        <v>214</v>
      </c>
      <c r="F447" s="37" t="s">
        <v>215</v>
      </c>
      <c r="G447" s="35"/>
      <c r="I447">
        <f t="shared" si="3"/>
        <v>0</v>
      </c>
    </row>
    <row r="448">
      <c r="A448" s="5">
        <v>14.0</v>
      </c>
      <c r="B448" s="5">
        <v>21.0</v>
      </c>
      <c r="C448" s="5">
        <v>33.2085528612936</v>
      </c>
      <c r="D448" s="5">
        <v>-96.7230434565852</v>
      </c>
      <c r="E448" s="26" t="s">
        <v>214</v>
      </c>
      <c r="F448" s="37" t="s">
        <v>215</v>
      </c>
      <c r="G448" s="35"/>
      <c r="I448">
        <f t="shared" si="3"/>
        <v>0</v>
      </c>
    </row>
    <row r="449">
      <c r="A449" s="5">
        <v>14.0</v>
      </c>
      <c r="B449" s="5">
        <v>22.0</v>
      </c>
      <c r="C449" s="5">
        <v>33.2085528611756</v>
      </c>
      <c r="D449" s="5">
        <v>-96.7228716704727</v>
      </c>
      <c r="E449" s="26" t="s">
        <v>214</v>
      </c>
      <c r="F449" s="37" t="s">
        <v>215</v>
      </c>
      <c r="G449" s="35"/>
      <c r="I449">
        <f t="shared" si="3"/>
        <v>0</v>
      </c>
    </row>
    <row r="450">
      <c r="A450" s="5">
        <v>14.0</v>
      </c>
      <c r="B450" s="5">
        <v>23.0</v>
      </c>
      <c r="C450" s="5">
        <v>33.2085528610576</v>
      </c>
      <c r="D450" s="5">
        <v>-96.7226998843602</v>
      </c>
      <c r="E450" s="26" t="s">
        <v>214</v>
      </c>
      <c r="F450" s="37" t="s">
        <v>215</v>
      </c>
      <c r="G450" s="35"/>
      <c r="I450">
        <f t="shared" si="3"/>
        <v>0</v>
      </c>
    </row>
    <row r="451">
      <c r="A451" s="5">
        <v>14.0</v>
      </c>
      <c r="B451" s="5">
        <v>24.0</v>
      </c>
      <c r="C451" s="5">
        <v>33.2085528609396</v>
      </c>
      <c r="D451" s="5">
        <v>-96.7225280982477</v>
      </c>
      <c r="E451" s="26" t="s">
        <v>214</v>
      </c>
      <c r="F451" s="37" t="s">
        <v>215</v>
      </c>
      <c r="G451" s="35"/>
      <c r="I451">
        <f t="shared" si="3"/>
        <v>0</v>
      </c>
    </row>
    <row r="452">
      <c r="A452" s="5">
        <v>14.0</v>
      </c>
      <c r="B452" s="5">
        <v>25.0</v>
      </c>
      <c r="C452" s="5">
        <v>33.2085528608216</v>
      </c>
      <c r="D452" s="5">
        <v>-96.7223563121352</v>
      </c>
      <c r="E452" s="26" t="s">
        <v>67</v>
      </c>
      <c r="F452" s="32" t="s">
        <v>68</v>
      </c>
      <c r="G452" s="35"/>
      <c r="I452">
        <f t="shared" si="3"/>
        <v>0</v>
      </c>
    </row>
    <row r="453">
      <c r="A453" s="5">
        <v>14.0</v>
      </c>
      <c r="B453" s="5">
        <v>26.0</v>
      </c>
      <c r="C453" s="5">
        <v>33.2085528607036</v>
      </c>
      <c r="D453" s="5">
        <v>-96.7221845260227</v>
      </c>
      <c r="E453" s="26" t="s">
        <v>67</v>
      </c>
      <c r="F453" s="32" t="s">
        <v>68</v>
      </c>
      <c r="G453" s="35"/>
      <c r="I453">
        <f t="shared" si="3"/>
        <v>0</v>
      </c>
    </row>
    <row r="454">
      <c r="A454" s="5">
        <v>14.0</v>
      </c>
      <c r="B454" s="5">
        <v>27.0</v>
      </c>
      <c r="C454" s="5">
        <v>33.2085528605855</v>
      </c>
      <c r="D454" s="5">
        <v>-96.7220127399102</v>
      </c>
      <c r="E454" s="26" t="s">
        <v>26</v>
      </c>
      <c r="F454" s="30" t="s">
        <v>27</v>
      </c>
      <c r="G454" s="35"/>
      <c r="I454">
        <f t="shared" si="3"/>
        <v>0</v>
      </c>
    </row>
    <row r="455">
      <c r="A455" s="5">
        <v>14.0</v>
      </c>
      <c r="B455" s="5">
        <v>28.0</v>
      </c>
      <c r="C455" s="5">
        <v>33.2085528604675</v>
      </c>
      <c r="D455" s="5">
        <v>-96.7218409537977</v>
      </c>
      <c r="E455" s="26" t="s">
        <v>26</v>
      </c>
      <c r="F455" s="30" t="s">
        <v>27</v>
      </c>
      <c r="G455" s="35"/>
      <c r="I455">
        <f t="shared" si="3"/>
        <v>0</v>
      </c>
    </row>
    <row r="456">
      <c r="A456" s="5">
        <v>14.0</v>
      </c>
      <c r="B456" s="5">
        <v>29.0</v>
      </c>
      <c r="C456" s="5">
        <v>33.2085528603495</v>
      </c>
      <c r="D456" s="5">
        <v>-96.7216691676852</v>
      </c>
      <c r="E456" s="26" t="s">
        <v>26</v>
      </c>
      <c r="F456" s="30" t="s">
        <v>27</v>
      </c>
      <c r="G456" s="35"/>
      <c r="I456">
        <f t="shared" si="3"/>
        <v>0</v>
      </c>
    </row>
    <row r="457">
      <c r="A457" s="5">
        <v>14.0</v>
      </c>
      <c r="B457" s="5">
        <v>30.0</v>
      </c>
      <c r="C457" s="5">
        <v>33.2085528602315</v>
      </c>
      <c r="D457" s="5">
        <v>-96.7214973815727</v>
      </c>
      <c r="E457" s="26" t="s">
        <v>26</v>
      </c>
      <c r="F457" s="30" t="s">
        <v>27</v>
      </c>
      <c r="G457" s="35"/>
      <c r="I457">
        <f t="shared" si="3"/>
        <v>0</v>
      </c>
    </row>
    <row r="458">
      <c r="A458" s="5">
        <v>14.0</v>
      </c>
      <c r="B458" s="5">
        <v>31.0</v>
      </c>
      <c r="C458" s="5">
        <v>33.2085528601135</v>
      </c>
      <c r="D458" s="5">
        <v>-96.7213255954602</v>
      </c>
      <c r="E458" s="26" t="s">
        <v>26</v>
      </c>
      <c r="F458" s="30" t="s">
        <v>27</v>
      </c>
      <c r="G458" s="35"/>
      <c r="I458">
        <f t="shared" si="3"/>
        <v>0</v>
      </c>
    </row>
    <row r="459">
      <c r="A459" s="5">
        <v>14.0</v>
      </c>
      <c r="B459" s="5">
        <v>32.0</v>
      </c>
      <c r="C459" s="5">
        <v>33.2085528599955</v>
      </c>
      <c r="D459" s="5">
        <v>-96.7211538093477</v>
      </c>
      <c r="E459" s="26" t="s">
        <v>67</v>
      </c>
      <c r="F459" s="32" t="s">
        <v>68</v>
      </c>
      <c r="G459" s="35"/>
      <c r="I459">
        <f t="shared" si="3"/>
        <v>0</v>
      </c>
    </row>
    <row r="460">
      <c r="A460" s="5">
        <v>14.0</v>
      </c>
      <c r="B460" s="5">
        <v>33.0</v>
      </c>
      <c r="C460" s="5">
        <v>33.2085528598775</v>
      </c>
      <c r="D460" s="5">
        <v>-96.7209820232352</v>
      </c>
      <c r="E460" s="26" t="s">
        <v>26</v>
      </c>
      <c r="F460" s="30" t="s">
        <v>27</v>
      </c>
      <c r="G460" s="35"/>
      <c r="I460">
        <f t="shared" si="3"/>
        <v>0</v>
      </c>
    </row>
    <row r="461">
      <c r="A461" s="5">
        <v>14.0</v>
      </c>
      <c r="B461" s="5">
        <v>34.0</v>
      </c>
      <c r="C461" s="5">
        <v>33.2085528597595</v>
      </c>
      <c r="D461" s="5">
        <v>-96.7208102371227</v>
      </c>
      <c r="E461" s="26" t="s">
        <v>26</v>
      </c>
      <c r="F461" s="30" t="s">
        <v>27</v>
      </c>
      <c r="G461" s="35"/>
      <c r="I461">
        <f t="shared" si="3"/>
        <v>0</v>
      </c>
    </row>
    <row r="462">
      <c r="A462" s="5">
        <v>14.0</v>
      </c>
      <c r="B462" s="5">
        <v>35.0</v>
      </c>
      <c r="C462" s="5">
        <v>33.2085528596415</v>
      </c>
      <c r="D462" s="5">
        <v>-96.7206384510102</v>
      </c>
      <c r="E462" s="26" t="s">
        <v>26</v>
      </c>
      <c r="F462" s="30" t="s">
        <v>27</v>
      </c>
      <c r="G462" s="35"/>
      <c r="I462">
        <f t="shared" si="3"/>
        <v>0</v>
      </c>
    </row>
    <row r="463">
      <c r="A463" s="5">
        <v>14.0</v>
      </c>
      <c r="B463" s="5">
        <v>36.0</v>
      </c>
      <c r="C463" s="5">
        <v>33.2085528595234</v>
      </c>
      <c r="D463" s="5">
        <v>-96.7204666648977</v>
      </c>
      <c r="E463" s="26" t="s">
        <v>26</v>
      </c>
      <c r="F463" s="30" t="s">
        <v>27</v>
      </c>
      <c r="G463" s="35"/>
      <c r="I463">
        <f t="shared" si="3"/>
        <v>0</v>
      </c>
    </row>
    <row r="464">
      <c r="A464" s="5">
        <v>14.0</v>
      </c>
      <c r="B464" s="5">
        <v>37.0</v>
      </c>
      <c r="C464" s="5">
        <v>33.2085528594054</v>
      </c>
      <c r="D464" s="5">
        <v>-96.7202948787852</v>
      </c>
      <c r="E464" s="26" t="s">
        <v>26</v>
      </c>
      <c r="F464" s="30" t="s">
        <v>27</v>
      </c>
      <c r="G464" s="35"/>
      <c r="I464">
        <f t="shared" si="3"/>
        <v>0</v>
      </c>
    </row>
    <row r="465">
      <c r="A465" s="5">
        <v>14.0</v>
      </c>
      <c r="B465" s="5">
        <v>38.0</v>
      </c>
      <c r="C465" s="5">
        <v>33.2085528592874</v>
      </c>
      <c r="D465" s="5">
        <v>-96.7201230926727</v>
      </c>
      <c r="E465" s="26" t="s">
        <v>26</v>
      </c>
      <c r="F465" s="30" t="s">
        <v>27</v>
      </c>
      <c r="G465" s="35"/>
      <c r="I465">
        <f t="shared" si="3"/>
        <v>0</v>
      </c>
    </row>
    <row r="466">
      <c r="A466" s="5">
        <v>14.0</v>
      </c>
      <c r="B466" s="5">
        <v>39.0</v>
      </c>
      <c r="C466" s="5">
        <v>33.2085528591694</v>
      </c>
      <c r="D466" s="5">
        <v>-96.7199513065602</v>
      </c>
      <c r="E466" s="26" t="s">
        <v>18</v>
      </c>
      <c r="F466" s="27" t="s">
        <v>19</v>
      </c>
      <c r="G466" s="35"/>
      <c r="I466">
        <f t="shared" si="3"/>
        <v>0</v>
      </c>
    </row>
    <row r="467">
      <c r="A467" s="5">
        <v>15.0</v>
      </c>
      <c r="B467" s="5">
        <v>1.0</v>
      </c>
      <c r="C467" s="5">
        <v>33.2084091332084</v>
      </c>
      <c r="D467" s="5">
        <v>-96.7264791813743</v>
      </c>
      <c r="E467" s="26" t="s">
        <v>314</v>
      </c>
      <c r="F467" s="40" t="s">
        <v>315</v>
      </c>
      <c r="G467" s="28" t="s">
        <v>93</v>
      </c>
      <c r="H467" s="29" t="s">
        <v>349</v>
      </c>
      <c r="I467">
        <f t="shared" si="3"/>
        <v>20</v>
      </c>
    </row>
    <row r="468">
      <c r="A468" s="5">
        <v>15.0</v>
      </c>
      <c r="B468" s="5">
        <v>2.0</v>
      </c>
      <c r="C468" s="5">
        <v>33.2084091330904</v>
      </c>
      <c r="D468" s="5">
        <v>-96.7263073955439</v>
      </c>
      <c r="E468" s="26" t="s">
        <v>18</v>
      </c>
      <c r="F468" s="27" t="s">
        <v>19</v>
      </c>
      <c r="G468" s="35"/>
      <c r="I468">
        <f t="shared" si="3"/>
        <v>0</v>
      </c>
    </row>
    <row r="469">
      <c r="A469" s="5">
        <v>15.0</v>
      </c>
      <c r="B469" s="5">
        <v>3.0</v>
      </c>
      <c r="C469" s="5">
        <v>33.2084091329724</v>
      </c>
      <c r="D469" s="5">
        <v>-96.7261356097135</v>
      </c>
      <c r="E469" s="26" t="s">
        <v>18</v>
      </c>
      <c r="F469" s="27" t="s">
        <v>19</v>
      </c>
      <c r="G469" s="35"/>
      <c r="I469">
        <f t="shared" si="3"/>
        <v>0</v>
      </c>
    </row>
    <row r="470">
      <c r="A470" s="5">
        <v>15.0</v>
      </c>
      <c r="B470" s="5">
        <v>4.0</v>
      </c>
      <c r="C470" s="5">
        <v>33.2084091328543</v>
      </c>
      <c r="D470" s="5">
        <v>-96.7259638238831</v>
      </c>
      <c r="E470" s="26" t="s">
        <v>18</v>
      </c>
      <c r="F470" s="27" t="s">
        <v>19</v>
      </c>
      <c r="G470" s="35"/>
      <c r="I470">
        <f t="shared" si="3"/>
        <v>0</v>
      </c>
    </row>
    <row r="471">
      <c r="A471" s="5">
        <v>15.0</v>
      </c>
      <c r="B471" s="5">
        <v>5.0</v>
      </c>
      <c r="C471" s="5">
        <v>33.2084091327363</v>
      </c>
      <c r="D471" s="5">
        <v>-96.7257920380527</v>
      </c>
      <c r="E471" s="26" t="s">
        <v>18</v>
      </c>
      <c r="F471" s="27" t="s">
        <v>19</v>
      </c>
      <c r="G471" s="35"/>
      <c r="I471">
        <f t="shared" si="3"/>
        <v>0</v>
      </c>
    </row>
    <row r="472">
      <c r="A472" s="5">
        <v>15.0</v>
      </c>
      <c r="B472" s="5">
        <v>6.0</v>
      </c>
      <c r="C472" s="5">
        <v>33.2084091326183</v>
      </c>
      <c r="D472" s="5">
        <v>-96.7256202522223</v>
      </c>
      <c r="E472" s="26" t="s">
        <v>18</v>
      </c>
      <c r="F472" s="27" t="s">
        <v>19</v>
      </c>
      <c r="G472" s="35"/>
      <c r="I472">
        <f t="shared" si="3"/>
        <v>0</v>
      </c>
    </row>
    <row r="473">
      <c r="A473" s="5">
        <v>15.0</v>
      </c>
      <c r="B473" s="5">
        <v>7.0</v>
      </c>
      <c r="C473" s="5">
        <v>33.2084091325003</v>
      </c>
      <c r="D473" s="5">
        <v>-96.7254484663919</v>
      </c>
      <c r="E473" s="26" t="s">
        <v>26</v>
      </c>
      <c r="F473" s="30" t="s">
        <v>27</v>
      </c>
      <c r="G473" s="35"/>
      <c r="I473">
        <f t="shared" si="3"/>
        <v>0</v>
      </c>
    </row>
    <row r="474">
      <c r="A474" s="5">
        <v>15.0</v>
      </c>
      <c r="B474" s="5">
        <v>8.0</v>
      </c>
      <c r="C474" s="5">
        <v>33.2084091323823</v>
      </c>
      <c r="D474" s="5">
        <v>-96.7252766805615</v>
      </c>
      <c r="E474" s="26" t="s">
        <v>67</v>
      </c>
      <c r="F474" s="32" t="s">
        <v>68</v>
      </c>
      <c r="G474" s="28" t="s">
        <v>71</v>
      </c>
      <c r="H474" s="29" t="s">
        <v>350</v>
      </c>
      <c r="I474">
        <f t="shared" si="3"/>
        <v>10</v>
      </c>
    </row>
    <row r="475">
      <c r="A475" s="5">
        <v>15.0</v>
      </c>
      <c r="B475" s="5">
        <v>9.0</v>
      </c>
      <c r="C475" s="5">
        <v>33.2084091322643</v>
      </c>
      <c r="D475" s="5">
        <v>-96.725104894731</v>
      </c>
      <c r="E475" s="26" t="s">
        <v>67</v>
      </c>
      <c r="F475" s="32" t="s">
        <v>68</v>
      </c>
      <c r="G475" s="28" t="s">
        <v>65</v>
      </c>
      <c r="H475" s="29" t="s">
        <v>351</v>
      </c>
      <c r="I475">
        <f t="shared" si="3"/>
        <v>13</v>
      </c>
    </row>
    <row r="476">
      <c r="A476" s="5">
        <v>15.0</v>
      </c>
      <c r="B476" s="5">
        <v>10.0</v>
      </c>
      <c r="C476" s="5">
        <v>33.2084091321463</v>
      </c>
      <c r="D476" s="5">
        <v>-96.7249331089007</v>
      </c>
      <c r="E476" s="26" t="s">
        <v>67</v>
      </c>
      <c r="F476" s="32" t="s">
        <v>68</v>
      </c>
      <c r="G476" s="35"/>
      <c r="I476">
        <f t="shared" si="3"/>
        <v>0</v>
      </c>
    </row>
    <row r="477">
      <c r="A477" s="5">
        <v>15.0</v>
      </c>
      <c r="B477" s="5">
        <v>11.0</v>
      </c>
      <c r="C477" s="5">
        <v>33.2084091320283</v>
      </c>
      <c r="D477" s="5">
        <v>-96.7247613230703</v>
      </c>
      <c r="E477" s="26" t="s">
        <v>214</v>
      </c>
      <c r="F477" s="37" t="s">
        <v>215</v>
      </c>
      <c r="G477" s="28" t="s">
        <v>218</v>
      </c>
      <c r="H477" s="29" t="s">
        <v>352</v>
      </c>
      <c r="I477">
        <f t="shared" si="3"/>
        <v>10</v>
      </c>
    </row>
    <row r="478">
      <c r="A478" s="5">
        <v>15.0</v>
      </c>
      <c r="B478" s="5">
        <v>12.0</v>
      </c>
      <c r="C478" s="5">
        <v>33.2084091319102</v>
      </c>
      <c r="D478" s="5">
        <v>-96.7245895372399</v>
      </c>
      <c r="E478" s="26" t="s">
        <v>214</v>
      </c>
      <c r="F478" s="37" t="s">
        <v>215</v>
      </c>
      <c r="G478" s="35"/>
      <c r="I478">
        <f t="shared" si="3"/>
        <v>0</v>
      </c>
    </row>
    <row r="479">
      <c r="A479" s="5">
        <v>15.0</v>
      </c>
      <c r="B479" s="5">
        <v>13.0</v>
      </c>
      <c r="C479" s="5">
        <v>33.2084091317922</v>
      </c>
      <c r="D479" s="5">
        <v>-96.7244177514095</v>
      </c>
      <c r="E479" s="26" t="s">
        <v>214</v>
      </c>
      <c r="F479" s="37" t="s">
        <v>215</v>
      </c>
      <c r="G479" s="35"/>
      <c r="I479">
        <f t="shared" si="3"/>
        <v>0</v>
      </c>
    </row>
    <row r="480">
      <c r="A480" s="5">
        <v>15.0</v>
      </c>
      <c r="B480" s="5">
        <v>14.0</v>
      </c>
      <c r="C480" s="5">
        <v>33.2084091316742</v>
      </c>
      <c r="D480" s="5">
        <v>-96.7242459655791</v>
      </c>
      <c r="E480" s="26" t="s">
        <v>214</v>
      </c>
      <c r="F480" s="37" t="s">
        <v>215</v>
      </c>
      <c r="G480" s="35"/>
      <c r="I480">
        <f t="shared" si="3"/>
        <v>0</v>
      </c>
    </row>
    <row r="481">
      <c r="A481" s="5">
        <v>15.0</v>
      </c>
      <c r="B481" s="5">
        <v>15.0</v>
      </c>
      <c r="C481" s="5">
        <v>33.2084091315562</v>
      </c>
      <c r="D481" s="5">
        <v>-96.7240741797487</v>
      </c>
      <c r="E481" s="26" t="s">
        <v>214</v>
      </c>
      <c r="F481" s="37" t="s">
        <v>215</v>
      </c>
      <c r="G481" s="35"/>
      <c r="I481">
        <f t="shared" si="3"/>
        <v>0</v>
      </c>
    </row>
    <row r="482">
      <c r="A482" s="5">
        <v>15.0</v>
      </c>
      <c r="B482" s="5">
        <v>16.0</v>
      </c>
      <c r="C482" s="5">
        <v>33.2084091314382</v>
      </c>
      <c r="D482" s="5">
        <v>-96.7239023939183</v>
      </c>
      <c r="E482" s="26" t="s">
        <v>214</v>
      </c>
      <c r="F482" s="37" t="s">
        <v>215</v>
      </c>
      <c r="G482" s="35"/>
      <c r="I482">
        <f t="shared" si="3"/>
        <v>0</v>
      </c>
    </row>
    <row r="483">
      <c r="A483" s="5">
        <v>15.0</v>
      </c>
      <c r="B483" s="5">
        <v>17.0</v>
      </c>
      <c r="C483" s="5">
        <v>33.2084091313202</v>
      </c>
      <c r="D483" s="5">
        <v>-96.7237306080879</v>
      </c>
      <c r="E483" s="26" t="s">
        <v>214</v>
      </c>
      <c r="F483" s="37" t="s">
        <v>215</v>
      </c>
      <c r="G483" s="35"/>
      <c r="I483">
        <f t="shared" si="3"/>
        <v>0</v>
      </c>
    </row>
    <row r="484">
      <c r="A484" s="5">
        <v>15.0</v>
      </c>
      <c r="B484" s="5">
        <v>18.0</v>
      </c>
      <c r="C484" s="5">
        <v>33.2084091312022</v>
      </c>
      <c r="D484" s="5">
        <v>-96.7235588222575</v>
      </c>
      <c r="E484" s="26" t="s">
        <v>214</v>
      </c>
      <c r="F484" s="37" t="s">
        <v>215</v>
      </c>
      <c r="G484" s="35"/>
      <c r="I484">
        <f t="shared" si="3"/>
        <v>0</v>
      </c>
    </row>
    <row r="485">
      <c r="A485" s="5">
        <v>15.0</v>
      </c>
      <c r="B485" s="5">
        <v>19.0</v>
      </c>
      <c r="C485" s="5">
        <v>33.2084091310842</v>
      </c>
      <c r="D485" s="5">
        <v>-96.7233870364272</v>
      </c>
      <c r="E485" s="26" t="s">
        <v>214</v>
      </c>
      <c r="F485" s="37" t="s">
        <v>215</v>
      </c>
      <c r="G485" s="35"/>
      <c r="I485">
        <f t="shared" si="3"/>
        <v>0</v>
      </c>
    </row>
    <row r="486">
      <c r="A486" s="5">
        <v>15.0</v>
      </c>
      <c r="B486" s="5">
        <v>20.0</v>
      </c>
      <c r="C486" s="5">
        <v>33.2084091309662</v>
      </c>
      <c r="D486" s="5">
        <v>-96.7232152505968</v>
      </c>
      <c r="E486" s="26" t="s">
        <v>214</v>
      </c>
      <c r="F486" s="37" t="s">
        <v>215</v>
      </c>
      <c r="G486" s="35"/>
      <c r="I486">
        <f t="shared" si="3"/>
        <v>0</v>
      </c>
    </row>
    <row r="487">
      <c r="A487" s="5">
        <v>15.0</v>
      </c>
      <c r="B487" s="5">
        <v>21.0</v>
      </c>
      <c r="C487" s="5">
        <v>33.2084091308482</v>
      </c>
      <c r="D487" s="5">
        <v>-96.7230434647664</v>
      </c>
      <c r="E487" s="26" t="s">
        <v>214</v>
      </c>
      <c r="F487" s="37" t="s">
        <v>215</v>
      </c>
      <c r="G487" s="35"/>
      <c r="I487">
        <f t="shared" si="3"/>
        <v>0</v>
      </c>
    </row>
    <row r="488">
      <c r="A488" s="5">
        <v>15.0</v>
      </c>
      <c r="B488" s="5">
        <v>22.0</v>
      </c>
      <c r="C488" s="5">
        <v>33.2084091307302</v>
      </c>
      <c r="D488" s="5">
        <v>-96.722871678936</v>
      </c>
      <c r="E488" s="26" t="s">
        <v>214</v>
      </c>
      <c r="F488" s="37" t="s">
        <v>215</v>
      </c>
      <c r="G488" s="35"/>
      <c r="I488">
        <f t="shared" si="3"/>
        <v>0</v>
      </c>
    </row>
    <row r="489">
      <c r="A489" s="5">
        <v>15.0</v>
      </c>
      <c r="B489" s="5">
        <v>23.0</v>
      </c>
      <c r="C489" s="5">
        <v>33.2084091306121</v>
      </c>
      <c r="D489" s="5">
        <v>-96.7226998931056</v>
      </c>
      <c r="E489" s="26" t="s">
        <v>214</v>
      </c>
      <c r="F489" s="37" t="s">
        <v>215</v>
      </c>
      <c r="G489" s="35"/>
      <c r="I489">
        <f t="shared" si="3"/>
        <v>0</v>
      </c>
    </row>
    <row r="490">
      <c r="A490" s="5">
        <v>15.0</v>
      </c>
      <c r="B490" s="5">
        <v>24.0</v>
      </c>
      <c r="C490" s="5">
        <v>33.2084091304941</v>
      </c>
      <c r="D490" s="5">
        <v>-96.7225281072752</v>
      </c>
      <c r="E490" s="26" t="s">
        <v>67</v>
      </c>
      <c r="F490" s="32" t="s">
        <v>68</v>
      </c>
      <c r="G490" s="35"/>
      <c r="I490">
        <f t="shared" si="3"/>
        <v>0</v>
      </c>
    </row>
    <row r="491">
      <c r="A491" s="5">
        <v>15.0</v>
      </c>
      <c r="B491" s="5">
        <v>25.0</v>
      </c>
      <c r="C491" s="5">
        <v>33.2084091303761</v>
      </c>
      <c r="D491" s="5">
        <v>-96.7223563214448</v>
      </c>
      <c r="E491" s="26" t="s">
        <v>67</v>
      </c>
      <c r="F491" s="32" t="s">
        <v>68</v>
      </c>
      <c r="G491" s="35"/>
      <c r="I491">
        <f t="shared" si="3"/>
        <v>0</v>
      </c>
    </row>
    <row r="492">
      <c r="A492" s="5">
        <v>15.0</v>
      </c>
      <c r="B492" s="5">
        <v>26.0</v>
      </c>
      <c r="C492" s="5">
        <v>33.2084091302581</v>
      </c>
      <c r="D492" s="5">
        <v>-96.7221845356144</v>
      </c>
      <c r="E492" s="26" t="s">
        <v>26</v>
      </c>
      <c r="F492" s="30" t="s">
        <v>27</v>
      </c>
      <c r="G492" s="35"/>
      <c r="I492">
        <f t="shared" si="3"/>
        <v>0</v>
      </c>
    </row>
    <row r="493">
      <c r="A493" s="5">
        <v>15.0</v>
      </c>
      <c r="B493" s="5">
        <v>27.0</v>
      </c>
      <c r="C493" s="5">
        <v>33.2084091301401</v>
      </c>
      <c r="D493" s="5">
        <v>-96.722012749784</v>
      </c>
      <c r="E493" s="26" t="s">
        <v>26</v>
      </c>
      <c r="F493" s="30" t="s">
        <v>27</v>
      </c>
      <c r="G493" s="35"/>
      <c r="I493">
        <f t="shared" si="3"/>
        <v>0</v>
      </c>
    </row>
    <row r="494">
      <c r="A494" s="5">
        <v>15.0</v>
      </c>
      <c r="B494" s="5">
        <v>28.0</v>
      </c>
      <c r="C494" s="5">
        <v>33.2084091300221</v>
      </c>
      <c r="D494" s="5">
        <v>-96.7218409639537</v>
      </c>
      <c r="E494" s="26" t="s">
        <v>26</v>
      </c>
      <c r="F494" s="30" t="s">
        <v>27</v>
      </c>
      <c r="G494" s="35"/>
      <c r="I494">
        <f t="shared" si="3"/>
        <v>0</v>
      </c>
    </row>
    <row r="495">
      <c r="A495" s="5">
        <v>15.0</v>
      </c>
      <c r="B495" s="5">
        <v>29.0</v>
      </c>
      <c r="C495" s="5">
        <v>33.2084091299041</v>
      </c>
      <c r="D495" s="5">
        <v>-96.7216691781232</v>
      </c>
      <c r="E495" s="26" t="s">
        <v>26</v>
      </c>
      <c r="F495" s="30" t="s">
        <v>27</v>
      </c>
      <c r="G495" s="35"/>
      <c r="I495">
        <f t="shared" si="3"/>
        <v>0</v>
      </c>
    </row>
    <row r="496">
      <c r="A496" s="5">
        <v>15.0</v>
      </c>
      <c r="B496" s="5">
        <v>30.0</v>
      </c>
      <c r="C496" s="5">
        <v>33.2084091297861</v>
      </c>
      <c r="D496" s="5">
        <v>-96.7214973922928</v>
      </c>
      <c r="E496" s="26" t="s">
        <v>26</v>
      </c>
      <c r="F496" s="30" t="s">
        <v>27</v>
      </c>
      <c r="G496" s="35"/>
      <c r="I496">
        <f t="shared" si="3"/>
        <v>0</v>
      </c>
    </row>
    <row r="497">
      <c r="A497" s="5">
        <v>15.0</v>
      </c>
      <c r="B497" s="5">
        <v>31.0</v>
      </c>
      <c r="C497" s="5">
        <v>33.2084091296681</v>
      </c>
      <c r="D497" s="5">
        <v>-96.7213256064624</v>
      </c>
      <c r="E497" s="26" t="s">
        <v>26</v>
      </c>
      <c r="F497" s="30" t="s">
        <v>27</v>
      </c>
      <c r="G497" s="35"/>
      <c r="I497">
        <f t="shared" si="3"/>
        <v>0</v>
      </c>
    </row>
    <row r="498">
      <c r="A498" s="5">
        <v>15.0</v>
      </c>
      <c r="B498" s="5">
        <v>32.0</v>
      </c>
      <c r="C498" s="5">
        <v>33.2084091295501</v>
      </c>
      <c r="D498" s="5">
        <v>-96.721153820632</v>
      </c>
      <c r="E498" s="26" t="s">
        <v>26</v>
      </c>
      <c r="F498" s="30" t="s">
        <v>27</v>
      </c>
      <c r="G498" s="35"/>
      <c r="I498">
        <f t="shared" si="3"/>
        <v>0</v>
      </c>
    </row>
    <row r="499">
      <c r="A499" s="5">
        <v>15.0</v>
      </c>
      <c r="B499" s="5">
        <v>33.0</v>
      </c>
      <c r="C499" s="5">
        <v>33.2084091294321</v>
      </c>
      <c r="D499" s="5">
        <v>-96.7209820348016</v>
      </c>
      <c r="E499" s="26" t="s">
        <v>26</v>
      </c>
      <c r="F499" s="30" t="s">
        <v>27</v>
      </c>
      <c r="G499" s="35"/>
      <c r="I499">
        <f t="shared" si="3"/>
        <v>0</v>
      </c>
    </row>
    <row r="500">
      <c r="A500" s="5">
        <v>15.0</v>
      </c>
      <c r="B500" s="5">
        <v>34.0</v>
      </c>
      <c r="C500" s="5">
        <v>33.208409129314</v>
      </c>
      <c r="D500" s="5">
        <v>-96.7208102489712</v>
      </c>
      <c r="E500" s="26" t="s">
        <v>26</v>
      </c>
      <c r="F500" s="30" t="s">
        <v>27</v>
      </c>
      <c r="G500" s="35"/>
      <c r="I500">
        <f t="shared" si="3"/>
        <v>0</v>
      </c>
    </row>
    <row r="501">
      <c r="A501" s="5">
        <v>15.0</v>
      </c>
      <c r="B501" s="5">
        <v>35.0</v>
      </c>
      <c r="C501" s="5">
        <v>33.208409129196</v>
      </c>
      <c r="D501" s="5">
        <v>-96.7206384631408</v>
      </c>
      <c r="E501" s="26" t="s">
        <v>26</v>
      </c>
      <c r="F501" s="30" t="s">
        <v>27</v>
      </c>
      <c r="G501" s="35"/>
      <c r="I501">
        <f t="shared" si="3"/>
        <v>0</v>
      </c>
    </row>
    <row r="502">
      <c r="A502" s="5">
        <v>15.0</v>
      </c>
      <c r="B502" s="5">
        <v>36.0</v>
      </c>
      <c r="C502" s="5">
        <v>33.208409129078</v>
      </c>
      <c r="D502" s="5">
        <v>-96.7204666773104</v>
      </c>
      <c r="E502" s="26" t="s">
        <v>26</v>
      </c>
      <c r="F502" s="30" t="s">
        <v>27</v>
      </c>
      <c r="G502" s="35"/>
      <c r="I502">
        <f t="shared" si="3"/>
        <v>0</v>
      </c>
    </row>
    <row r="503">
      <c r="A503" s="5">
        <v>15.0</v>
      </c>
      <c r="B503" s="5">
        <v>37.0</v>
      </c>
      <c r="C503" s="5">
        <v>33.20840912896</v>
      </c>
      <c r="D503" s="5">
        <v>-96.72029489148</v>
      </c>
      <c r="E503" s="26" t="s">
        <v>26</v>
      </c>
      <c r="F503" s="30" t="s">
        <v>27</v>
      </c>
      <c r="G503" s="35"/>
      <c r="I503">
        <f t="shared" si="3"/>
        <v>0</v>
      </c>
    </row>
    <row r="504">
      <c r="A504" s="5">
        <v>15.0</v>
      </c>
      <c r="B504" s="5">
        <v>38.0</v>
      </c>
      <c r="C504" s="5">
        <v>33.208409128842</v>
      </c>
      <c r="D504" s="5">
        <v>-96.7201231056496</v>
      </c>
      <c r="E504" s="26" t="s">
        <v>26</v>
      </c>
      <c r="F504" s="30" t="s">
        <v>27</v>
      </c>
      <c r="G504" s="35"/>
      <c r="I504">
        <f t="shared" si="3"/>
        <v>0</v>
      </c>
    </row>
    <row r="505">
      <c r="A505" s="5">
        <v>15.0</v>
      </c>
      <c r="B505" s="5">
        <v>39.0</v>
      </c>
      <c r="C505" s="5">
        <v>33.208409128724</v>
      </c>
      <c r="D505" s="5">
        <v>-96.7199513198193</v>
      </c>
      <c r="E505" s="26" t="s">
        <v>18</v>
      </c>
      <c r="F505" s="27" t="s">
        <v>19</v>
      </c>
      <c r="G505" s="35"/>
      <c r="I505">
        <f t="shared" si="3"/>
        <v>0</v>
      </c>
    </row>
    <row r="506">
      <c r="A506" s="5">
        <v>15.0</v>
      </c>
      <c r="B506" s="5">
        <v>40.0</v>
      </c>
      <c r="C506" s="5">
        <v>33.208409128606</v>
      </c>
      <c r="D506" s="5">
        <v>-96.7197795339889</v>
      </c>
      <c r="E506" s="26" t="s">
        <v>18</v>
      </c>
      <c r="F506" s="27" t="s">
        <v>19</v>
      </c>
      <c r="G506" s="35"/>
      <c r="I506">
        <f t="shared" si="3"/>
        <v>0</v>
      </c>
    </row>
    <row r="507">
      <c r="A507" s="5">
        <v>16.0</v>
      </c>
      <c r="B507" s="5">
        <v>1.0</v>
      </c>
      <c r="C507" s="5">
        <v>33.2082654027629</v>
      </c>
      <c r="D507" s="5">
        <v>-96.7264791839128</v>
      </c>
      <c r="E507" s="26" t="s">
        <v>18</v>
      </c>
      <c r="F507" s="27" t="s">
        <v>19</v>
      </c>
      <c r="G507" s="35"/>
      <c r="I507">
        <f t="shared" si="3"/>
        <v>0</v>
      </c>
    </row>
    <row r="508">
      <c r="A508" s="5">
        <v>16.0</v>
      </c>
      <c r="B508" s="5">
        <v>2.0</v>
      </c>
      <c r="C508" s="5">
        <v>33.2082654026449</v>
      </c>
      <c r="D508" s="5">
        <v>-96.7263073983645</v>
      </c>
      <c r="E508" s="26" t="s">
        <v>18</v>
      </c>
      <c r="F508" s="27" t="s">
        <v>19</v>
      </c>
      <c r="G508" s="35"/>
      <c r="I508">
        <f t="shared" si="3"/>
        <v>0</v>
      </c>
    </row>
    <row r="509">
      <c r="A509" s="5">
        <v>16.0</v>
      </c>
      <c r="B509" s="5">
        <v>3.0</v>
      </c>
      <c r="C509" s="5">
        <v>33.2082654025269</v>
      </c>
      <c r="D509" s="5">
        <v>-96.7261356128161</v>
      </c>
      <c r="E509" s="26" t="s">
        <v>18</v>
      </c>
      <c r="F509" s="27" t="s">
        <v>19</v>
      </c>
      <c r="G509" s="35"/>
      <c r="I509">
        <f t="shared" si="3"/>
        <v>0</v>
      </c>
    </row>
    <row r="510">
      <c r="A510" s="5">
        <v>16.0</v>
      </c>
      <c r="B510" s="5">
        <v>4.0</v>
      </c>
      <c r="C510" s="5">
        <v>33.2082654024089</v>
      </c>
      <c r="D510" s="5">
        <v>-96.7259638272678</v>
      </c>
      <c r="E510" s="26" t="s">
        <v>26</v>
      </c>
      <c r="F510" s="30" t="s">
        <v>27</v>
      </c>
      <c r="G510" s="35"/>
      <c r="I510">
        <f t="shared" si="3"/>
        <v>0</v>
      </c>
    </row>
    <row r="511">
      <c r="A511" s="5">
        <v>16.0</v>
      </c>
      <c r="B511" s="5">
        <v>5.0</v>
      </c>
      <c r="C511" s="5">
        <v>33.2082654022909</v>
      </c>
      <c r="D511" s="5">
        <v>-96.7257920417195</v>
      </c>
      <c r="E511" s="26" t="s">
        <v>26</v>
      </c>
      <c r="F511" s="30" t="s">
        <v>27</v>
      </c>
      <c r="G511" s="35"/>
      <c r="I511">
        <f t="shared" si="3"/>
        <v>0</v>
      </c>
    </row>
    <row r="512">
      <c r="A512" s="5">
        <v>16.0</v>
      </c>
      <c r="B512" s="5">
        <v>6.0</v>
      </c>
      <c r="C512" s="5">
        <v>33.2082654021729</v>
      </c>
      <c r="D512" s="5">
        <v>-96.7256202561711</v>
      </c>
      <c r="E512" s="26" t="s">
        <v>26</v>
      </c>
      <c r="F512" s="30" t="s">
        <v>27</v>
      </c>
      <c r="G512" s="35"/>
      <c r="I512">
        <f t="shared" si="3"/>
        <v>0</v>
      </c>
    </row>
    <row r="513">
      <c r="A513" s="5">
        <v>16.0</v>
      </c>
      <c r="B513" s="5">
        <v>7.0</v>
      </c>
      <c r="C513" s="5">
        <v>33.2082654020549</v>
      </c>
      <c r="D513" s="5">
        <v>-96.7254484706228</v>
      </c>
      <c r="E513" s="26" t="s">
        <v>67</v>
      </c>
      <c r="F513" s="32" t="s">
        <v>68</v>
      </c>
      <c r="G513" s="35"/>
      <c r="I513">
        <f t="shared" si="3"/>
        <v>0</v>
      </c>
    </row>
    <row r="514">
      <c r="A514" s="5">
        <v>16.0</v>
      </c>
      <c r="B514" s="5">
        <v>8.0</v>
      </c>
      <c r="C514" s="5">
        <v>33.2082654019368</v>
      </c>
      <c r="D514" s="5">
        <v>-96.7252766850745</v>
      </c>
      <c r="E514" s="26" t="s">
        <v>67</v>
      </c>
      <c r="F514" s="32" t="s">
        <v>68</v>
      </c>
      <c r="G514" s="35"/>
      <c r="I514">
        <f t="shared" si="3"/>
        <v>0</v>
      </c>
    </row>
    <row r="515">
      <c r="A515" s="5">
        <v>16.0</v>
      </c>
      <c r="B515" s="5">
        <v>9.0</v>
      </c>
      <c r="C515" s="5">
        <v>33.2082654018188</v>
      </c>
      <c r="D515" s="5">
        <v>-96.7251048995261</v>
      </c>
      <c r="E515" s="26" t="s">
        <v>67</v>
      </c>
      <c r="F515" s="32" t="s">
        <v>68</v>
      </c>
      <c r="G515" s="35"/>
      <c r="I515">
        <f t="shared" si="3"/>
        <v>0</v>
      </c>
    </row>
    <row r="516">
      <c r="A516" s="5">
        <v>16.0</v>
      </c>
      <c r="B516" s="5">
        <v>10.0</v>
      </c>
      <c r="C516" s="5">
        <v>33.2082654017008</v>
      </c>
      <c r="D516" s="5">
        <v>-96.7249331139778</v>
      </c>
      <c r="E516" s="26" t="s">
        <v>214</v>
      </c>
      <c r="F516" s="37" t="s">
        <v>215</v>
      </c>
      <c r="G516" s="35"/>
      <c r="I516">
        <f t="shared" si="3"/>
        <v>0</v>
      </c>
    </row>
    <row r="517">
      <c r="A517" s="5">
        <v>16.0</v>
      </c>
      <c r="B517" s="5">
        <v>11.0</v>
      </c>
      <c r="C517" s="5">
        <v>33.2082654015828</v>
      </c>
      <c r="D517" s="5">
        <v>-96.7247613284295</v>
      </c>
      <c r="E517" s="26" t="s">
        <v>214</v>
      </c>
      <c r="F517" s="37" t="s">
        <v>215</v>
      </c>
      <c r="G517" s="35"/>
      <c r="I517">
        <f t="shared" si="3"/>
        <v>0</v>
      </c>
    </row>
    <row r="518">
      <c r="A518" s="5">
        <v>16.0</v>
      </c>
      <c r="B518" s="5">
        <v>12.0</v>
      </c>
      <c r="C518" s="5">
        <v>33.2082654014648</v>
      </c>
      <c r="D518" s="5">
        <v>-96.7245895428811</v>
      </c>
      <c r="E518" s="26" t="s">
        <v>214</v>
      </c>
      <c r="F518" s="37" t="s">
        <v>215</v>
      </c>
      <c r="G518" s="35"/>
      <c r="I518">
        <f t="shared" si="3"/>
        <v>0</v>
      </c>
    </row>
    <row r="519">
      <c r="A519" s="5">
        <v>16.0</v>
      </c>
      <c r="B519" s="5">
        <v>13.0</v>
      </c>
      <c r="C519" s="5">
        <v>33.2082654013468</v>
      </c>
      <c r="D519" s="5">
        <v>-96.7244177573328</v>
      </c>
      <c r="E519" s="26" t="s">
        <v>214</v>
      </c>
      <c r="F519" s="37" t="s">
        <v>215</v>
      </c>
      <c r="G519" s="35"/>
      <c r="I519">
        <f t="shared" si="3"/>
        <v>0</v>
      </c>
    </row>
    <row r="520">
      <c r="A520" s="5">
        <v>16.0</v>
      </c>
      <c r="B520" s="5">
        <v>14.0</v>
      </c>
      <c r="C520" s="5">
        <v>33.2082654012288</v>
      </c>
      <c r="D520" s="5">
        <v>-96.7242459717845</v>
      </c>
      <c r="E520" s="26" t="s">
        <v>214</v>
      </c>
      <c r="F520" s="37" t="s">
        <v>215</v>
      </c>
      <c r="G520" s="35"/>
      <c r="I520">
        <f t="shared" si="3"/>
        <v>0</v>
      </c>
    </row>
    <row r="521">
      <c r="A521" s="5">
        <v>16.0</v>
      </c>
      <c r="B521" s="5">
        <v>15.0</v>
      </c>
      <c r="C521" s="5">
        <v>33.2082654011108</v>
      </c>
      <c r="D521" s="5">
        <v>-96.7240741862361</v>
      </c>
      <c r="E521" s="26" t="s">
        <v>214</v>
      </c>
      <c r="F521" s="37" t="s">
        <v>215</v>
      </c>
      <c r="G521" s="35"/>
      <c r="I521">
        <f t="shared" si="3"/>
        <v>0</v>
      </c>
    </row>
    <row r="522">
      <c r="A522" s="5">
        <v>16.0</v>
      </c>
      <c r="B522" s="5">
        <v>16.0</v>
      </c>
      <c r="C522" s="5">
        <v>33.2082654009928</v>
      </c>
      <c r="D522" s="5">
        <v>-96.7239024006878</v>
      </c>
      <c r="E522" s="26" t="s">
        <v>214</v>
      </c>
      <c r="F522" s="37" t="s">
        <v>215</v>
      </c>
      <c r="G522" s="35"/>
      <c r="I522">
        <f t="shared" si="3"/>
        <v>0</v>
      </c>
    </row>
    <row r="523">
      <c r="A523" s="5">
        <v>16.0</v>
      </c>
      <c r="B523" s="5">
        <v>17.0</v>
      </c>
      <c r="C523" s="5">
        <v>33.2082654008747</v>
      </c>
      <c r="D523" s="5">
        <v>-96.7237306151395</v>
      </c>
      <c r="E523" s="26" t="s">
        <v>214</v>
      </c>
      <c r="F523" s="37" t="s">
        <v>215</v>
      </c>
      <c r="G523" s="35"/>
      <c r="I523">
        <f t="shared" si="3"/>
        <v>0</v>
      </c>
    </row>
    <row r="524">
      <c r="A524" s="5">
        <v>16.0</v>
      </c>
      <c r="B524" s="5">
        <v>18.0</v>
      </c>
      <c r="C524" s="5">
        <v>33.2082654007567</v>
      </c>
      <c r="D524" s="5">
        <v>-96.7235588295911</v>
      </c>
      <c r="E524" s="26" t="s">
        <v>214</v>
      </c>
      <c r="F524" s="37" t="s">
        <v>215</v>
      </c>
      <c r="G524" s="35"/>
      <c r="I524">
        <f t="shared" si="3"/>
        <v>0</v>
      </c>
    </row>
    <row r="525">
      <c r="A525" s="5">
        <v>16.0</v>
      </c>
      <c r="B525" s="5">
        <v>19.0</v>
      </c>
      <c r="C525" s="5">
        <v>33.2082654006387</v>
      </c>
      <c r="D525" s="5">
        <v>-96.7233870440428</v>
      </c>
      <c r="E525" s="26" t="s">
        <v>214</v>
      </c>
      <c r="F525" s="37" t="s">
        <v>215</v>
      </c>
      <c r="G525" s="35"/>
      <c r="I525">
        <f t="shared" si="3"/>
        <v>0</v>
      </c>
    </row>
    <row r="526">
      <c r="A526" s="5">
        <v>16.0</v>
      </c>
      <c r="B526" s="5">
        <v>20.0</v>
      </c>
      <c r="C526" s="5">
        <v>33.2082654005207</v>
      </c>
      <c r="D526" s="5">
        <v>-96.7232152584945</v>
      </c>
      <c r="E526" s="26" t="s">
        <v>214</v>
      </c>
      <c r="F526" s="37" t="s">
        <v>215</v>
      </c>
      <c r="G526" s="35"/>
      <c r="I526">
        <f t="shared" si="3"/>
        <v>0</v>
      </c>
    </row>
    <row r="527">
      <c r="A527" s="5">
        <v>16.0</v>
      </c>
      <c r="B527" s="5">
        <v>21.0</v>
      </c>
      <c r="C527" s="5">
        <v>33.2082654004027</v>
      </c>
      <c r="D527" s="5">
        <v>-96.7230434729461</v>
      </c>
      <c r="E527" s="26" t="s">
        <v>214</v>
      </c>
      <c r="F527" s="37" t="s">
        <v>215</v>
      </c>
      <c r="G527" s="35"/>
      <c r="I527">
        <f t="shared" si="3"/>
        <v>0</v>
      </c>
    </row>
    <row r="528">
      <c r="A528" s="5">
        <v>16.0</v>
      </c>
      <c r="B528" s="5">
        <v>22.0</v>
      </c>
      <c r="C528" s="5">
        <v>33.2082654002847</v>
      </c>
      <c r="D528" s="5">
        <v>-96.7228716873978</v>
      </c>
      <c r="E528" s="26" t="s">
        <v>67</v>
      </c>
      <c r="F528" s="32" t="s">
        <v>68</v>
      </c>
      <c r="G528" s="35"/>
      <c r="I528">
        <f t="shared" si="3"/>
        <v>0</v>
      </c>
    </row>
    <row r="529">
      <c r="A529" s="5">
        <v>16.0</v>
      </c>
      <c r="B529" s="5">
        <v>23.0</v>
      </c>
      <c r="C529" s="5">
        <v>33.2082654001667</v>
      </c>
      <c r="D529" s="5">
        <v>-96.7226999018495</v>
      </c>
      <c r="E529" s="26" t="s">
        <v>67</v>
      </c>
      <c r="F529" s="32" t="s">
        <v>68</v>
      </c>
      <c r="G529" s="35"/>
      <c r="I529">
        <f t="shared" si="3"/>
        <v>0</v>
      </c>
    </row>
    <row r="530">
      <c r="A530" s="5">
        <v>16.0</v>
      </c>
      <c r="B530" s="5">
        <v>24.0</v>
      </c>
      <c r="C530" s="5">
        <v>33.2082654000487</v>
      </c>
      <c r="D530" s="5">
        <v>-96.7225281163011</v>
      </c>
      <c r="E530" s="26" t="s">
        <v>26</v>
      </c>
      <c r="F530" s="30" t="s">
        <v>27</v>
      </c>
      <c r="G530" s="35"/>
      <c r="I530">
        <f t="shared" si="3"/>
        <v>0</v>
      </c>
    </row>
    <row r="531">
      <c r="A531" s="5">
        <v>16.0</v>
      </c>
      <c r="B531" s="5">
        <v>25.0</v>
      </c>
      <c r="C531" s="5">
        <v>33.2082653999307</v>
      </c>
      <c r="D531" s="5">
        <v>-96.7223563307528</v>
      </c>
      <c r="E531" s="26" t="s">
        <v>26</v>
      </c>
      <c r="F531" s="30" t="s">
        <v>27</v>
      </c>
      <c r="G531" s="35"/>
      <c r="I531">
        <f t="shared" si="3"/>
        <v>0</v>
      </c>
    </row>
    <row r="532">
      <c r="A532" s="5">
        <v>16.0</v>
      </c>
      <c r="B532" s="5">
        <v>26.0</v>
      </c>
      <c r="C532" s="5">
        <v>33.2082653998127</v>
      </c>
      <c r="D532" s="5">
        <v>-96.7221845452045</v>
      </c>
      <c r="E532" s="26" t="s">
        <v>26</v>
      </c>
      <c r="F532" s="30" t="s">
        <v>27</v>
      </c>
      <c r="G532" s="35"/>
      <c r="I532">
        <f t="shared" si="3"/>
        <v>0</v>
      </c>
    </row>
    <row r="533">
      <c r="A533" s="5">
        <v>16.0</v>
      </c>
      <c r="B533" s="5">
        <v>27.0</v>
      </c>
      <c r="C533" s="5">
        <v>33.2082653996946</v>
      </c>
      <c r="D533" s="5">
        <v>-96.7220127596562</v>
      </c>
      <c r="E533" s="26" t="s">
        <v>26</v>
      </c>
      <c r="F533" s="30" t="s">
        <v>27</v>
      </c>
      <c r="G533" s="35"/>
      <c r="I533">
        <f t="shared" si="3"/>
        <v>0</v>
      </c>
    </row>
    <row r="534">
      <c r="A534" s="5">
        <v>16.0</v>
      </c>
      <c r="B534" s="5">
        <v>28.0</v>
      </c>
      <c r="C534" s="5">
        <v>33.2082653995766</v>
      </c>
      <c r="D534" s="5">
        <v>-96.7218409741078</v>
      </c>
      <c r="E534" s="26" t="s">
        <v>26</v>
      </c>
      <c r="F534" s="30" t="s">
        <v>27</v>
      </c>
      <c r="G534" s="35"/>
      <c r="I534">
        <f t="shared" si="3"/>
        <v>0</v>
      </c>
    </row>
    <row r="535">
      <c r="A535" s="5">
        <v>16.0</v>
      </c>
      <c r="B535" s="5">
        <v>29.0</v>
      </c>
      <c r="C535" s="5">
        <v>33.2082653994586</v>
      </c>
      <c r="D535" s="5">
        <v>-96.7216691885595</v>
      </c>
      <c r="E535" s="26" t="s">
        <v>26</v>
      </c>
      <c r="F535" s="30" t="s">
        <v>27</v>
      </c>
      <c r="G535" s="35"/>
      <c r="I535">
        <f t="shared" si="3"/>
        <v>0</v>
      </c>
    </row>
    <row r="536">
      <c r="A536" s="5">
        <v>16.0</v>
      </c>
      <c r="B536" s="5">
        <v>30.0</v>
      </c>
      <c r="C536" s="5">
        <v>33.2082653993406</v>
      </c>
      <c r="D536" s="5">
        <v>-96.7214974030112</v>
      </c>
      <c r="E536" s="26" t="s">
        <v>26</v>
      </c>
      <c r="F536" s="30" t="s">
        <v>27</v>
      </c>
      <c r="G536" s="35"/>
      <c r="I536">
        <f t="shared" si="3"/>
        <v>0</v>
      </c>
    </row>
    <row r="537">
      <c r="A537" s="5">
        <v>16.0</v>
      </c>
      <c r="B537" s="5">
        <v>31.0</v>
      </c>
      <c r="C537" s="5">
        <v>33.2082653992226</v>
      </c>
      <c r="D537" s="5">
        <v>-96.7213256174628</v>
      </c>
      <c r="E537" s="26" t="s">
        <v>26</v>
      </c>
      <c r="F537" s="30" t="s">
        <v>27</v>
      </c>
      <c r="G537" s="35"/>
      <c r="I537">
        <f t="shared" si="3"/>
        <v>0</v>
      </c>
    </row>
    <row r="538">
      <c r="A538" s="5">
        <v>16.0</v>
      </c>
      <c r="B538" s="5">
        <v>32.0</v>
      </c>
      <c r="C538" s="5">
        <v>33.2082653991046</v>
      </c>
      <c r="D538" s="5">
        <v>-96.7211538319145</v>
      </c>
      <c r="E538" s="26" t="s">
        <v>26</v>
      </c>
      <c r="F538" s="30" t="s">
        <v>27</v>
      </c>
      <c r="G538" s="35"/>
      <c r="I538">
        <f t="shared" si="3"/>
        <v>0</v>
      </c>
    </row>
    <row r="539">
      <c r="A539" s="5">
        <v>16.0</v>
      </c>
      <c r="B539" s="5">
        <v>33.0</v>
      </c>
      <c r="C539" s="5">
        <v>33.2082653989866</v>
      </c>
      <c r="D539" s="5">
        <v>-96.7209820463662</v>
      </c>
      <c r="E539" s="26" t="s">
        <v>26</v>
      </c>
      <c r="F539" s="30" t="s">
        <v>27</v>
      </c>
      <c r="G539" s="35"/>
      <c r="I539">
        <f t="shared" si="3"/>
        <v>0</v>
      </c>
    </row>
    <row r="540">
      <c r="A540" s="5">
        <v>16.0</v>
      </c>
      <c r="B540" s="5">
        <v>34.0</v>
      </c>
      <c r="C540" s="5">
        <v>33.2082653988686</v>
      </c>
      <c r="D540" s="5">
        <v>-96.7208102608178</v>
      </c>
      <c r="E540" s="26" t="s">
        <v>26</v>
      </c>
      <c r="F540" s="30" t="s">
        <v>27</v>
      </c>
      <c r="G540" s="35"/>
      <c r="I540">
        <f t="shared" si="3"/>
        <v>0</v>
      </c>
    </row>
    <row r="541">
      <c r="A541" s="5">
        <v>16.0</v>
      </c>
      <c r="B541" s="5">
        <v>35.0</v>
      </c>
      <c r="C541" s="5">
        <v>33.2082653987506</v>
      </c>
      <c r="D541" s="5">
        <v>-96.7206384752695</v>
      </c>
      <c r="E541" s="26" t="s">
        <v>26</v>
      </c>
      <c r="F541" s="30" t="s">
        <v>27</v>
      </c>
      <c r="G541" s="35"/>
      <c r="I541">
        <f t="shared" si="3"/>
        <v>0</v>
      </c>
    </row>
    <row r="542">
      <c r="A542" s="5">
        <v>16.0</v>
      </c>
      <c r="B542" s="5">
        <v>36.0</v>
      </c>
      <c r="C542" s="5">
        <v>33.2082653986326</v>
      </c>
      <c r="D542" s="5">
        <v>-96.7204666897212</v>
      </c>
      <c r="E542" s="26" t="s">
        <v>26</v>
      </c>
      <c r="F542" s="30" t="s">
        <v>27</v>
      </c>
      <c r="G542" s="35"/>
      <c r="I542">
        <f t="shared" si="3"/>
        <v>0</v>
      </c>
    </row>
    <row r="543">
      <c r="A543" s="5">
        <v>16.0</v>
      </c>
      <c r="B543" s="5">
        <v>37.0</v>
      </c>
      <c r="C543" s="5">
        <v>33.2082653985145</v>
      </c>
      <c r="D543" s="5">
        <v>-96.7202949041728</v>
      </c>
      <c r="E543" s="26" t="s">
        <v>26</v>
      </c>
      <c r="F543" s="30" t="s">
        <v>27</v>
      </c>
      <c r="G543" s="35"/>
      <c r="I543">
        <f t="shared" si="3"/>
        <v>0</v>
      </c>
    </row>
    <row r="544">
      <c r="A544" s="5">
        <v>16.0</v>
      </c>
      <c r="B544" s="5">
        <v>38.0</v>
      </c>
      <c r="C544" s="5">
        <v>33.2082653983965</v>
      </c>
      <c r="D544" s="5">
        <v>-96.7201231186245</v>
      </c>
      <c r="E544" s="26" t="s">
        <v>26</v>
      </c>
      <c r="F544" s="30" t="s">
        <v>27</v>
      </c>
      <c r="G544" s="35"/>
      <c r="I544">
        <f t="shared" si="3"/>
        <v>0</v>
      </c>
    </row>
    <row r="545">
      <c r="A545" s="5">
        <v>16.0</v>
      </c>
      <c r="B545" s="5">
        <v>39.0</v>
      </c>
      <c r="C545" s="5">
        <v>33.2082653982785</v>
      </c>
      <c r="D545" s="5">
        <v>-96.7199513330762</v>
      </c>
      <c r="E545" s="26" t="s">
        <v>18</v>
      </c>
      <c r="F545" s="27" t="s">
        <v>19</v>
      </c>
      <c r="G545" s="35"/>
      <c r="I545">
        <f t="shared" si="3"/>
        <v>0</v>
      </c>
    </row>
    <row r="546">
      <c r="A546" s="5">
        <v>16.0</v>
      </c>
      <c r="B546" s="5">
        <v>40.0</v>
      </c>
      <c r="C546" s="5">
        <v>33.2082653981605</v>
      </c>
      <c r="D546" s="5">
        <v>-96.7197795475278</v>
      </c>
      <c r="E546" s="26" t="s">
        <v>18</v>
      </c>
      <c r="F546" s="27" t="s">
        <v>19</v>
      </c>
      <c r="G546" s="35"/>
      <c r="I546">
        <f t="shared" si="3"/>
        <v>0</v>
      </c>
    </row>
    <row r="547">
      <c r="A547" s="5">
        <v>17.0</v>
      </c>
      <c r="B547" s="5">
        <v>1.0</v>
      </c>
      <c r="C547" s="5">
        <v>33.2081216723175</v>
      </c>
      <c r="D547" s="5">
        <v>-96.7264791864514</v>
      </c>
      <c r="E547" s="26" t="s">
        <v>18</v>
      </c>
      <c r="F547" s="27" t="s">
        <v>19</v>
      </c>
      <c r="G547" s="35"/>
      <c r="I547">
        <f t="shared" si="3"/>
        <v>0</v>
      </c>
    </row>
    <row r="548">
      <c r="A548" s="5">
        <v>17.0</v>
      </c>
      <c r="B548" s="5">
        <v>2.0</v>
      </c>
      <c r="C548" s="5">
        <v>33.2081216721994</v>
      </c>
      <c r="D548" s="5">
        <v>-96.7263074011852</v>
      </c>
      <c r="E548" s="26" t="s">
        <v>18</v>
      </c>
      <c r="F548" s="27" t="s">
        <v>19</v>
      </c>
      <c r="G548" s="35"/>
      <c r="I548">
        <f t="shared" si="3"/>
        <v>0</v>
      </c>
    </row>
    <row r="549">
      <c r="A549" s="5">
        <v>17.0</v>
      </c>
      <c r="B549" s="5">
        <v>3.0</v>
      </c>
      <c r="C549" s="5">
        <v>33.2081216720814</v>
      </c>
      <c r="D549" s="5">
        <v>-96.726135615919</v>
      </c>
      <c r="E549" s="26" t="s">
        <v>26</v>
      </c>
      <c r="F549" s="30" t="s">
        <v>27</v>
      </c>
      <c r="G549" s="35"/>
      <c r="I549">
        <f t="shared" si="3"/>
        <v>0</v>
      </c>
    </row>
    <row r="550">
      <c r="A550" s="5">
        <v>17.0</v>
      </c>
      <c r="B550" s="5">
        <v>4.0</v>
      </c>
      <c r="C550" s="5">
        <v>33.2081216719634</v>
      </c>
      <c r="D550" s="5">
        <v>-96.7259638306527</v>
      </c>
      <c r="E550" s="26" t="s">
        <v>26</v>
      </c>
      <c r="F550" s="30" t="s">
        <v>27</v>
      </c>
      <c r="G550" s="35"/>
      <c r="I550">
        <f t="shared" si="3"/>
        <v>0</v>
      </c>
    </row>
    <row r="551">
      <c r="A551" s="5">
        <v>17.0</v>
      </c>
      <c r="B551" s="5">
        <v>5.0</v>
      </c>
      <c r="C551" s="5">
        <v>33.2081216718454</v>
      </c>
      <c r="D551" s="5">
        <v>-96.7257920453864</v>
      </c>
      <c r="E551" s="26" t="s">
        <v>26</v>
      </c>
      <c r="F551" s="30" t="s">
        <v>27</v>
      </c>
      <c r="G551" s="35"/>
      <c r="I551">
        <f t="shared" si="3"/>
        <v>0</v>
      </c>
    </row>
    <row r="552">
      <c r="A552" s="5">
        <v>17.0</v>
      </c>
      <c r="B552" s="5">
        <v>6.0</v>
      </c>
      <c r="C552" s="5">
        <v>33.2081216717274</v>
      </c>
      <c r="D552" s="5">
        <v>-96.7256202601202</v>
      </c>
      <c r="E552" s="26" t="s">
        <v>26</v>
      </c>
      <c r="F552" s="30" t="s">
        <v>27</v>
      </c>
      <c r="G552" s="35"/>
      <c r="I552">
        <f t="shared" si="3"/>
        <v>0</v>
      </c>
    </row>
    <row r="553">
      <c r="A553" s="5">
        <v>17.0</v>
      </c>
      <c r="B553" s="5">
        <v>7.0</v>
      </c>
      <c r="C553" s="5">
        <v>33.2081216716094</v>
      </c>
      <c r="D553" s="5">
        <v>-96.7254484748539</v>
      </c>
      <c r="E553" s="26" t="s">
        <v>67</v>
      </c>
      <c r="F553" s="32" t="s">
        <v>68</v>
      </c>
      <c r="G553" s="28" t="s">
        <v>353</v>
      </c>
      <c r="H553" s="29" t="s">
        <v>354</v>
      </c>
      <c r="I553">
        <f t="shared" si="3"/>
        <v>2</v>
      </c>
    </row>
    <row r="554">
      <c r="A554" s="5">
        <v>17.0</v>
      </c>
      <c r="B554" s="5">
        <v>8.0</v>
      </c>
      <c r="C554" s="5">
        <v>33.2081216714914</v>
      </c>
      <c r="D554" s="5">
        <v>-96.7252766895876</v>
      </c>
      <c r="E554" s="26" t="s">
        <v>67</v>
      </c>
      <c r="F554" s="32" t="s">
        <v>68</v>
      </c>
      <c r="G554" s="35"/>
      <c r="I554">
        <f t="shared" si="3"/>
        <v>0</v>
      </c>
    </row>
    <row r="555">
      <c r="A555" s="5">
        <v>17.0</v>
      </c>
      <c r="B555" s="5">
        <v>9.0</v>
      </c>
      <c r="C555" s="5">
        <v>33.2081216713734</v>
      </c>
      <c r="D555" s="5">
        <v>-96.7251049043213</v>
      </c>
      <c r="E555" s="26" t="s">
        <v>67</v>
      </c>
      <c r="F555" s="32" t="s">
        <v>68</v>
      </c>
      <c r="G555" s="35"/>
      <c r="I555">
        <f t="shared" si="3"/>
        <v>0</v>
      </c>
    </row>
    <row r="556">
      <c r="A556" s="5">
        <v>17.0</v>
      </c>
      <c r="B556" s="5">
        <v>10.0</v>
      </c>
      <c r="C556" s="5">
        <v>33.2081216712554</v>
      </c>
      <c r="D556" s="5">
        <v>-96.7249331190551</v>
      </c>
      <c r="E556" s="26" t="s">
        <v>67</v>
      </c>
      <c r="F556" s="32" t="s">
        <v>68</v>
      </c>
      <c r="G556" s="35"/>
      <c r="I556">
        <f t="shared" si="3"/>
        <v>0</v>
      </c>
    </row>
    <row r="557">
      <c r="A557" s="5">
        <v>17.0</v>
      </c>
      <c r="B557" s="5">
        <v>11.0</v>
      </c>
      <c r="C557" s="5">
        <v>33.2081216711374</v>
      </c>
      <c r="D557" s="5">
        <v>-96.7247613337889</v>
      </c>
      <c r="E557" s="26" t="s">
        <v>214</v>
      </c>
      <c r="F557" s="37" t="s">
        <v>215</v>
      </c>
      <c r="G557" s="35"/>
      <c r="I557">
        <f t="shared" si="3"/>
        <v>0</v>
      </c>
    </row>
    <row r="558">
      <c r="A558" s="5">
        <v>17.0</v>
      </c>
      <c r="B558" s="5">
        <v>12.0</v>
      </c>
      <c r="C558" s="5">
        <v>33.2081216710194</v>
      </c>
      <c r="D558" s="5">
        <v>-96.7245895485226</v>
      </c>
      <c r="E558" s="26" t="s">
        <v>214</v>
      </c>
      <c r="F558" s="37" t="s">
        <v>215</v>
      </c>
      <c r="G558" s="35"/>
      <c r="I558">
        <f t="shared" si="3"/>
        <v>0</v>
      </c>
    </row>
    <row r="559">
      <c r="A559" s="5">
        <v>17.0</v>
      </c>
      <c r="B559" s="5">
        <v>13.0</v>
      </c>
      <c r="C559" s="5">
        <v>33.2081216709013</v>
      </c>
      <c r="D559" s="5">
        <v>-96.7244177632563</v>
      </c>
      <c r="E559" s="26" t="s">
        <v>214</v>
      </c>
      <c r="F559" s="37" t="s">
        <v>215</v>
      </c>
      <c r="G559" s="35"/>
      <c r="I559">
        <f t="shared" si="3"/>
        <v>0</v>
      </c>
    </row>
    <row r="560">
      <c r="A560" s="5">
        <v>17.0</v>
      </c>
      <c r="B560" s="5">
        <v>14.0</v>
      </c>
      <c r="C560" s="5">
        <v>33.2081216707833</v>
      </c>
      <c r="D560" s="5">
        <v>-96.7242459779901</v>
      </c>
      <c r="E560" s="26" t="s">
        <v>214</v>
      </c>
      <c r="F560" s="37" t="s">
        <v>215</v>
      </c>
      <c r="G560" s="35"/>
      <c r="I560">
        <f t="shared" si="3"/>
        <v>0</v>
      </c>
    </row>
    <row r="561">
      <c r="A561" s="5">
        <v>17.0</v>
      </c>
      <c r="B561" s="5">
        <v>15.0</v>
      </c>
      <c r="C561" s="5">
        <v>33.2081216706653</v>
      </c>
      <c r="D561" s="5">
        <v>-96.7240741927238</v>
      </c>
      <c r="E561" s="26" t="s">
        <v>214</v>
      </c>
      <c r="F561" s="37" t="s">
        <v>215</v>
      </c>
      <c r="G561" s="28" t="s">
        <v>302</v>
      </c>
      <c r="H561" s="29" t="s">
        <v>355</v>
      </c>
      <c r="I561">
        <f t="shared" si="3"/>
        <v>5</v>
      </c>
    </row>
    <row r="562">
      <c r="A562" s="5">
        <v>17.0</v>
      </c>
      <c r="B562" s="5">
        <v>16.0</v>
      </c>
      <c r="C562" s="5">
        <v>33.2081216705473</v>
      </c>
      <c r="D562" s="5">
        <v>-96.7239024074576</v>
      </c>
      <c r="E562" s="26" t="s">
        <v>214</v>
      </c>
      <c r="F562" s="37" t="s">
        <v>215</v>
      </c>
      <c r="G562" s="35"/>
      <c r="I562">
        <f t="shared" si="3"/>
        <v>0</v>
      </c>
    </row>
    <row r="563">
      <c r="A563" s="5">
        <v>17.0</v>
      </c>
      <c r="B563" s="5">
        <v>17.0</v>
      </c>
      <c r="C563" s="5">
        <v>33.2081216704293</v>
      </c>
      <c r="D563" s="5">
        <v>-96.7237306221914</v>
      </c>
      <c r="E563" s="26" t="s">
        <v>214</v>
      </c>
      <c r="F563" s="37" t="s">
        <v>215</v>
      </c>
      <c r="G563" s="28" t="s">
        <v>353</v>
      </c>
      <c r="H563" s="29" t="s">
        <v>356</v>
      </c>
      <c r="I563">
        <f t="shared" si="3"/>
        <v>2</v>
      </c>
    </row>
    <row r="564">
      <c r="A564" s="5">
        <v>17.0</v>
      </c>
      <c r="B564" s="5">
        <v>18.0</v>
      </c>
      <c r="C564" s="5">
        <v>33.2081216703113</v>
      </c>
      <c r="D564" s="5">
        <v>-96.7235588369251</v>
      </c>
      <c r="E564" s="26" t="s">
        <v>214</v>
      </c>
      <c r="F564" s="37" t="s">
        <v>215</v>
      </c>
      <c r="G564" s="35"/>
      <c r="I564">
        <f t="shared" si="3"/>
        <v>0</v>
      </c>
    </row>
    <row r="565">
      <c r="A565" s="5">
        <v>17.0</v>
      </c>
      <c r="B565" s="5">
        <v>19.0</v>
      </c>
      <c r="C565" s="5">
        <v>33.2081216701933</v>
      </c>
      <c r="D565" s="5">
        <v>-96.7233870516589</v>
      </c>
      <c r="E565" s="26" t="s">
        <v>214</v>
      </c>
      <c r="F565" s="37" t="s">
        <v>215</v>
      </c>
      <c r="G565" s="35"/>
      <c r="I565">
        <f t="shared" si="3"/>
        <v>0</v>
      </c>
    </row>
    <row r="566">
      <c r="A566" s="5">
        <v>17.0</v>
      </c>
      <c r="B566" s="5">
        <v>20.0</v>
      </c>
      <c r="C566" s="5">
        <v>33.2081216700753</v>
      </c>
      <c r="D566" s="5">
        <v>-96.7232152663927</v>
      </c>
      <c r="E566" s="26" t="s">
        <v>67</v>
      </c>
      <c r="F566" s="32" t="s">
        <v>68</v>
      </c>
      <c r="G566" s="35"/>
      <c r="I566">
        <f t="shared" si="3"/>
        <v>0</v>
      </c>
    </row>
    <row r="567">
      <c r="A567" s="5">
        <v>17.0</v>
      </c>
      <c r="B567" s="5">
        <v>21.0</v>
      </c>
      <c r="C567" s="5">
        <v>33.2081216699573</v>
      </c>
      <c r="D567" s="5">
        <v>-96.7230434811265</v>
      </c>
      <c r="E567" s="26" t="s">
        <v>26</v>
      </c>
      <c r="F567" s="30" t="s">
        <v>27</v>
      </c>
      <c r="G567" s="35"/>
      <c r="I567">
        <f t="shared" si="3"/>
        <v>0</v>
      </c>
    </row>
    <row r="568">
      <c r="A568" s="5">
        <v>17.0</v>
      </c>
      <c r="B568" s="5">
        <v>22.0</v>
      </c>
      <c r="C568" s="5">
        <v>33.2081216698393</v>
      </c>
      <c r="D568" s="5">
        <v>-96.7228716958603</v>
      </c>
      <c r="E568" s="26" t="s">
        <v>26</v>
      </c>
      <c r="F568" s="30" t="s">
        <v>27</v>
      </c>
      <c r="G568" s="35"/>
      <c r="I568">
        <f t="shared" si="3"/>
        <v>0</v>
      </c>
    </row>
    <row r="569">
      <c r="A569" s="5">
        <v>17.0</v>
      </c>
      <c r="B569" s="5">
        <v>23.0</v>
      </c>
      <c r="C569" s="5">
        <v>33.2081216697212</v>
      </c>
      <c r="D569" s="5">
        <v>-96.722699910594</v>
      </c>
      <c r="E569" s="26" t="s">
        <v>26</v>
      </c>
      <c r="F569" s="30" t="s">
        <v>27</v>
      </c>
      <c r="G569" s="35"/>
      <c r="I569">
        <f t="shared" si="3"/>
        <v>0</v>
      </c>
    </row>
    <row r="570">
      <c r="A570" s="5">
        <v>17.0</v>
      </c>
      <c r="B570" s="5">
        <v>24.0</v>
      </c>
      <c r="C570" s="5">
        <v>33.2081216696032</v>
      </c>
      <c r="D570" s="5">
        <v>-96.7225281253278</v>
      </c>
      <c r="E570" s="26" t="s">
        <v>26</v>
      </c>
      <c r="F570" s="30" t="s">
        <v>27</v>
      </c>
      <c r="G570" s="35"/>
      <c r="I570">
        <f t="shared" si="3"/>
        <v>0</v>
      </c>
    </row>
    <row r="571">
      <c r="A571" s="5">
        <v>17.0</v>
      </c>
      <c r="B571" s="5">
        <v>25.0</v>
      </c>
      <c r="C571" s="5">
        <v>33.2081216694852</v>
      </c>
      <c r="D571" s="5">
        <v>-96.7223563400616</v>
      </c>
      <c r="E571" s="26" t="s">
        <v>26</v>
      </c>
      <c r="F571" s="30" t="s">
        <v>27</v>
      </c>
      <c r="G571" s="28" t="s">
        <v>189</v>
      </c>
      <c r="H571" s="29" t="s">
        <v>357</v>
      </c>
      <c r="I571">
        <f t="shared" si="3"/>
        <v>4</v>
      </c>
    </row>
    <row r="572">
      <c r="A572" s="5">
        <v>17.0</v>
      </c>
      <c r="B572" s="5">
        <v>26.0</v>
      </c>
      <c r="C572" s="5">
        <v>33.2081216693672</v>
      </c>
      <c r="D572" s="5">
        <v>-96.7221845547954</v>
      </c>
      <c r="E572" s="26" t="s">
        <v>26</v>
      </c>
      <c r="F572" s="30" t="s">
        <v>27</v>
      </c>
      <c r="G572" s="35"/>
      <c r="I572">
        <f t="shared" si="3"/>
        <v>0</v>
      </c>
    </row>
    <row r="573">
      <c r="A573" s="5">
        <v>17.0</v>
      </c>
      <c r="B573" s="5">
        <v>27.0</v>
      </c>
      <c r="C573" s="5">
        <v>33.2081216692492</v>
      </c>
      <c r="D573" s="5">
        <v>-96.7220127695292</v>
      </c>
      <c r="E573" s="26" t="s">
        <v>26</v>
      </c>
      <c r="F573" s="30" t="s">
        <v>27</v>
      </c>
      <c r="G573" s="35"/>
      <c r="I573">
        <f t="shared" si="3"/>
        <v>0</v>
      </c>
    </row>
    <row r="574">
      <c r="A574" s="5">
        <v>17.0</v>
      </c>
      <c r="B574" s="5">
        <v>28.0</v>
      </c>
      <c r="C574" s="5">
        <v>33.2081216691312</v>
      </c>
      <c r="D574" s="5">
        <v>-96.721840984263</v>
      </c>
      <c r="E574" s="26" t="s">
        <v>26</v>
      </c>
      <c r="F574" s="30" t="s">
        <v>27</v>
      </c>
      <c r="G574" s="35"/>
      <c r="I574">
        <f t="shared" si="3"/>
        <v>0</v>
      </c>
    </row>
    <row r="575">
      <c r="A575" s="5">
        <v>17.0</v>
      </c>
      <c r="B575" s="5">
        <v>29.0</v>
      </c>
      <c r="C575" s="5">
        <v>33.2081216690132</v>
      </c>
      <c r="D575" s="5">
        <v>-96.7216691989967</v>
      </c>
      <c r="E575" s="26" t="s">
        <v>26</v>
      </c>
      <c r="F575" s="30" t="s">
        <v>27</v>
      </c>
      <c r="G575" s="35"/>
      <c r="I575">
        <f t="shared" si="3"/>
        <v>0</v>
      </c>
    </row>
    <row r="576">
      <c r="A576" s="5">
        <v>17.0</v>
      </c>
      <c r="B576" s="5">
        <v>30.0</v>
      </c>
      <c r="C576" s="5">
        <v>33.2081216688952</v>
      </c>
      <c r="D576" s="5">
        <v>-96.7214974137305</v>
      </c>
      <c r="E576" s="26" t="s">
        <v>26</v>
      </c>
      <c r="F576" s="30" t="s">
        <v>27</v>
      </c>
      <c r="G576" s="35"/>
      <c r="I576">
        <f t="shared" si="3"/>
        <v>0</v>
      </c>
    </row>
    <row r="577">
      <c r="A577" s="5">
        <v>17.0</v>
      </c>
      <c r="B577" s="5">
        <v>31.0</v>
      </c>
      <c r="C577" s="5">
        <v>33.2081216687772</v>
      </c>
      <c r="D577" s="5">
        <v>-96.7213256284643</v>
      </c>
      <c r="E577" s="26" t="s">
        <v>26</v>
      </c>
      <c r="F577" s="30" t="s">
        <v>27</v>
      </c>
      <c r="G577" s="35"/>
      <c r="I577">
        <f t="shared" si="3"/>
        <v>0</v>
      </c>
    </row>
    <row r="578">
      <c r="A578" s="5">
        <v>17.0</v>
      </c>
      <c r="B578" s="5">
        <v>32.0</v>
      </c>
      <c r="C578" s="5">
        <v>33.2081216686591</v>
      </c>
      <c r="D578" s="5">
        <v>-96.7211538431981</v>
      </c>
      <c r="E578" s="26" t="s">
        <v>26</v>
      </c>
      <c r="F578" s="30" t="s">
        <v>27</v>
      </c>
      <c r="G578" s="35"/>
      <c r="I578">
        <f t="shared" si="3"/>
        <v>0</v>
      </c>
    </row>
    <row r="579">
      <c r="A579" s="5">
        <v>17.0</v>
      </c>
      <c r="B579" s="5">
        <v>33.0</v>
      </c>
      <c r="C579" s="5">
        <v>33.2081216685411</v>
      </c>
      <c r="D579" s="5">
        <v>-96.7209820579319</v>
      </c>
      <c r="E579" s="26" t="s">
        <v>26</v>
      </c>
      <c r="F579" s="30" t="s">
        <v>27</v>
      </c>
      <c r="G579" s="35"/>
      <c r="I579">
        <f t="shared" si="3"/>
        <v>0</v>
      </c>
    </row>
    <row r="580">
      <c r="A580" s="5">
        <v>17.0</v>
      </c>
      <c r="B580" s="5">
        <v>34.0</v>
      </c>
      <c r="C580" s="5">
        <v>33.2081216684231</v>
      </c>
      <c r="D580" s="5">
        <v>-96.7208102726656</v>
      </c>
      <c r="E580" s="26" t="s">
        <v>26</v>
      </c>
      <c r="F580" s="30" t="s">
        <v>27</v>
      </c>
      <c r="G580" s="35"/>
      <c r="I580">
        <f t="shared" si="3"/>
        <v>0</v>
      </c>
    </row>
    <row r="581">
      <c r="A581" s="5">
        <v>17.0</v>
      </c>
      <c r="B581" s="5">
        <v>35.0</v>
      </c>
      <c r="C581" s="5">
        <v>33.2081216683051</v>
      </c>
      <c r="D581" s="5">
        <v>-96.7206384873994</v>
      </c>
      <c r="E581" s="26" t="s">
        <v>26</v>
      </c>
      <c r="F581" s="30" t="s">
        <v>27</v>
      </c>
      <c r="G581" s="35"/>
      <c r="I581">
        <f t="shared" si="3"/>
        <v>0</v>
      </c>
    </row>
    <row r="582">
      <c r="A582" s="5">
        <v>17.0</v>
      </c>
      <c r="B582" s="5">
        <v>36.0</v>
      </c>
      <c r="C582" s="5">
        <v>33.2081216681871</v>
      </c>
      <c r="D582" s="5">
        <v>-96.7204667021332</v>
      </c>
      <c r="E582" s="26" t="s">
        <v>26</v>
      </c>
      <c r="F582" s="30" t="s">
        <v>27</v>
      </c>
      <c r="G582" s="35"/>
      <c r="I582">
        <f t="shared" si="3"/>
        <v>0</v>
      </c>
    </row>
    <row r="583">
      <c r="A583" s="5">
        <v>17.0</v>
      </c>
      <c r="B583" s="5">
        <v>37.0</v>
      </c>
      <c r="C583" s="5">
        <v>33.2081216680691</v>
      </c>
      <c r="D583" s="5">
        <v>-96.720294916867</v>
      </c>
      <c r="E583" s="26" t="s">
        <v>26</v>
      </c>
      <c r="F583" s="30" t="s">
        <v>27</v>
      </c>
      <c r="G583" s="35"/>
      <c r="I583">
        <f t="shared" si="3"/>
        <v>0</v>
      </c>
    </row>
    <row r="584">
      <c r="A584" s="5">
        <v>17.0</v>
      </c>
      <c r="B584" s="5">
        <v>38.0</v>
      </c>
      <c r="C584" s="5">
        <v>33.2081216679511</v>
      </c>
      <c r="D584" s="5">
        <v>-96.7201231316008</v>
      </c>
      <c r="E584" s="26" t="s">
        <v>26</v>
      </c>
      <c r="F584" s="30" t="s">
        <v>27</v>
      </c>
      <c r="G584" s="35"/>
      <c r="I584">
        <f t="shared" si="3"/>
        <v>0</v>
      </c>
    </row>
    <row r="585">
      <c r="A585" s="5">
        <v>17.0</v>
      </c>
      <c r="B585" s="5">
        <v>39.0</v>
      </c>
      <c r="C585" s="5">
        <v>33.2081216678331</v>
      </c>
      <c r="D585" s="5">
        <v>-96.7199513463346</v>
      </c>
      <c r="E585" s="26" t="s">
        <v>26</v>
      </c>
      <c r="F585" s="30" t="s">
        <v>27</v>
      </c>
      <c r="G585" s="35"/>
      <c r="I585">
        <f t="shared" si="3"/>
        <v>0</v>
      </c>
    </row>
    <row r="586">
      <c r="A586" s="5">
        <v>17.0</v>
      </c>
      <c r="B586" s="5">
        <v>40.0</v>
      </c>
      <c r="C586" s="5">
        <v>33.2081216677151</v>
      </c>
      <c r="D586" s="5">
        <v>-96.7197795610683</v>
      </c>
      <c r="E586" s="26" t="s">
        <v>18</v>
      </c>
      <c r="F586" s="27" t="s">
        <v>19</v>
      </c>
      <c r="G586" s="35"/>
      <c r="I586">
        <f t="shared" si="3"/>
        <v>0</v>
      </c>
    </row>
    <row r="587">
      <c r="A587" s="5">
        <v>17.0</v>
      </c>
      <c r="B587" s="5">
        <v>41.0</v>
      </c>
      <c r="C587" s="5">
        <v>33.2081216675971</v>
      </c>
      <c r="D587" s="5">
        <v>-96.7196077758021</v>
      </c>
      <c r="E587" s="26" t="s">
        <v>18</v>
      </c>
      <c r="F587" s="27" t="s">
        <v>19</v>
      </c>
      <c r="G587" s="35"/>
      <c r="I587">
        <f t="shared" si="3"/>
        <v>0</v>
      </c>
    </row>
    <row r="588">
      <c r="A588" s="5">
        <v>18.0</v>
      </c>
      <c r="B588" s="5">
        <v>1.0</v>
      </c>
      <c r="C588" s="5">
        <v>33.207977941872</v>
      </c>
      <c r="D588" s="5">
        <v>-96.7264791889903</v>
      </c>
      <c r="E588" s="26" t="s">
        <v>18</v>
      </c>
      <c r="F588" s="27" t="s">
        <v>19</v>
      </c>
      <c r="G588" s="35"/>
      <c r="I588">
        <f t="shared" si="3"/>
        <v>0</v>
      </c>
    </row>
    <row r="589">
      <c r="A589" s="5">
        <v>18.0</v>
      </c>
      <c r="B589" s="5">
        <v>2.0</v>
      </c>
      <c r="C589" s="5">
        <v>33.207977941754</v>
      </c>
      <c r="D589" s="5">
        <v>-96.7263074040062</v>
      </c>
      <c r="E589" s="26" t="s">
        <v>18</v>
      </c>
      <c r="F589" s="27" t="s">
        <v>19</v>
      </c>
      <c r="G589" s="35"/>
      <c r="I589">
        <f t="shared" si="3"/>
        <v>0</v>
      </c>
    </row>
    <row r="590">
      <c r="A590" s="5">
        <v>18.0</v>
      </c>
      <c r="B590" s="5">
        <v>3.0</v>
      </c>
      <c r="C590" s="5">
        <v>33.207977941636</v>
      </c>
      <c r="D590" s="5">
        <v>-96.726135619022</v>
      </c>
      <c r="E590" s="26" t="s">
        <v>26</v>
      </c>
      <c r="F590" s="30" t="s">
        <v>27</v>
      </c>
      <c r="G590" s="35"/>
      <c r="I590">
        <f t="shared" si="3"/>
        <v>0</v>
      </c>
    </row>
    <row r="591">
      <c r="A591" s="5">
        <v>18.0</v>
      </c>
      <c r="B591" s="5">
        <v>4.0</v>
      </c>
      <c r="C591" s="5">
        <v>33.207977941518</v>
      </c>
      <c r="D591" s="5">
        <v>-96.7259638340378</v>
      </c>
      <c r="E591" s="26" t="s">
        <v>26</v>
      </c>
      <c r="F591" s="30" t="s">
        <v>27</v>
      </c>
      <c r="G591" s="35"/>
      <c r="I591">
        <f t="shared" si="3"/>
        <v>0</v>
      </c>
    </row>
    <row r="592">
      <c r="A592" s="5">
        <v>18.0</v>
      </c>
      <c r="B592" s="5">
        <v>5.0</v>
      </c>
      <c r="C592" s="5">
        <v>33.2079779414</v>
      </c>
      <c r="D592" s="5">
        <v>-96.7257920490537</v>
      </c>
      <c r="E592" s="26" t="s">
        <v>67</v>
      </c>
      <c r="F592" s="32" t="s">
        <v>68</v>
      </c>
      <c r="G592" s="35"/>
      <c r="I592">
        <f t="shared" si="3"/>
        <v>0</v>
      </c>
    </row>
    <row r="593">
      <c r="A593" s="5">
        <v>18.0</v>
      </c>
      <c r="B593" s="5">
        <v>6.0</v>
      </c>
      <c r="C593" s="5">
        <v>33.207977941282</v>
      </c>
      <c r="D593" s="5">
        <v>-96.7256202640695</v>
      </c>
      <c r="E593" s="26" t="s">
        <v>67</v>
      </c>
      <c r="F593" s="32" t="s">
        <v>68</v>
      </c>
      <c r="G593" s="35"/>
      <c r="I593">
        <f t="shared" si="3"/>
        <v>0</v>
      </c>
    </row>
    <row r="594">
      <c r="A594" s="5">
        <v>18.0</v>
      </c>
      <c r="B594" s="5">
        <v>7.0</v>
      </c>
      <c r="C594" s="5">
        <v>33.2079779411639</v>
      </c>
      <c r="D594" s="5">
        <v>-96.7254484790854</v>
      </c>
      <c r="E594" s="26" t="s">
        <v>67</v>
      </c>
      <c r="F594" s="32" t="s">
        <v>68</v>
      </c>
      <c r="G594" s="35"/>
      <c r="I594">
        <f t="shared" si="3"/>
        <v>0</v>
      </c>
    </row>
    <row r="595">
      <c r="A595" s="5">
        <v>18.0</v>
      </c>
      <c r="B595" s="5">
        <v>8.0</v>
      </c>
      <c r="C595" s="5">
        <v>33.2079779410459</v>
      </c>
      <c r="D595" s="5">
        <v>-96.7252766941013</v>
      </c>
      <c r="E595" s="26" t="s">
        <v>67</v>
      </c>
      <c r="F595" s="32" t="s">
        <v>68</v>
      </c>
      <c r="G595" s="35"/>
      <c r="I595">
        <f t="shared" si="3"/>
        <v>0</v>
      </c>
    </row>
    <row r="596">
      <c r="A596" s="5">
        <v>18.0</v>
      </c>
      <c r="B596" s="5">
        <v>9.0</v>
      </c>
      <c r="C596" s="5">
        <v>33.2079779409279</v>
      </c>
      <c r="D596" s="5">
        <v>-96.7251049091171</v>
      </c>
      <c r="E596" s="26" t="s">
        <v>67</v>
      </c>
      <c r="F596" s="32" t="s">
        <v>68</v>
      </c>
      <c r="G596" s="35"/>
      <c r="I596">
        <f t="shared" si="3"/>
        <v>0</v>
      </c>
    </row>
    <row r="597">
      <c r="A597" s="5">
        <v>18.0</v>
      </c>
      <c r="B597" s="5">
        <v>10.0</v>
      </c>
      <c r="C597" s="5">
        <v>33.2079779408099</v>
      </c>
      <c r="D597" s="5">
        <v>-96.7249331241329</v>
      </c>
      <c r="E597" s="26" t="s">
        <v>67</v>
      </c>
      <c r="F597" s="32" t="s">
        <v>68</v>
      </c>
      <c r="G597" s="35"/>
      <c r="I597">
        <f t="shared" si="3"/>
        <v>0</v>
      </c>
    </row>
    <row r="598">
      <c r="A598" s="5">
        <v>18.0</v>
      </c>
      <c r="B598" s="5">
        <v>11.0</v>
      </c>
      <c r="C598" s="5">
        <v>33.2079779406919</v>
      </c>
      <c r="D598" s="5">
        <v>-96.7247613391488</v>
      </c>
      <c r="E598" s="26" t="s">
        <v>214</v>
      </c>
      <c r="F598" s="37" t="s">
        <v>215</v>
      </c>
      <c r="G598" s="35"/>
      <c r="I598">
        <f t="shared" si="3"/>
        <v>0</v>
      </c>
    </row>
    <row r="599">
      <c r="A599" s="5">
        <v>18.0</v>
      </c>
      <c r="B599" s="5">
        <v>12.0</v>
      </c>
      <c r="C599" s="5">
        <v>33.2079779405739</v>
      </c>
      <c r="D599" s="5">
        <v>-96.7245895541646</v>
      </c>
      <c r="E599" s="26" t="s">
        <v>214</v>
      </c>
      <c r="F599" s="37" t="s">
        <v>215</v>
      </c>
      <c r="G599" s="35"/>
      <c r="I599">
        <f t="shared" si="3"/>
        <v>0</v>
      </c>
    </row>
    <row r="600">
      <c r="A600" s="5">
        <v>18.0</v>
      </c>
      <c r="B600" s="5">
        <v>13.0</v>
      </c>
      <c r="C600" s="5">
        <v>33.2079779404559</v>
      </c>
      <c r="D600" s="5">
        <v>-96.7244177691804</v>
      </c>
      <c r="E600" s="26" t="s">
        <v>214</v>
      </c>
      <c r="F600" s="37" t="s">
        <v>215</v>
      </c>
      <c r="G600" s="35"/>
      <c r="I600">
        <f t="shared" si="3"/>
        <v>0</v>
      </c>
    </row>
    <row r="601">
      <c r="A601" s="5">
        <v>18.0</v>
      </c>
      <c r="B601" s="5">
        <v>14.0</v>
      </c>
      <c r="C601" s="5">
        <v>33.2079779403379</v>
      </c>
      <c r="D601" s="5">
        <v>-96.7242459841963</v>
      </c>
      <c r="E601" s="26" t="s">
        <v>214</v>
      </c>
      <c r="F601" s="37" t="s">
        <v>215</v>
      </c>
      <c r="G601" s="35"/>
      <c r="I601">
        <f t="shared" si="3"/>
        <v>0</v>
      </c>
    </row>
    <row r="602">
      <c r="A602" s="5">
        <v>18.0</v>
      </c>
      <c r="B602" s="5">
        <v>15.0</v>
      </c>
      <c r="C602" s="5">
        <v>33.2079779402199</v>
      </c>
      <c r="D602" s="5">
        <v>-96.7240741992121</v>
      </c>
      <c r="E602" s="26" t="s">
        <v>67</v>
      </c>
      <c r="F602" s="32" t="s">
        <v>68</v>
      </c>
      <c r="G602" s="35"/>
      <c r="I602">
        <f t="shared" si="3"/>
        <v>0</v>
      </c>
    </row>
    <row r="603">
      <c r="A603" s="5">
        <v>18.0</v>
      </c>
      <c r="B603" s="5">
        <v>16.0</v>
      </c>
      <c r="C603" s="5">
        <v>33.2079779401019</v>
      </c>
      <c r="D603" s="5">
        <v>-96.723902414228</v>
      </c>
      <c r="E603" s="26" t="s">
        <v>214</v>
      </c>
      <c r="F603" s="37" t="s">
        <v>215</v>
      </c>
      <c r="G603" s="35"/>
      <c r="I603">
        <f t="shared" si="3"/>
        <v>0</v>
      </c>
    </row>
    <row r="604">
      <c r="A604" s="5">
        <v>18.0</v>
      </c>
      <c r="B604" s="5">
        <v>17.0</v>
      </c>
      <c r="C604" s="5">
        <v>33.2079779399839</v>
      </c>
      <c r="D604" s="5">
        <v>-96.7237306292438</v>
      </c>
      <c r="E604" s="26" t="s">
        <v>214</v>
      </c>
      <c r="F604" s="37" t="s">
        <v>215</v>
      </c>
      <c r="G604" s="35"/>
      <c r="I604">
        <f t="shared" si="3"/>
        <v>0</v>
      </c>
    </row>
    <row r="605">
      <c r="A605" s="5">
        <v>18.0</v>
      </c>
      <c r="B605" s="5">
        <v>18.0</v>
      </c>
      <c r="C605" s="5">
        <v>33.2079779398658</v>
      </c>
      <c r="D605" s="5">
        <v>-96.7235588442596</v>
      </c>
      <c r="E605" s="26" t="s">
        <v>67</v>
      </c>
      <c r="F605" s="32" t="s">
        <v>68</v>
      </c>
      <c r="G605" s="35"/>
      <c r="I605">
        <f t="shared" si="3"/>
        <v>0</v>
      </c>
    </row>
    <row r="606">
      <c r="A606" s="5">
        <v>18.0</v>
      </c>
      <c r="B606" s="5">
        <v>19.0</v>
      </c>
      <c r="C606" s="5">
        <v>33.2079779397478</v>
      </c>
      <c r="D606" s="5">
        <v>-96.7233870592755</v>
      </c>
      <c r="E606" s="26" t="s">
        <v>18</v>
      </c>
      <c r="F606" s="27" t="s">
        <v>19</v>
      </c>
      <c r="G606" s="35"/>
      <c r="I606">
        <f t="shared" si="3"/>
        <v>0</v>
      </c>
    </row>
    <row r="607">
      <c r="A607" s="5">
        <v>18.0</v>
      </c>
      <c r="B607" s="5">
        <v>20.0</v>
      </c>
      <c r="C607" s="5">
        <v>33.2079779396298</v>
      </c>
      <c r="D607" s="5">
        <v>-96.7232152742913</v>
      </c>
      <c r="E607" s="26" t="s">
        <v>26</v>
      </c>
      <c r="F607" s="30" t="s">
        <v>27</v>
      </c>
      <c r="G607" s="35"/>
      <c r="I607">
        <f t="shared" si="3"/>
        <v>0</v>
      </c>
    </row>
    <row r="608">
      <c r="A608" s="5">
        <v>18.0</v>
      </c>
      <c r="B608" s="5">
        <v>21.0</v>
      </c>
      <c r="C608" s="5">
        <v>33.2079779395118</v>
      </c>
      <c r="D608" s="5">
        <v>-96.7230434893072</v>
      </c>
      <c r="E608" s="26" t="s">
        <v>26</v>
      </c>
      <c r="F608" s="30" t="s">
        <v>27</v>
      </c>
      <c r="G608" s="35"/>
      <c r="I608">
        <f t="shared" si="3"/>
        <v>0</v>
      </c>
    </row>
    <row r="609">
      <c r="A609" s="5">
        <v>18.0</v>
      </c>
      <c r="B609" s="5">
        <v>22.0</v>
      </c>
      <c r="C609" s="5">
        <v>33.2079779393938</v>
      </c>
      <c r="D609" s="5">
        <v>-96.722871704323</v>
      </c>
      <c r="E609" s="26" t="s">
        <v>26</v>
      </c>
      <c r="F609" s="30" t="s">
        <v>27</v>
      </c>
      <c r="G609" s="35"/>
      <c r="I609">
        <f t="shared" si="3"/>
        <v>0</v>
      </c>
    </row>
    <row r="610">
      <c r="A610" s="5">
        <v>18.0</v>
      </c>
      <c r="B610" s="5">
        <v>23.0</v>
      </c>
      <c r="C610" s="5">
        <v>33.2079779392758</v>
      </c>
      <c r="D610" s="5">
        <v>-96.7226999193388</v>
      </c>
      <c r="E610" s="26" t="s">
        <v>18</v>
      </c>
      <c r="F610" s="27" t="s">
        <v>19</v>
      </c>
      <c r="G610" s="35"/>
      <c r="I610">
        <f t="shared" si="3"/>
        <v>0</v>
      </c>
    </row>
    <row r="611">
      <c r="A611" s="5">
        <v>18.0</v>
      </c>
      <c r="B611" s="5">
        <v>24.0</v>
      </c>
      <c r="C611" s="5">
        <v>33.2079779391578</v>
      </c>
      <c r="D611" s="5">
        <v>-96.7225281343547</v>
      </c>
      <c r="E611" s="26" t="s">
        <v>26</v>
      </c>
      <c r="F611" s="30" t="s">
        <v>27</v>
      </c>
      <c r="G611" s="35"/>
      <c r="I611">
        <f t="shared" si="3"/>
        <v>0</v>
      </c>
    </row>
    <row r="612">
      <c r="A612" s="5">
        <v>18.0</v>
      </c>
      <c r="B612" s="5">
        <v>25.0</v>
      </c>
      <c r="C612" s="5">
        <v>33.2079779390398</v>
      </c>
      <c r="D612" s="5">
        <v>-96.7223563493705</v>
      </c>
      <c r="E612" s="26" t="s">
        <v>67</v>
      </c>
      <c r="F612" s="32" t="s">
        <v>68</v>
      </c>
      <c r="G612" s="35"/>
      <c r="I612">
        <f t="shared" si="3"/>
        <v>0</v>
      </c>
    </row>
    <row r="613">
      <c r="A613" s="5">
        <v>18.0</v>
      </c>
      <c r="B613" s="5">
        <v>26.0</v>
      </c>
      <c r="C613" s="5">
        <v>33.2079779389218</v>
      </c>
      <c r="D613" s="5">
        <v>-96.7221845643864</v>
      </c>
      <c r="E613" s="26" t="s">
        <v>26</v>
      </c>
      <c r="F613" s="30" t="s">
        <v>27</v>
      </c>
      <c r="G613" s="35"/>
      <c r="I613">
        <f t="shared" si="3"/>
        <v>0</v>
      </c>
    </row>
    <row r="614">
      <c r="A614" s="5">
        <v>18.0</v>
      </c>
      <c r="B614" s="5">
        <v>27.0</v>
      </c>
      <c r="C614" s="5">
        <v>33.2079779388038</v>
      </c>
      <c r="D614" s="5">
        <v>-96.7220127794022</v>
      </c>
      <c r="E614" s="26" t="s">
        <v>26</v>
      </c>
      <c r="F614" s="30" t="s">
        <v>27</v>
      </c>
      <c r="G614" s="35"/>
      <c r="I614">
        <f t="shared" si="3"/>
        <v>0</v>
      </c>
    </row>
    <row r="615">
      <c r="A615" s="5">
        <v>18.0</v>
      </c>
      <c r="B615" s="5">
        <v>28.0</v>
      </c>
      <c r="C615" s="5">
        <v>33.2079779386857</v>
      </c>
      <c r="D615" s="5">
        <v>-96.721840994418</v>
      </c>
      <c r="E615" s="26" t="s">
        <v>26</v>
      </c>
      <c r="F615" s="30" t="s">
        <v>27</v>
      </c>
      <c r="G615" s="35"/>
      <c r="I615">
        <f t="shared" si="3"/>
        <v>0</v>
      </c>
    </row>
    <row r="616">
      <c r="A616" s="5">
        <v>18.0</v>
      </c>
      <c r="B616" s="5">
        <v>29.0</v>
      </c>
      <c r="C616" s="5">
        <v>33.2079779385677</v>
      </c>
      <c r="D616" s="5">
        <v>-96.7216692094339</v>
      </c>
      <c r="E616" s="26" t="s">
        <v>26</v>
      </c>
      <c r="F616" s="30" t="s">
        <v>27</v>
      </c>
      <c r="G616" s="35"/>
      <c r="I616">
        <f t="shared" si="3"/>
        <v>0</v>
      </c>
    </row>
    <row r="617">
      <c r="A617" s="5">
        <v>18.0</v>
      </c>
      <c r="B617" s="5">
        <v>30.0</v>
      </c>
      <c r="C617" s="5">
        <v>33.2079779384497</v>
      </c>
      <c r="D617" s="5">
        <v>-96.7214974244497</v>
      </c>
      <c r="E617" s="26" t="s">
        <v>26</v>
      </c>
      <c r="F617" s="30" t="s">
        <v>27</v>
      </c>
      <c r="G617" s="35"/>
      <c r="I617">
        <f t="shared" si="3"/>
        <v>0</v>
      </c>
    </row>
    <row r="618">
      <c r="A618" s="5">
        <v>18.0</v>
      </c>
      <c r="B618" s="5">
        <v>31.0</v>
      </c>
      <c r="C618" s="5">
        <v>33.2079779383317</v>
      </c>
      <c r="D618" s="5">
        <v>-96.7213256394655</v>
      </c>
      <c r="E618" s="26" t="s">
        <v>26</v>
      </c>
      <c r="F618" s="30" t="s">
        <v>27</v>
      </c>
      <c r="G618" s="35"/>
      <c r="I618">
        <f t="shared" si="3"/>
        <v>0</v>
      </c>
    </row>
    <row r="619">
      <c r="A619" s="5">
        <v>18.0</v>
      </c>
      <c r="B619" s="5">
        <v>32.0</v>
      </c>
      <c r="C619" s="5">
        <v>33.2079779382137</v>
      </c>
      <c r="D619" s="5">
        <v>-96.7211538544814</v>
      </c>
      <c r="E619" s="26" t="s">
        <v>26</v>
      </c>
      <c r="F619" s="30" t="s">
        <v>27</v>
      </c>
      <c r="G619" s="35"/>
      <c r="I619">
        <f t="shared" si="3"/>
        <v>0</v>
      </c>
    </row>
    <row r="620">
      <c r="A620" s="5">
        <v>18.0</v>
      </c>
      <c r="B620" s="5">
        <v>33.0</v>
      </c>
      <c r="C620" s="5">
        <v>33.2079779380957</v>
      </c>
      <c r="D620" s="5">
        <v>-96.7209820694972</v>
      </c>
      <c r="E620" s="26" t="s">
        <v>26</v>
      </c>
      <c r="F620" s="30" t="s">
        <v>27</v>
      </c>
      <c r="G620" s="35"/>
      <c r="I620">
        <f t="shared" si="3"/>
        <v>0</v>
      </c>
    </row>
    <row r="621">
      <c r="A621" s="5">
        <v>18.0</v>
      </c>
      <c r="B621" s="5">
        <v>34.0</v>
      </c>
      <c r="C621" s="5">
        <v>33.2079779379777</v>
      </c>
      <c r="D621" s="5">
        <v>-96.7208102845131</v>
      </c>
      <c r="E621" s="26" t="s">
        <v>26</v>
      </c>
      <c r="F621" s="30" t="s">
        <v>27</v>
      </c>
      <c r="G621" s="35"/>
      <c r="I621">
        <f t="shared" si="3"/>
        <v>0</v>
      </c>
    </row>
    <row r="622">
      <c r="A622" s="5">
        <v>18.0</v>
      </c>
      <c r="B622" s="5">
        <v>35.0</v>
      </c>
      <c r="C622" s="5">
        <v>33.2079779378597</v>
      </c>
      <c r="D622" s="5">
        <v>-96.7206384995289</v>
      </c>
      <c r="E622" s="26" t="s">
        <v>26</v>
      </c>
      <c r="F622" s="30" t="s">
        <v>27</v>
      </c>
      <c r="G622" s="35"/>
      <c r="I622">
        <f t="shared" si="3"/>
        <v>0</v>
      </c>
    </row>
    <row r="623">
      <c r="A623" s="5">
        <v>18.0</v>
      </c>
      <c r="B623" s="5">
        <v>36.0</v>
      </c>
      <c r="C623" s="5">
        <v>33.2079779377417</v>
      </c>
      <c r="D623" s="5">
        <v>-96.7204667145447</v>
      </c>
      <c r="E623" s="26" t="s">
        <v>26</v>
      </c>
      <c r="F623" s="30" t="s">
        <v>27</v>
      </c>
      <c r="G623" s="35"/>
      <c r="I623">
        <f t="shared" si="3"/>
        <v>0</v>
      </c>
    </row>
    <row r="624">
      <c r="A624" s="5">
        <v>18.0</v>
      </c>
      <c r="B624" s="5">
        <v>37.0</v>
      </c>
      <c r="C624" s="5">
        <v>33.2079779376236</v>
      </c>
      <c r="D624" s="5">
        <v>-96.7202949295606</v>
      </c>
      <c r="E624" s="26" t="s">
        <v>26</v>
      </c>
      <c r="F624" s="30" t="s">
        <v>27</v>
      </c>
      <c r="G624" s="35"/>
      <c r="I624">
        <f t="shared" si="3"/>
        <v>0</v>
      </c>
    </row>
    <row r="625">
      <c r="A625" s="5">
        <v>18.0</v>
      </c>
      <c r="B625" s="5">
        <v>38.0</v>
      </c>
      <c r="C625" s="5">
        <v>33.2079779375056</v>
      </c>
      <c r="D625" s="5">
        <v>-96.7201231445764</v>
      </c>
      <c r="E625" s="26" t="s">
        <v>26</v>
      </c>
      <c r="F625" s="30" t="s">
        <v>27</v>
      </c>
      <c r="G625" s="35"/>
      <c r="I625">
        <f t="shared" si="3"/>
        <v>0</v>
      </c>
    </row>
    <row r="626">
      <c r="A626" s="5">
        <v>18.0</v>
      </c>
      <c r="B626" s="5">
        <v>39.0</v>
      </c>
      <c r="C626" s="5">
        <v>33.2079779373876</v>
      </c>
      <c r="D626" s="5">
        <v>-96.7199513595923</v>
      </c>
      <c r="E626" s="26" t="s">
        <v>26</v>
      </c>
      <c r="F626" s="30" t="s">
        <v>27</v>
      </c>
      <c r="G626" s="35"/>
      <c r="I626">
        <f t="shared" si="3"/>
        <v>0</v>
      </c>
    </row>
    <row r="627">
      <c r="A627" s="5">
        <v>18.0</v>
      </c>
      <c r="B627" s="5">
        <v>40.0</v>
      </c>
      <c r="C627" s="5">
        <v>33.2079779372696</v>
      </c>
      <c r="D627" s="5">
        <v>-96.7197795746081</v>
      </c>
      <c r="E627" s="26" t="s">
        <v>18</v>
      </c>
      <c r="F627" s="27" t="s">
        <v>19</v>
      </c>
      <c r="G627" s="35"/>
      <c r="I627">
        <f t="shared" si="3"/>
        <v>0</v>
      </c>
    </row>
    <row r="628">
      <c r="A628" s="5">
        <v>18.0</v>
      </c>
      <c r="B628" s="5">
        <v>41.0</v>
      </c>
      <c r="C628" s="5">
        <v>33.2079779371516</v>
      </c>
      <c r="D628" s="5">
        <v>-96.7196077896239</v>
      </c>
      <c r="E628" s="26" t="s">
        <v>18</v>
      </c>
      <c r="F628" s="27" t="s">
        <v>19</v>
      </c>
      <c r="G628" s="35"/>
      <c r="I628">
        <f t="shared" si="3"/>
        <v>0</v>
      </c>
    </row>
    <row r="629">
      <c r="A629" s="5">
        <v>18.0</v>
      </c>
      <c r="B629" s="5">
        <v>42.0</v>
      </c>
      <c r="C629" s="5">
        <v>33.2079779370336</v>
      </c>
      <c r="D629" s="5">
        <v>-96.7194360046398</v>
      </c>
      <c r="E629" s="26" t="s">
        <v>18</v>
      </c>
      <c r="F629" s="27" t="s">
        <v>19</v>
      </c>
      <c r="G629" s="35"/>
      <c r="I629">
        <f t="shared" si="3"/>
        <v>0</v>
      </c>
    </row>
    <row r="630">
      <c r="A630" s="5">
        <v>19.0</v>
      </c>
      <c r="B630" s="5">
        <v>1.0</v>
      </c>
      <c r="C630" s="5">
        <v>33.2078342114265</v>
      </c>
      <c r="D630" s="5">
        <v>-96.7264791915293</v>
      </c>
      <c r="E630" s="26" t="s">
        <v>18</v>
      </c>
      <c r="F630" s="27" t="s">
        <v>19</v>
      </c>
      <c r="G630" s="35"/>
      <c r="I630">
        <f t="shared" si="3"/>
        <v>0</v>
      </c>
    </row>
    <row r="631">
      <c r="A631" s="5">
        <v>19.0</v>
      </c>
      <c r="B631" s="5">
        <v>2.0</v>
      </c>
      <c r="C631" s="5">
        <v>33.2078342113085</v>
      </c>
      <c r="D631" s="5">
        <v>-96.7263074068273</v>
      </c>
      <c r="E631" s="26" t="s">
        <v>18</v>
      </c>
      <c r="F631" s="27" t="s">
        <v>19</v>
      </c>
      <c r="G631" s="35"/>
      <c r="I631">
        <f t="shared" si="3"/>
        <v>0</v>
      </c>
    </row>
    <row r="632">
      <c r="A632" s="5">
        <v>19.0</v>
      </c>
      <c r="B632" s="5">
        <v>3.0</v>
      </c>
      <c r="C632" s="5">
        <v>33.2078342111905</v>
      </c>
      <c r="D632" s="5">
        <v>-96.7261356221253</v>
      </c>
      <c r="E632" s="26" t="s">
        <v>26</v>
      </c>
      <c r="F632" s="30" t="s">
        <v>27</v>
      </c>
      <c r="G632" s="35"/>
      <c r="I632">
        <f t="shared" si="3"/>
        <v>0</v>
      </c>
    </row>
    <row r="633">
      <c r="A633" s="5">
        <v>19.0</v>
      </c>
      <c r="B633" s="5">
        <v>4.0</v>
      </c>
      <c r="C633" s="5">
        <v>33.2078342110725</v>
      </c>
      <c r="D633" s="5">
        <v>-96.7259638374232</v>
      </c>
      <c r="E633" s="26" t="s">
        <v>26</v>
      </c>
      <c r="F633" s="30" t="s">
        <v>27</v>
      </c>
      <c r="G633" s="35"/>
      <c r="I633">
        <f t="shared" si="3"/>
        <v>0</v>
      </c>
    </row>
    <row r="634">
      <c r="A634" s="5">
        <v>19.0</v>
      </c>
      <c r="B634" s="5">
        <v>5.0</v>
      </c>
      <c r="C634" s="5">
        <v>33.2078342109545</v>
      </c>
      <c r="D634" s="5">
        <v>-96.7257920527212</v>
      </c>
      <c r="E634" s="26" t="s">
        <v>26</v>
      </c>
      <c r="F634" s="30" t="s">
        <v>27</v>
      </c>
      <c r="G634" s="35"/>
      <c r="I634">
        <f t="shared" si="3"/>
        <v>0</v>
      </c>
    </row>
    <row r="635">
      <c r="A635" s="5">
        <v>19.0</v>
      </c>
      <c r="B635" s="5">
        <v>6.0</v>
      </c>
      <c r="C635" s="5">
        <v>33.2078342108365</v>
      </c>
      <c r="D635" s="5">
        <v>-96.7256202680191</v>
      </c>
      <c r="E635" s="26" t="s">
        <v>67</v>
      </c>
      <c r="F635" s="32" t="s">
        <v>68</v>
      </c>
      <c r="G635" s="35"/>
      <c r="I635">
        <f t="shared" si="3"/>
        <v>0</v>
      </c>
    </row>
    <row r="636">
      <c r="A636" s="5">
        <v>19.0</v>
      </c>
      <c r="B636" s="5">
        <v>7.0</v>
      </c>
      <c r="C636" s="5">
        <v>33.2078342107185</v>
      </c>
      <c r="D636" s="5">
        <v>-96.725448483317</v>
      </c>
      <c r="E636" s="26" t="s">
        <v>67</v>
      </c>
      <c r="F636" s="32" t="s">
        <v>68</v>
      </c>
      <c r="G636" s="35"/>
      <c r="I636">
        <f t="shared" si="3"/>
        <v>0</v>
      </c>
    </row>
    <row r="637">
      <c r="A637" s="5">
        <v>19.0</v>
      </c>
      <c r="B637" s="5">
        <v>8.0</v>
      </c>
      <c r="C637" s="5">
        <v>33.2078342106005</v>
      </c>
      <c r="D637" s="5">
        <v>-96.7252766986149</v>
      </c>
      <c r="E637" s="26" t="s">
        <v>67</v>
      </c>
      <c r="F637" s="32" t="s">
        <v>68</v>
      </c>
      <c r="G637" s="35"/>
      <c r="I637">
        <f t="shared" si="3"/>
        <v>0</v>
      </c>
    </row>
    <row r="638">
      <c r="A638" s="5">
        <v>19.0</v>
      </c>
      <c r="B638" s="5">
        <v>9.0</v>
      </c>
      <c r="C638" s="5">
        <v>33.2078342104824</v>
      </c>
      <c r="D638" s="5">
        <v>-96.7251049139129</v>
      </c>
      <c r="E638" s="26" t="s">
        <v>67</v>
      </c>
      <c r="F638" s="32" t="s">
        <v>68</v>
      </c>
      <c r="G638" s="35"/>
      <c r="I638">
        <f t="shared" si="3"/>
        <v>0</v>
      </c>
    </row>
    <row r="639">
      <c r="A639" s="5">
        <v>19.0</v>
      </c>
      <c r="B639" s="5">
        <v>10.0</v>
      </c>
      <c r="C639" s="5">
        <v>33.2078342103644</v>
      </c>
      <c r="D639" s="5">
        <v>-96.7249331292108</v>
      </c>
      <c r="E639" s="26" t="s">
        <v>67</v>
      </c>
      <c r="F639" s="32" t="s">
        <v>68</v>
      </c>
      <c r="G639" s="35"/>
      <c r="I639">
        <f t="shared" si="3"/>
        <v>0</v>
      </c>
    </row>
    <row r="640">
      <c r="A640" s="5">
        <v>19.0</v>
      </c>
      <c r="B640" s="5">
        <v>11.0</v>
      </c>
      <c r="C640" s="5">
        <v>33.2078342102464</v>
      </c>
      <c r="D640" s="5">
        <v>-96.7247613445088</v>
      </c>
      <c r="E640" s="26" t="s">
        <v>67</v>
      </c>
      <c r="F640" s="32" t="s">
        <v>68</v>
      </c>
      <c r="G640" s="35"/>
      <c r="I640">
        <f t="shared" si="3"/>
        <v>0</v>
      </c>
    </row>
    <row r="641">
      <c r="A641" s="5">
        <v>19.0</v>
      </c>
      <c r="B641" s="5">
        <v>12.0</v>
      </c>
      <c r="C641" s="5">
        <v>33.2078342101284</v>
      </c>
      <c r="D641" s="5">
        <v>-96.7245895598067</v>
      </c>
      <c r="E641" s="26" t="s">
        <v>214</v>
      </c>
      <c r="F641" s="37" t="s">
        <v>215</v>
      </c>
      <c r="G641" s="35"/>
      <c r="I641">
        <f t="shared" si="3"/>
        <v>0</v>
      </c>
    </row>
    <row r="642">
      <c r="A642" s="5">
        <v>19.0</v>
      </c>
      <c r="B642" s="5">
        <v>13.0</v>
      </c>
      <c r="C642" s="5">
        <v>33.2078342100104</v>
      </c>
      <c r="D642" s="5">
        <v>-96.7244177751047</v>
      </c>
      <c r="E642" s="26" t="s">
        <v>67</v>
      </c>
      <c r="F642" s="32" t="s">
        <v>68</v>
      </c>
      <c r="G642" s="35"/>
      <c r="I642">
        <f t="shared" si="3"/>
        <v>0</v>
      </c>
    </row>
    <row r="643">
      <c r="A643" s="5">
        <v>19.0</v>
      </c>
      <c r="B643" s="5">
        <v>14.0</v>
      </c>
      <c r="C643" s="5">
        <v>33.2078342098924</v>
      </c>
      <c r="D643" s="5">
        <v>-96.7242459904026</v>
      </c>
      <c r="E643" s="26" t="s">
        <v>26</v>
      </c>
      <c r="F643" s="30" t="s">
        <v>27</v>
      </c>
      <c r="G643" s="35"/>
      <c r="I643">
        <f t="shared" si="3"/>
        <v>0</v>
      </c>
    </row>
    <row r="644">
      <c r="A644" s="5">
        <v>19.0</v>
      </c>
      <c r="B644" s="5">
        <v>15.0</v>
      </c>
      <c r="C644" s="5">
        <v>33.2078342097744</v>
      </c>
      <c r="D644" s="5">
        <v>-96.7240742057005</v>
      </c>
      <c r="E644" s="26" t="s">
        <v>26</v>
      </c>
      <c r="F644" s="30" t="s">
        <v>27</v>
      </c>
      <c r="G644" s="35"/>
      <c r="I644">
        <f t="shared" si="3"/>
        <v>0</v>
      </c>
    </row>
    <row r="645">
      <c r="A645" s="5">
        <v>19.0</v>
      </c>
      <c r="B645" s="5">
        <v>16.0</v>
      </c>
      <c r="C645" s="5">
        <v>33.2078342096564</v>
      </c>
      <c r="D645" s="5">
        <v>-96.7239024209984</v>
      </c>
      <c r="E645" s="26" t="s">
        <v>26</v>
      </c>
      <c r="F645" s="30" t="s">
        <v>27</v>
      </c>
      <c r="G645" s="35"/>
      <c r="I645">
        <f t="shared" si="3"/>
        <v>0</v>
      </c>
    </row>
    <row r="646">
      <c r="A646" s="5">
        <v>19.0</v>
      </c>
      <c r="B646" s="5">
        <v>17.0</v>
      </c>
      <c r="C646" s="5">
        <v>33.2078342095384</v>
      </c>
      <c r="D646" s="5">
        <v>-96.7237306362964</v>
      </c>
      <c r="E646" s="26" t="s">
        <v>67</v>
      </c>
      <c r="F646" s="32" t="s">
        <v>68</v>
      </c>
      <c r="G646" s="35"/>
      <c r="I646">
        <f t="shared" si="3"/>
        <v>0</v>
      </c>
    </row>
    <row r="647">
      <c r="A647" s="5">
        <v>19.0</v>
      </c>
      <c r="B647" s="5">
        <v>18.0</v>
      </c>
      <c r="C647" s="5">
        <v>33.2078342094204</v>
      </c>
      <c r="D647" s="5">
        <v>-96.7235588515943</v>
      </c>
      <c r="E647" s="26" t="s">
        <v>26</v>
      </c>
      <c r="F647" s="30" t="s">
        <v>27</v>
      </c>
      <c r="G647" s="35"/>
      <c r="I647">
        <f t="shared" si="3"/>
        <v>0</v>
      </c>
    </row>
    <row r="648">
      <c r="A648" s="5">
        <v>19.0</v>
      </c>
      <c r="B648" s="5">
        <v>19.0</v>
      </c>
      <c r="C648" s="5">
        <v>33.2078342093023</v>
      </c>
      <c r="D648" s="5">
        <v>-96.7233870668923</v>
      </c>
      <c r="E648" s="26" t="s">
        <v>26</v>
      </c>
      <c r="F648" s="30" t="s">
        <v>27</v>
      </c>
      <c r="G648" s="35"/>
      <c r="I648">
        <f t="shared" si="3"/>
        <v>0</v>
      </c>
    </row>
    <row r="649">
      <c r="A649" s="5">
        <v>19.0</v>
      </c>
      <c r="B649" s="5">
        <v>20.0</v>
      </c>
      <c r="C649" s="5">
        <v>33.2078342091843</v>
      </c>
      <c r="D649" s="5">
        <v>-96.7232152821902</v>
      </c>
      <c r="E649" s="26" t="s">
        <v>67</v>
      </c>
      <c r="F649" s="32" t="s">
        <v>68</v>
      </c>
      <c r="G649" s="35"/>
      <c r="I649">
        <f t="shared" si="3"/>
        <v>0</v>
      </c>
    </row>
    <row r="650">
      <c r="A650" s="5">
        <v>19.0</v>
      </c>
      <c r="B650" s="5">
        <v>21.0</v>
      </c>
      <c r="C650" s="5">
        <v>33.2078342090663</v>
      </c>
      <c r="D650" s="5">
        <v>-96.7230434974882</v>
      </c>
      <c r="E650" s="26" t="s">
        <v>67</v>
      </c>
      <c r="F650" s="32" t="s">
        <v>68</v>
      </c>
      <c r="G650" s="35"/>
      <c r="I650">
        <f t="shared" si="3"/>
        <v>0</v>
      </c>
    </row>
    <row r="651">
      <c r="A651" s="5">
        <v>19.0</v>
      </c>
      <c r="B651" s="5">
        <v>22.0</v>
      </c>
      <c r="C651" s="5">
        <v>33.2078342089483</v>
      </c>
      <c r="D651" s="5">
        <v>-96.7228717127861</v>
      </c>
      <c r="E651" s="26" t="s">
        <v>67</v>
      </c>
      <c r="F651" s="32" t="s">
        <v>68</v>
      </c>
      <c r="G651" s="35"/>
      <c r="I651">
        <f t="shared" si="3"/>
        <v>0</v>
      </c>
    </row>
    <row r="652">
      <c r="A652" s="5">
        <v>19.0</v>
      </c>
      <c r="B652" s="5">
        <v>23.0</v>
      </c>
      <c r="C652" s="5">
        <v>33.2078342088303</v>
      </c>
      <c r="D652" s="5">
        <v>-96.7226999280841</v>
      </c>
      <c r="E652" s="26" t="s">
        <v>67</v>
      </c>
      <c r="F652" s="32" t="s">
        <v>68</v>
      </c>
      <c r="G652" s="35"/>
      <c r="I652">
        <f t="shared" si="3"/>
        <v>0</v>
      </c>
    </row>
    <row r="653">
      <c r="A653" s="5">
        <v>19.0</v>
      </c>
      <c r="B653" s="5">
        <v>24.0</v>
      </c>
      <c r="C653" s="5">
        <v>33.2078342087123</v>
      </c>
      <c r="D653" s="5">
        <v>-96.722528143382</v>
      </c>
      <c r="E653" s="26" t="s">
        <v>67</v>
      </c>
      <c r="F653" s="32" t="s">
        <v>68</v>
      </c>
      <c r="G653" s="35"/>
      <c r="I653">
        <f t="shared" si="3"/>
        <v>0</v>
      </c>
    </row>
    <row r="654">
      <c r="A654" s="5">
        <v>19.0</v>
      </c>
      <c r="B654" s="5">
        <v>25.0</v>
      </c>
      <c r="C654" s="5">
        <v>33.2078342085943</v>
      </c>
      <c r="D654" s="5">
        <v>-96.7223563586799</v>
      </c>
      <c r="E654" s="26" t="s">
        <v>67</v>
      </c>
      <c r="F654" s="32" t="s">
        <v>68</v>
      </c>
      <c r="G654" s="35"/>
      <c r="I654">
        <f t="shared" si="3"/>
        <v>0</v>
      </c>
    </row>
    <row r="655">
      <c r="A655" s="5">
        <v>19.0</v>
      </c>
      <c r="B655" s="5">
        <v>26.0</v>
      </c>
      <c r="C655" s="5">
        <v>33.2078342084763</v>
      </c>
      <c r="D655" s="5">
        <v>-96.7221845739778</v>
      </c>
      <c r="E655" s="26" t="s">
        <v>67</v>
      </c>
      <c r="F655" s="32" t="s">
        <v>68</v>
      </c>
      <c r="G655" s="35"/>
      <c r="I655">
        <f t="shared" si="3"/>
        <v>0</v>
      </c>
    </row>
    <row r="656">
      <c r="A656" s="5">
        <v>19.0</v>
      </c>
      <c r="B656" s="5">
        <v>27.0</v>
      </c>
      <c r="C656" s="5">
        <v>33.2078342083583</v>
      </c>
      <c r="D656" s="5">
        <v>-96.7220127892758</v>
      </c>
      <c r="E656" s="26" t="s">
        <v>67</v>
      </c>
      <c r="F656" s="32" t="s">
        <v>68</v>
      </c>
      <c r="G656" s="35"/>
      <c r="I656">
        <f t="shared" si="3"/>
        <v>0</v>
      </c>
    </row>
    <row r="657">
      <c r="A657" s="5">
        <v>19.0</v>
      </c>
      <c r="B657" s="5">
        <v>28.0</v>
      </c>
      <c r="C657" s="5">
        <v>33.2078342082403</v>
      </c>
      <c r="D657" s="5">
        <v>-96.7218410045737</v>
      </c>
      <c r="E657" s="26" t="s">
        <v>67</v>
      </c>
      <c r="F657" s="32" t="s">
        <v>68</v>
      </c>
      <c r="G657" s="35"/>
      <c r="I657">
        <f t="shared" si="3"/>
        <v>0</v>
      </c>
    </row>
    <row r="658">
      <c r="A658" s="5">
        <v>19.0</v>
      </c>
      <c r="B658" s="5">
        <v>29.0</v>
      </c>
      <c r="C658" s="5">
        <v>33.2078342081223</v>
      </c>
      <c r="D658" s="5">
        <v>-96.7216692198717</v>
      </c>
      <c r="E658" s="26" t="s">
        <v>26</v>
      </c>
      <c r="F658" s="30" t="s">
        <v>27</v>
      </c>
      <c r="G658" s="35"/>
      <c r="I658">
        <f t="shared" si="3"/>
        <v>0</v>
      </c>
    </row>
    <row r="659">
      <c r="A659" s="5">
        <v>19.0</v>
      </c>
      <c r="B659" s="5">
        <v>30.0</v>
      </c>
      <c r="C659" s="5">
        <v>33.2078342080043</v>
      </c>
      <c r="D659" s="5">
        <v>-96.7214974351696</v>
      </c>
      <c r="E659" s="26" t="s">
        <v>26</v>
      </c>
      <c r="F659" s="30" t="s">
        <v>27</v>
      </c>
      <c r="G659" s="35"/>
      <c r="I659">
        <f t="shared" si="3"/>
        <v>0</v>
      </c>
    </row>
    <row r="660">
      <c r="A660" s="5">
        <v>19.0</v>
      </c>
      <c r="B660" s="5">
        <v>31.0</v>
      </c>
      <c r="C660" s="5">
        <v>33.2078342078862</v>
      </c>
      <c r="D660" s="5">
        <v>-96.7213256504676</v>
      </c>
      <c r="E660" s="26" t="s">
        <v>26</v>
      </c>
      <c r="F660" s="30" t="s">
        <v>27</v>
      </c>
      <c r="G660" s="35"/>
      <c r="I660">
        <f t="shared" si="3"/>
        <v>0</v>
      </c>
    </row>
    <row r="661">
      <c r="A661" s="5">
        <v>19.0</v>
      </c>
      <c r="B661" s="5">
        <v>32.0</v>
      </c>
      <c r="C661" s="5">
        <v>33.2078342077682</v>
      </c>
      <c r="D661" s="5">
        <v>-96.7211538657655</v>
      </c>
      <c r="E661" s="26" t="s">
        <v>26</v>
      </c>
      <c r="F661" s="30" t="s">
        <v>27</v>
      </c>
      <c r="G661" s="35"/>
      <c r="I661">
        <f t="shared" si="3"/>
        <v>0</v>
      </c>
    </row>
    <row r="662">
      <c r="A662" s="5">
        <v>19.0</v>
      </c>
      <c r="B662" s="5">
        <v>33.0</v>
      </c>
      <c r="C662" s="5">
        <v>33.2078342076502</v>
      </c>
      <c r="D662" s="5">
        <v>-96.7209820810634</v>
      </c>
      <c r="E662" s="26" t="s">
        <v>26</v>
      </c>
      <c r="F662" s="30" t="s">
        <v>27</v>
      </c>
      <c r="G662" s="35"/>
      <c r="I662">
        <f t="shared" si="3"/>
        <v>0</v>
      </c>
    </row>
    <row r="663">
      <c r="A663" s="5">
        <v>19.0</v>
      </c>
      <c r="B663" s="5">
        <v>34.0</v>
      </c>
      <c r="C663" s="5">
        <v>33.2078342075322</v>
      </c>
      <c r="D663" s="5">
        <v>-96.7208102963613</v>
      </c>
      <c r="E663" s="26" t="s">
        <v>26</v>
      </c>
      <c r="F663" s="30" t="s">
        <v>27</v>
      </c>
      <c r="G663" s="35"/>
      <c r="I663">
        <f t="shared" si="3"/>
        <v>0</v>
      </c>
    </row>
    <row r="664">
      <c r="A664" s="5">
        <v>19.0</v>
      </c>
      <c r="B664" s="5">
        <v>35.0</v>
      </c>
      <c r="C664" s="5">
        <v>33.2078342074142</v>
      </c>
      <c r="D664" s="5">
        <v>-96.7206385116593</v>
      </c>
      <c r="E664" s="26" t="s">
        <v>26</v>
      </c>
      <c r="F664" s="30" t="s">
        <v>27</v>
      </c>
      <c r="G664" s="35"/>
      <c r="I664">
        <f t="shared" si="3"/>
        <v>0</v>
      </c>
    </row>
    <row r="665">
      <c r="A665" s="5">
        <v>19.0</v>
      </c>
      <c r="B665" s="5">
        <v>36.0</v>
      </c>
      <c r="C665" s="5">
        <v>33.2078342072962</v>
      </c>
      <c r="D665" s="5">
        <v>-96.7204667269572</v>
      </c>
      <c r="E665" s="26" t="s">
        <v>26</v>
      </c>
      <c r="F665" s="30" t="s">
        <v>27</v>
      </c>
      <c r="G665" s="35"/>
      <c r="I665">
        <f t="shared" si="3"/>
        <v>0</v>
      </c>
    </row>
    <row r="666">
      <c r="A666" s="5">
        <v>19.0</v>
      </c>
      <c r="B666" s="5">
        <v>37.0</v>
      </c>
      <c r="C666" s="5">
        <v>33.2078342071782</v>
      </c>
      <c r="D666" s="5">
        <v>-96.7202949422552</v>
      </c>
      <c r="E666" s="26" t="s">
        <v>26</v>
      </c>
      <c r="F666" s="30" t="s">
        <v>27</v>
      </c>
      <c r="G666" s="35"/>
      <c r="I666">
        <f t="shared" si="3"/>
        <v>0</v>
      </c>
    </row>
    <row r="667">
      <c r="A667" s="5">
        <v>19.0</v>
      </c>
      <c r="B667" s="5">
        <v>38.0</v>
      </c>
      <c r="C667" s="5">
        <v>33.2078342070602</v>
      </c>
      <c r="D667" s="5">
        <v>-96.7201231575531</v>
      </c>
      <c r="E667" s="26" t="s">
        <v>26</v>
      </c>
      <c r="F667" s="30" t="s">
        <v>27</v>
      </c>
      <c r="G667" s="35"/>
      <c r="I667">
        <f t="shared" si="3"/>
        <v>0</v>
      </c>
    </row>
    <row r="668">
      <c r="A668" s="5">
        <v>19.0</v>
      </c>
      <c r="B668" s="5">
        <v>39.0</v>
      </c>
      <c r="C668" s="5">
        <v>33.2078342069422</v>
      </c>
      <c r="D668" s="5">
        <v>-96.7199513728511</v>
      </c>
      <c r="E668" s="26" t="s">
        <v>26</v>
      </c>
      <c r="F668" s="30" t="s">
        <v>27</v>
      </c>
      <c r="G668" s="35"/>
      <c r="I668">
        <f t="shared" si="3"/>
        <v>0</v>
      </c>
    </row>
    <row r="669">
      <c r="A669" s="5">
        <v>19.0</v>
      </c>
      <c r="B669" s="5">
        <v>40.0</v>
      </c>
      <c r="C669" s="5">
        <v>33.2078342068241</v>
      </c>
      <c r="D669" s="5">
        <v>-96.7197795881491</v>
      </c>
      <c r="E669" s="26" t="s">
        <v>18</v>
      </c>
      <c r="F669" s="27" t="s">
        <v>19</v>
      </c>
      <c r="G669" s="35"/>
      <c r="I669">
        <f t="shared" si="3"/>
        <v>0</v>
      </c>
    </row>
    <row r="670">
      <c r="A670" s="5">
        <v>19.0</v>
      </c>
      <c r="B670" s="5">
        <v>41.0</v>
      </c>
      <c r="C670" s="5">
        <v>33.2078342067061</v>
      </c>
      <c r="D670" s="5">
        <v>-96.719607803447</v>
      </c>
      <c r="E670" s="26" t="s">
        <v>18</v>
      </c>
      <c r="F670" s="27" t="s">
        <v>19</v>
      </c>
      <c r="G670" s="35"/>
      <c r="I670">
        <f t="shared" si="3"/>
        <v>0</v>
      </c>
    </row>
    <row r="671">
      <c r="A671" s="5">
        <v>19.0</v>
      </c>
      <c r="B671" s="5">
        <v>42.0</v>
      </c>
      <c r="C671" s="5">
        <v>33.2078342065881</v>
      </c>
      <c r="D671" s="5">
        <v>-96.719436018745</v>
      </c>
      <c r="E671" s="26" t="s">
        <v>18</v>
      </c>
      <c r="F671" s="27" t="s">
        <v>19</v>
      </c>
      <c r="G671" s="35"/>
      <c r="I671">
        <f t="shared" si="3"/>
        <v>0</v>
      </c>
    </row>
    <row r="672">
      <c r="A672" s="5">
        <v>20.0</v>
      </c>
      <c r="B672" s="5">
        <v>1.0</v>
      </c>
      <c r="C672" s="5">
        <v>33.2076904809811</v>
      </c>
      <c r="D672" s="5">
        <v>-96.7264791940679</v>
      </c>
      <c r="E672" s="26" t="s">
        <v>18</v>
      </c>
      <c r="F672" s="27" t="s">
        <v>19</v>
      </c>
      <c r="G672" s="35"/>
      <c r="I672">
        <f t="shared" si="3"/>
        <v>0</v>
      </c>
    </row>
    <row r="673">
      <c r="A673" s="5">
        <v>20.0</v>
      </c>
      <c r="B673" s="5">
        <v>2.0</v>
      </c>
      <c r="C673" s="5">
        <v>33.2076904808631</v>
      </c>
      <c r="D673" s="5">
        <v>-96.7263074096479</v>
      </c>
      <c r="E673" s="26" t="s">
        <v>18</v>
      </c>
      <c r="F673" s="27" t="s">
        <v>19</v>
      </c>
      <c r="G673" s="35"/>
      <c r="I673">
        <f t="shared" si="3"/>
        <v>0</v>
      </c>
    </row>
    <row r="674">
      <c r="A674" s="5">
        <v>20.0</v>
      </c>
      <c r="B674" s="5">
        <v>3.0</v>
      </c>
      <c r="C674" s="5">
        <v>33.2076904807451</v>
      </c>
      <c r="D674" s="5">
        <v>-96.7261356252279</v>
      </c>
      <c r="E674" s="26" t="s">
        <v>26</v>
      </c>
      <c r="F674" s="30" t="s">
        <v>27</v>
      </c>
      <c r="G674" s="35"/>
      <c r="I674">
        <f t="shared" si="3"/>
        <v>0</v>
      </c>
    </row>
    <row r="675">
      <c r="A675" s="5">
        <v>20.0</v>
      </c>
      <c r="B675" s="5">
        <v>4.0</v>
      </c>
      <c r="C675" s="5">
        <v>33.207690480627</v>
      </c>
      <c r="D675" s="5">
        <v>-96.7259638408079</v>
      </c>
      <c r="E675" s="26" t="s">
        <v>26</v>
      </c>
      <c r="F675" s="30" t="s">
        <v>27</v>
      </c>
      <c r="G675" s="35"/>
      <c r="I675">
        <f t="shared" si="3"/>
        <v>0</v>
      </c>
    </row>
    <row r="676">
      <c r="A676" s="5">
        <v>20.0</v>
      </c>
      <c r="B676" s="5">
        <v>5.0</v>
      </c>
      <c r="C676" s="5">
        <v>33.207690480509</v>
      </c>
      <c r="D676" s="5">
        <v>-96.7257920563879</v>
      </c>
      <c r="E676" s="26" t="s">
        <v>26</v>
      </c>
      <c r="F676" s="30" t="s">
        <v>27</v>
      </c>
      <c r="G676" s="35"/>
      <c r="I676">
        <f t="shared" si="3"/>
        <v>0</v>
      </c>
    </row>
    <row r="677">
      <c r="A677" s="5">
        <v>20.0</v>
      </c>
      <c r="B677" s="5">
        <v>6.0</v>
      </c>
      <c r="C677" s="5">
        <v>33.207690480391</v>
      </c>
      <c r="D677" s="5">
        <v>-96.7256202719679</v>
      </c>
      <c r="E677" s="26" t="s">
        <v>67</v>
      </c>
      <c r="F677" s="32" t="s">
        <v>68</v>
      </c>
      <c r="G677" s="35"/>
      <c r="I677">
        <f t="shared" si="3"/>
        <v>0</v>
      </c>
    </row>
    <row r="678">
      <c r="A678" s="5">
        <v>20.0</v>
      </c>
      <c r="B678" s="5">
        <v>7.0</v>
      </c>
      <c r="C678" s="5">
        <v>33.207690480273</v>
      </c>
      <c r="D678" s="5">
        <v>-96.7254484875479</v>
      </c>
      <c r="E678" s="26" t="s">
        <v>67</v>
      </c>
      <c r="F678" s="32" t="s">
        <v>68</v>
      </c>
      <c r="G678" s="35"/>
      <c r="I678">
        <f t="shared" si="3"/>
        <v>0</v>
      </c>
    </row>
    <row r="679">
      <c r="A679" s="5">
        <v>20.0</v>
      </c>
      <c r="B679" s="5">
        <v>8.0</v>
      </c>
      <c r="C679" s="5">
        <v>33.207690480155</v>
      </c>
      <c r="D679" s="5">
        <v>-96.7252767031279</v>
      </c>
      <c r="E679" s="26" t="s">
        <v>67</v>
      </c>
      <c r="F679" s="32" t="s">
        <v>68</v>
      </c>
      <c r="G679" s="35"/>
      <c r="I679">
        <f t="shared" si="3"/>
        <v>0</v>
      </c>
    </row>
    <row r="680">
      <c r="A680" s="5">
        <v>20.0</v>
      </c>
      <c r="B680" s="5">
        <v>9.0</v>
      </c>
      <c r="C680" s="5">
        <v>33.207690480037</v>
      </c>
      <c r="D680" s="5">
        <v>-96.7251049187079</v>
      </c>
      <c r="E680" s="26" t="s">
        <v>67</v>
      </c>
      <c r="F680" s="32" t="s">
        <v>68</v>
      </c>
      <c r="G680" s="35"/>
      <c r="I680">
        <f t="shared" si="3"/>
        <v>0</v>
      </c>
    </row>
    <row r="681">
      <c r="A681" s="5">
        <v>20.0</v>
      </c>
      <c r="B681" s="5">
        <v>10.0</v>
      </c>
      <c r="C681" s="5">
        <v>33.207690479919</v>
      </c>
      <c r="D681" s="5">
        <v>-96.724933134288</v>
      </c>
      <c r="E681" s="26" t="s">
        <v>67</v>
      </c>
      <c r="F681" s="32" t="s">
        <v>68</v>
      </c>
      <c r="G681" s="35"/>
      <c r="I681">
        <f t="shared" si="3"/>
        <v>0</v>
      </c>
    </row>
    <row r="682">
      <c r="A682" s="5">
        <v>20.0</v>
      </c>
      <c r="B682" s="5">
        <v>11.0</v>
      </c>
      <c r="C682" s="5">
        <v>33.207690479801</v>
      </c>
      <c r="D682" s="5">
        <v>-96.724761349868</v>
      </c>
      <c r="E682" s="26" t="s">
        <v>67</v>
      </c>
      <c r="F682" s="32" t="s">
        <v>68</v>
      </c>
      <c r="G682" s="35"/>
      <c r="I682">
        <f t="shared" si="3"/>
        <v>0</v>
      </c>
    </row>
    <row r="683">
      <c r="A683" s="5">
        <v>20.0</v>
      </c>
      <c r="B683" s="5">
        <v>12.0</v>
      </c>
      <c r="C683" s="5">
        <v>33.207690479683</v>
      </c>
      <c r="D683" s="5">
        <v>-96.724589565448</v>
      </c>
      <c r="E683" s="26" t="s">
        <v>67</v>
      </c>
      <c r="F683" s="32" t="s">
        <v>68</v>
      </c>
      <c r="G683" s="35"/>
      <c r="I683">
        <f t="shared" si="3"/>
        <v>0</v>
      </c>
    </row>
    <row r="684">
      <c r="A684" s="5">
        <v>20.0</v>
      </c>
      <c r="B684" s="5">
        <v>13.0</v>
      </c>
      <c r="C684" s="5">
        <v>33.207690479565</v>
      </c>
      <c r="D684" s="5">
        <v>-96.724417781028</v>
      </c>
      <c r="E684" s="26" t="s">
        <v>67</v>
      </c>
      <c r="F684" s="32" t="s">
        <v>68</v>
      </c>
      <c r="G684" s="35"/>
      <c r="I684">
        <f t="shared" si="3"/>
        <v>0</v>
      </c>
    </row>
    <row r="685">
      <c r="A685" s="5">
        <v>20.0</v>
      </c>
      <c r="B685" s="5">
        <v>14.0</v>
      </c>
      <c r="C685" s="5">
        <v>33.207690479447</v>
      </c>
      <c r="D685" s="5">
        <v>-96.724245996608</v>
      </c>
      <c r="E685" s="26" t="s">
        <v>67</v>
      </c>
      <c r="F685" s="32" t="s">
        <v>68</v>
      </c>
      <c r="G685" s="35"/>
      <c r="I685">
        <f t="shared" si="3"/>
        <v>0</v>
      </c>
    </row>
    <row r="686">
      <c r="A686" s="5">
        <v>20.0</v>
      </c>
      <c r="B686" s="5">
        <v>15.0</v>
      </c>
      <c r="C686" s="5">
        <v>33.207690479329</v>
      </c>
      <c r="D686" s="5">
        <v>-96.724074212188</v>
      </c>
      <c r="E686" s="26" t="s">
        <v>26</v>
      </c>
      <c r="F686" s="30" t="s">
        <v>27</v>
      </c>
      <c r="G686" s="35"/>
      <c r="I686">
        <f t="shared" si="3"/>
        <v>0</v>
      </c>
    </row>
    <row r="687">
      <c r="A687" s="5">
        <v>20.0</v>
      </c>
      <c r="B687" s="5">
        <v>16.0</v>
      </c>
      <c r="C687" s="5">
        <v>33.2076904792109</v>
      </c>
      <c r="D687" s="5">
        <v>-96.723902427768</v>
      </c>
      <c r="E687" s="26" t="s">
        <v>26</v>
      </c>
      <c r="F687" s="30" t="s">
        <v>27</v>
      </c>
      <c r="G687" s="35"/>
      <c r="I687">
        <f t="shared" si="3"/>
        <v>0</v>
      </c>
    </row>
    <row r="688">
      <c r="A688" s="5">
        <v>20.0</v>
      </c>
      <c r="B688" s="5">
        <v>17.0</v>
      </c>
      <c r="C688" s="5">
        <v>33.2076904790929</v>
      </c>
      <c r="D688" s="5">
        <v>-96.723730643348</v>
      </c>
      <c r="E688" s="26" t="s">
        <v>26</v>
      </c>
      <c r="F688" s="30" t="s">
        <v>27</v>
      </c>
      <c r="G688" s="35"/>
      <c r="I688">
        <f t="shared" si="3"/>
        <v>0</v>
      </c>
    </row>
    <row r="689">
      <c r="A689" s="5">
        <v>20.0</v>
      </c>
      <c r="B689" s="5">
        <v>18.0</v>
      </c>
      <c r="C689" s="5">
        <v>33.2076904789749</v>
      </c>
      <c r="D689" s="5">
        <v>-96.723558858928</v>
      </c>
      <c r="E689" s="26" t="s">
        <v>26</v>
      </c>
      <c r="F689" s="30" t="s">
        <v>27</v>
      </c>
      <c r="G689" s="35"/>
      <c r="I689">
        <f t="shared" si="3"/>
        <v>0</v>
      </c>
    </row>
    <row r="690">
      <c r="A690" s="5">
        <v>20.0</v>
      </c>
      <c r="B690" s="5">
        <v>19.0</v>
      </c>
      <c r="C690" s="5">
        <v>33.2076904788569</v>
      </c>
      <c r="D690" s="5">
        <v>-96.723387074508</v>
      </c>
      <c r="E690" s="26" t="s">
        <v>26</v>
      </c>
      <c r="F690" s="30" t="s">
        <v>27</v>
      </c>
      <c r="G690" s="35"/>
      <c r="I690">
        <f t="shared" si="3"/>
        <v>0</v>
      </c>
    </row>
    <row r="691">
      <c r="A691" s="5">
        <v>20.0</v>
      </c>
      <c r="B691" s="5">
        <v>20.0</v>
      </c>
      <c r="C691" s="5">
        <v>33.2076904787389</v>
      </c>
      <c r="D691" s="5">
        <v>-96.723215290088</v>
      </c>
      <c r="E691" s="26" t="s">
        <v>26</v>
      </c>
      <c r="F691" s="30" t="s">
        <v>27</v>
      </c>
      <c r="G691" s="35"/>
      <c r="I691">
        <f t="shared" si="3"/>
        <v>0</v>
      </c>
    </row>
    <row r="692">
      <c r="A692" s="5">
        <v>20.0</v>
      </c>
      <c r="B692" s="5">
        <v>21.0</v>
      </c>
      <c r="C692" s="5">
        <v>33.2076904786209</v>
      </c>
      <c r="D692" s="5">
        <v>-96.7230435056681</v>
      </c>
      <c r="E692" s="26" t="s">
        <v>26</v>
      </c>
      <c r="F692" s="30" t="s">
        <v>27</v>
      </c>
      <c r="G692" s="35"/>
      <c r="I692">
        <f t="shared" si="3"/>
        <v>0</v>
      </c>
    </row>
    <row r="693">
      <c r="A693" s="5">
        <v>20.0</v>
      </c>
      <c r="B693" s="5">
        <v>22.0</v>
      </c>
      <c r="C693" s="5">
        <v>33.2076904785029</v>
      </c>
      <c r="D693" s="5">
        <v>-96.7228717212481</v>
      </c>
      <c r="E693" s="26" t="s">
        <v>26</v>
      </c>
      <c r="F693" s="30" t="s">
        <v>27</v>
      </c>
      <c r="G693" s="35"/>
      <c r="I693">
        <f t="shared" si="3"/>
        <v>0</v>
      </c>
    </row>
    <row r="694">
      <c r="A694" s="5">
        <v>20.0</v>
      </c>
      <c r="B694" s="5">
        <v>23.0</v>
      </c>
      <c r="C694" s="5">
        <v>33.2076904783849</v>
      </c>
      <c r="D694" s="5">
        <v>-96.7226999368281</v>
      </c>
      <c r="E694" s="26" t="s">
        <v>67</v>
      </c>
      <c r="F694" s="32" t="s">
        <v>68</v>
      </c>
      <c r="G694" s="35"/>
      <c r="I694">
        <f t="shared" si="3"/>
        <v>0</v>
      </c>
    </row>
    <row r="695">
      <c r="A695" s="5">
        <v>20.0</v>
      </c>
      <c r="B695" s="5">
        <v>24.0</v>
      </c>
      <c r="C695" s="5">
        <v>33.2076904782669</v>
      </c>
      <c r="D695" s="5">
        <v>-96.7225281524081</v>
      </c>
      <c r="E695" s="26" t="s">
        <v>67</v>
      </c>
      <c r="F695" s="32" t="s">
        <v>68</v>
      </c>
      <c r="G695" s="35"/>
      <c r="I695">
        <f t="shared" si="3"/>
        <v>0</v>
      </c>
    </row>
    <row r="696">
      <c r="A696" s="5">
        <v>20.0</v>
      </c>
      <c r="B696" s="5">
        <v>25.0</v>
      </c>
      <c r="C696" s="5">
        <v>33.2076904781489</v>
      </c>
      <c r="D696" s="5">
        <v>-96.7223563679881</v>
      </c>
      <c r="E696" s="26" t="s">
        <v>67</v>
      </c>
      <c r="F696" s="32" t="s">
        <v>68</v>
      </c>
      <c r="G696" s="35"/>
      <c r="I696">
        <f t="shared" si="3"/>
        <v>0</v>
      </c>
    </row>
    <row r="697">
      <c r="A697" s="5">
        <v>20.0</v>
      </c>
      <c r="B697" s="5">
        <v>26.0</v>
      </c>
      <c r="C697" s="5">
        <v>33.2076904780309</v>
      </c>
      <c r="D697" s="5">
        <v>-96.7221845835681</v>
      </c>
      <c r="E697" s="26" t="s">
        <v>67</v>
      </c>
      <c r="F697" s="32" t="s">
        <v>68</v>
      </c>
      <c r="G697" s="35"/>
      <c r="I697">
        <f t="shared" si="3"/>
        <v>0</v>
      </c>
    </row>
    <row r="698">
      <c r="A698" s="5">
        <v>20.0</v>
      </c>
      <c r="B698" s="5">
        <v>27.0</v>
      </c>
      <c r="C698" s="5">
        <v>33.2076904779128</v>
      </c>
      <c r="D698" s="5">
        <v>-96.7220127991481</v>
      </c>
      <c r="E698" s="26" t="s">
        <v>67</v>
      </c>
      <c r="F698" s="32" t="s">
        <v>68</v>
      </c>
      <c r="G698" s="35"/>
      <c r="I698">
        <f t="shared" si="3"/>
        <v>0</v>
      </c>
    </row>
    <row r="699">
      <c r="A699" s="5">
        <v>20.0</v>
      </c>
      <c r="B699" s="5">
        <v>28.0</v>
      </c>
      <c r="C699" s="5">
        <v>33.2076904777948</v>
      </c>
      <c r="D699" s="5">
        <v>-96.7218410147281</v>
      </c>
      <c r="E699" s="26" t="s">
        <v>67</v>
      </c>
      <c r="F699" s="32" t="s">
        <v>68</v>
      </c>
      <c r="G699" s="35"/>
      <c r="I699">
        <f t="shared" si="3"/>
        <v>0</v>
      </c>
    </row>
    <row r="700">
      <c r="A700" s="5">
        <v>20.0</v>
      </c>
      <c r="B700" s="5">
        <v>29.0</v>
      </c>
      <c r="C700" s="5">
        <v>33.2076904776768</v>
      </c>
      <c r="D700" s="5">
        <v>-96.7216692303081</v>
      </c>
      <c r="E700" s="26" t="s">
        <v>67</v>
      </c>
      <c r="F700" s="32" t="s">
        <v>68</v>
      </c>
      <c r="G700" s="35"/>
      <c r="I700">
        <f t="shared" si="3"/>
        <v>0</v>
      </c>
    </row>
    <row r="701">
      <c r="A701" s="5">
        <v>20.0</v>
      </c>
      <c r="B701" s="5">
        <v>30.0</v>
      </c>
      <c r="C701" s="5">
        <v>33.2076904775588</v>
      </c>
      <c r="D701" s="5">
        <v>-96.7214974458881</v>
      </c>
      <c r="E701" s="26" t="s">
        <v>67</v>
      </c>
      <c r="F701" s="32" t="s">
        <v>68</v>
      </c>
      <c r="G701" s="35"/>
      <c r="I701">
        <f t="shared" si="3"/>
        <v>0</v>
      </c>
    </row>
    <row r="702">
      <c r="A702" s="5">
        <v>20.0</v>
      </c>
      <c r="B702" s="5">
        <v>31.0</v>
      </c>
      <c r="C702" s="5">
        <v>33.2076904774408</v>
      </c>
      <c r="D702" s="5">
        <v>-96.7213256614682</v>
      </c>
      <c r="E702" s="26" t="s">
        <v>26</v>
      </c>
      <c r="F702" s="30" t="s">
        <v>27</v>
      </c>
      <c r="G702" s="35"/>
      <c r="I702">
        <f t="shared" si="3"/>
        <v>0</v>
      </c>
    </row>
    <row r="703">
      <c r="A703" s="5">
        <v>20.0</v>
      </c>
      <c r="B703" s="5">
        <v>32.0</v>
      </c>
      <c r="C703" s="5">
        <v>33.2076904773228</v>
      </c>
      <c r="D703" s="5">
        <v>-96.7211538770482</v>
      </c>
      <c r="E703" s="26" t="s">
        <v>26</v>
      </c>
      <c r="F703" s="30" t="s">
        <v>27</v>
      </c>
      <c r="G703" s="35"/>
      <c r="I703">
        <f t="shared" si="3"/>
        <v>0</v>
      </c>
    </row>
    <row r="704">
      <c r="A704" s="5">
        <v>20.0</v>
      </c>
      <c r="B704" s="5">
        <v>33.0</v>
      </c>
      <c r="C704" s="5">
        <v>33.2076904772048</v>
      </c>
      <c r="D704" s="5">
        <v>-96.7209820926282</v>
      </c>
      <c r="E704" s="26" t="s">
        <v>26</v>
      </c>
      <c r="F704" s="30" t="s">
        <v>27</v>
      </c>
      <c r="G704" s="35"/>
      <c r="I704">
        <f t="shared" si="3"/>
        <v>0</v>
      </c>
    </row>
    <row r="705">
      <c r="A705" s="5">
        <v>20.0</v>
      </c>
      <c r="B705" s="5">
        <v>34.0</v>
      </c>
      <c r="C705" s="5">
        <v>33.2076904770868</v>
      </c>
      <c r="D705" s="5">
        <v>-96.7208103082082</v>
      </c>
      <c r="E705" s="26" t="s">
        <v>26</v>
      </c>
      <c r="F705" s="30" t="s">
        <v>27</v>
      </c>
      <c r="G705" s="35"/>
      <c r="I705">
        <f t="shared" si="3"/>
        <v>0</v>
      </c>
    </row>
    <row r="706">
      <c r="A706" s="5">
        <v>20.0</v>
      </c>
      <c r="B706" s="5">
        <v>35.0</v>
      </c>
      <c r="C706" s="5">
        <v>33.2076904769688</v>
      </c>
      <c r="D706" s="5">
        <v>-96.7206385237882</v>
      </c>
      <c r="E706" s="26" t="s">
        <v>26</v>
      </c>
      <c r="F706" s="30" t="s">
        <v>27</v>
      </c>
      <c r="G706" s="35"/>
      <c r="I706">
        <f t="shared" si="3"/>
        <v>0</v>
      </c>
    </row>
    <row r="707">
      <c r="A707" s="5">
        <v>20.0</v>
      </c>
      <c r="B707" s="5">
        <v>36.0</v>
      </c>
      <c r="C707" s="5">
        <v>33.2076904768508</v>
      </c>
      <c r="D707" s="5">
        <v>-96.7204667393682</v>
      </c>
      <c r="E707" s="26" t="s">
        <v>18</v>
      </c>
      <c r="F707" s="27" t="s">
        <v>19</v>
      </c>
      <c r="G707" s="35"/>
      <c r="I707">
        <f t="shared" si="3"/>
        <v>0</v>
      </c>
    </row>
    <row r="708">
      <c r="A708" s="5">
        <v>20.0</v>
      </c>
      <c r="B708" s="5">
        <v>37.0</v>
      </c>
      <c r="C708" s="5">
        <v>33.2076904767327</v>
      </c>
      <c r="D708" s="5">
        <v>-96.7202949549482</v>
      </c>
      <c r="E708" s="26" t="s">
        <v>26</v>
      </c>
      <c r="F708" s="30" t="s">
        <v>27</v>
      </c>
      <c r="G708" s="35"/>
      <c r="I708">
        <f t="shared" si="3"/>
        <v>0</v>
      </c>
    </row>
    <row r="709">
      <c r="A709" s="5">
        <v>20.0</v>
      </c>
      <c r="B709" s="5">
        <v>38.0</v>
      </c>
      <c r="C709" s="5">
        <v>33.2076904766147</v>
      </c>
      <c r="D709" s="5">
        <v>-96.7201231705282</v>
      </c>
      <c r="E709" s="26" t="s">
        <v>26</v>
      </c>
      <c r="F709" s="30" t="s">
        <v>27</v>
      </c>
      <c r="G709" s="35"/>
      <c r="I709">
        <f t="shared" si="3"/>
        <v>0</v>
      </c>
    </row>
    <row r="710">
      <c r="A710" s="5">
        <v>20.0</v>
      </c>
      <c r="B710" s="5">
        <v>39.0</v>
      </c>
      <c r="C710" s="5">
        <v>33.2076904764967</v>
      </c>
      <c r="D710" s="5">
        <v>-96.7199513861082</v>
      </c>
      <c r="E710" s="26" t="s">
        <v>26</v>
      </c>
      <c r="F710" s="30" t="s">
        <v>27</v>
      </c>
      <c r="G710" s="35"/>
      <c r="I710">
        <f t="shared" si="3"/>
        <v>0</v>
      </c>
    </row>
    <row r="711">
      <c r="A711" s="5">
        <v>20.0</v>
      </c>
      <c r="B711" s="5">
        <v>40.0</v>
      </c>
      <c r="C711" s="5">
        <v>33.2076904763787</v>
      </c>
      <c r="D711" s="5">
        <v>-96.7197796016882</v>
      </c>
      <c r="E711" s="26" t="s">
        <v>18</v>
      </c>
      <c r="F711" s="27" t="s">
        <v>19</v>
      </c>
      <c r="G711" s="35"/>
      <c r="I711">
        <f t="shared" si="3"/>
        <v>0</v>
      </c>
    </row>
    <row r="712">
      <c r="A712" s="5">
        <v>20.0</v>
      </c>
      <c r="B712" s="5">
        <v>41.0</v>
      </c>
      <c r="C712" s="5">
        <v>33.2076904762607</v>
      </c>
      <c r="D712" s="5">
        <v>-96.7196078172683</v>
      </c>
      <c r="E712" s="26" t="s">
        <v>18</v>
      </c>
      <c r="F712" s="27" t="s">
        <v>19</v>
      </c>
      <c r="G712" s="35"/>
      <c r="I712">
        <f t="shared" si="3"/>
        <v>0</v>
      </c>
    </row>
    <row r="713">
      <c r="A713" s="5">
        <v>20.0</v>
      </c>
      <c r="B713" s="5">
        <v>42.0</v>
      </c>
      <c r="C713" s="5">
        <v>33.2076904761427</v>
      </c>
      <c r="D713" s="5">
        <v>-96.7194360328483</v>
      </c>
      <c r="E713" s="26" t="s">
        <v>18</v>
      </c>
      <c r="F713" s="27" t="s">
        <v>19</v>
      </c>
      <c r="G713" s="35"/>
      <c r="I713">
        <f t="shared" si="3"/>
        <v>0</v>
      </c>
    </row>
    <row r="714">
      <c r="A714" s="5">
        <v>21.0</v>
      </c>
      <c r="B714" s="5">
        <v>1.0</v>
      </c>
      <c r="C714" s="5">
        <v>33.2075467505356</v>
      </c>
      <c r="D714" s="5">
        <v>-96.7264791966064</v>
      </c>
      <c r="E714" s="26" t="s">
        <v>18</v>
      </c>
      <c r="F714" s="27" t="s">
        <v>19</v>
      </c>
      <c r="G714" s="35"/>
      <c r="I714">
        <f t="shared" si="3"/>
        <v>0</v>
      </c>
    </row>
    <row r="715">
      <c r="A715" s="5">
        <v>21.0</v>
      </c>
      <c r="B715" s="5">
        <v>2.0</v>
      </c>
      <c r="C715" s="5">
        <v>33.2075467504176</v>
      </c>
      <c r="D715" s="5">
        <v>-96.7263074124684</v>
      </c>
      <c r="E715" s="26" t="s">
        <v>18</v>
      </c>
      <c r="F715" s="27" t="s">
        <v>19</v>
      </c>
      <c r="G715" s="35"/>
      <c r="I715">
        <f t="shared" si="3"/>
        <v>0</v>
      </c>
    </row>
    <row r="716">
      <c r="A716" s="5">
        <v>21.0</v>
      </c>
      <c r="B716" s="5">
        <v>3.0</v>
      </c>
      <c r="C716" s="5">
        <v>33.2075467502996</v>
      </c>
      <c r="D716" s="5">
        <v>-96.7261356283305</v>
      </c>
      <c r="E716" s="26" t="s">
        <v>26</v>
      </c>
      <c r="F716" s="30" t="s">
        <v>27</v>
      </c>
      <c r="G716" s="35"/>
      <c r="I716">
        <f t="shared" si="3"/>
        <v>0</v>
      </c>
    </row>
    <row r="717">
      <c r="A717" s="5">
        <v>21.0</v>
      </c>
      <c r="B717" s="5">
        <v>4.0</v>
      </c>
      <c r="C717" s="5">
        <v>33.2075467501816</v>
      </c>
      <c r="D717" s="5">
        <v>-96.7259638441926</v>
      </c>
      <c r="E717" s="26" t="s">
        <v>26</v>
      </c>
      <c r="F717" s="30" t="s">
        <v>27</v>
      </c>
      <c r="G717" s="35"/>
      <c r="I717">
        <f t="shared" si="3"/>
        <v>0</v>
      </c>
    </row>
    <row r="718">
      <c r="A718" s="5">
        <v>21.0</v>
      </c>
      <c r="B718" s="5">
        <v>5.0</v>
      </c>
      <c r="C718" s="5">
        <v>33.2075467500636</v>
      </c>
      <c r="D718" s="5">
        <v>-96.7257920600546</v>
      </c>
      <c r="E718" s="26" t="s">
        <v>67</v>
      </c>
      <c r="F718" s="32" t="s">
        <v>68</v>
      </c>
      <c r="G718" s="35"/>
      <c r="I718">
        <f t="shared" si="3"/>
        <v>0</v>
      </c>
    </row>
    <row r="719">
      <c r="A719" s="5">
        <v>21.0</v>
      </c>
      <c r="B719" s="5">
        <v>6.0</v>
      </c>
      <c r="C719" s="5">
        <v>33.2075467499456</v>
      </c>
      <c r="D719" s="5">
        <v>-96.7256202759167</v>
      </c>
      <c r="E719" s="26" t="s">
        <v>67</v>
      </c>
      <c r="F719" s="32" t="s">
        <v>68</v>
      </c>
      <c r="G719" s="35"/>
      <c r="I719">
        <f t="shared" si="3"/>
        <v>0</v>
      </c>
    </row>
    <row r="720">
      <c r="A720" s="5">
        <v>21.0</v>
      </c>
      <c r="B720" s="5">
        <v>7.0</v>
      </c>
      <c r="C720" s="5">
        <v>33.2075467498276</v>
      </c>
      <c r="D720" s="5">
        <v>-96.7254484917788</v>
      </c>
      <c r="E720" s="26" t="s">
        <v>67</v>
      </c>
      <c r="F720" s="32" t="s">
        <v>68</v>
      </c>
      <c r="G720" s="35"/>
      <c r="I720">
        <f t="shared" si="3"/>
        <v>0</v>
      </c>
    </row>
    <row r="721">
      <c r="A721" s="5">
        <v>21.0</v>
      </c>
      <c r="B721" s="5">
        <v>8.0</v>
      </c>
      <c r="C721" s="5">
        <v>33.2075467497095</v>
      </c>
      <c r="D721" s="5">
        <v>-96.7252767076408</v>
      </c>
      <c r="E721" s="26" t="s">
        <v>67</v>
      </c>
      <c r="F721" s="32" t="s">
        <v>68</v>
      </c>
      <c r="G721" s="35"/>
      <c r="I721">
        <f t="shared" si="3"/>
        <v>0</v>
      </c>
    </row>
    <row r="722">
      <c r="A722" s="5">
        <v>21.0</v>
      </c>
      <c r="B722" s="5">
        <v>9.0</v>
      </c>
      <c r="C722" s="5">
        <v>33.2075467495915</v>
      </c>
      <c r="D722" s="5">
        <v>-96.7251049235029</v>
      </c>
      <c r="E722" s="26" t="s">
        <v>67</v>
      </c>
      <c r="F722" s="32" t="s">
        <v>68</v>
      </c>
      <c r="G722" s="35"/>
      <c r="I722">
        <f t="shared" si="3"/>
        <v>0</v>
      </c>
    </row>
    <row r="723">
      <c r="A723" s="5">
        <v>21.0</v>
      </c>
      <c r="B723" s="5">
        <v>10.0</v>
      </c>
      <c r="C723" s="5">
        <v>33.2075467494735</v>
      </c>
      <c r="D723" s="5">
        <v>-96.724933139365</v>
      </c>
      <c r="E723" s="26" t="s">
        <v>67</v>
      </c>
      <c r="F723" s="32" t="s">
        <v>68</v>
      </c>
      <c r="G723" s="35"/>
      <c r="I723">
        <f t="shared" si="3"/>
        <v>0</v>
      </c>
    </row>
    <row r="724">
      <c r="A724" s="5">
        <v>21.0</v>
      </c>
      <c r="B724" s="5">
        <v>11.0</v>
      </c>
      <c r="C724" s="5">
        <v>33.2075467493555</v>
      </c>
      <c r="D724" s="5">
        <v>-96.724761355227</v>
      </c>
      <c r="E724" s="26" t="s">
        <v>67</v>
      </c>
      <c r="F724" s="32" t="s">
        <v>68</v>
      </c>
      <c r="G724" s="35"/>
      <c r="I724">
        <f t="shared" si="3"/>
        <v>0</v>
      </c>
    </row>
    <row r="725">
      <c r="A725" s="5">
        <v>21.0</v>
      </c>
      <c r="B725" s="5">
        <v>12.0</v>
      </c>
      <c r="C725" s="5">
        <v>33.2075467492375</v>
      </c>
      <c r="D725" s="5">
        <v>-96.7245895710891</v>
      </c>
      <c r="E725" s="26" t="s">
        <v>67</v>
      </c>
      <c r="F725" s="32" t="s">
        <v>68</v>
      </c>
      <c r="G725" s="35"/>
      <c r="I725">
        <f t="shared" si="3"/>
        <v>0</v>
      </c>
    </row>
    <row r="726">
      <c r="A726" s="5">
        <v>21.0</v>
      </c>
      <c r="B726" s="5">
        <v>13.0</v>
      </c>
      <c r="C726" s="5">
        <v>33.2075467491195</v>
      </c>
      <c r="D726" s="5">
        <v>-96.7244177869512</v>
      </c>
      <c r="E726" s="26" t="s">
        <v>67</v>
      </c>
      <c r="F726" s="32" t="s">
        <v>68</v>
      </c>
      <c r="G726" s="35"/>
      <c r="I726">
        <f t="shared" si="3"/>
        <v>0</v>
      </c>
    </row>
    <row r="727">
      <c r="A727" s="5">
        <v>21.0</v>
      </c>
      <c r="B727" s="5">
        <v>14.0</v>
      </c>
      <c r="C727" s="5">
        <v>33.2075467490015</v>
      </c>
      <c r="D727" s="5">
        <v>-96.7242460028132</v>
      </c>
      <c r="E727" s="26" t="s">
        <v>67</v>
      </c>
      <c r="F727" s="32" t="s">
        <v>68</v>
      </c>
      <c r="G727" s="35"/>
      <c r="I727">
        <f t="shared" si="3"/>
        <v>0</v>
      </c>
    </row>
    <row r="728">
      <c r="A728" s="5">
        <v>21.0</v>
      </c>
      <c r="B728" s="5">
        <v>15.0</v>
      </c>
      <c r="C728" s="5">
        <v>33.2075467488835</v>
      </c>
      <c r="D728" s="5">
        <v>-96.7240742186753</v>
      </c>
      <c r="E728" s="26" t="s">
        <v>26</v>
      </c>
      <c r="F728" s="30" t="s">
        <v>27</v>
      </c>
      <c r="G728" s="35"/>
      <c r="I728">
        <f t="shared" si="3"/>
        <v>0</v>
      </c>
    </row>
    <row r="729">
      <c r="A729" s="5">
        <v>21.0</v>
      </c>
      <c r="B729" s="5">
        <v>16.0</v>
      </c>
      <c r="C729" s="5">
        <v>33.2075467487655</v>
      </c>
      <c r="D729" s="5">
        <v>-96.7239024345374</v>
      </c>
      <c r="E729" s="26" t="s">
        <v>26</v>
      </c>
      <c r="F729" s="30" t="s">
        <v>27</v>
      </c>
      <c r="G729" s="35"/>
      <c r="I729">
        <f t="shared" si="3"/>
        <v>0</v>
      </c>
    </row>
    <row r="730">
      <c r="A730" s="5">
        <v>21.0</v>
      </c>
      <c r="B730" s="5">
        <v>17.0</v>
      </c>
      <c r="C730" s="5">
        <v>33.2075467486475</v>
      </c>
      <c r="D730" s="5">
        <v>-96.7237306503994</v>
      </c>
      <c r="E730" s="26" t="s">
        <v>26</v>
      </c>
      <c r="F730" s="30" t="s">
        <v>27</v>
      </c>
      <c r="G730" s="35"/>
      <c r="I730">
        <f t="shared" si="3"/>
        <v>0</v>
      </c>
    </row>
    <row r="731">
      <c r="A731" s="5">
        <v>21.0</v>
      </c>
      <c r="B731" s="5">
        <v>18.0</v>
      </c>
      <c r="C731" s="5">
        <v>33.2075467485295</v>
      </c>
      <c r="D731" s="5">
        <v>-96.7235588662615</v>
      </c>
      <c r="E731" s="26" t="s">
        <v>26</v>
      </c>
      <c r="F731" s="30" t="s">
        <v>27</v>
      </c>
      <c r="G731" s="35"/>
      <c r="I731">
        <f t="shared" si="3"/>
        <v>0</v>
      </c>
    </row>
    <row r="732">
      <c r="A732" s="5">
        <v>21.0</v>
      </c>
      <c r="B732" s="5">
        <v>19.0</v>
      </c>
      <c r="C732" s="5">
        <v>33.2075467484115</v>
      </c>
      <c r="D732" s="5">
        <v>-96.7233870821236</v>
      </c>
      <c r="E732" s="26" t="s">
        <v>18</v>
      </c>
      <c r="F732" s="27" t="s">
        <v>19</v>
      </c>
      <c r="G732" s="35"/>
      <c r="I732">
        <f t="shared" si="3"/>
        <v>0</v>
      </c>
    </row>
    <row r="733">
      <c r="A733" s="5">
        <v>21.0</v>
      </c>
      <c r="B733" s="5">
        <v>20.0</v>
      </c>
      <c r="C733" s="5">
        <v>33.2075467482935</v>
      </c>
      <c r="D733" s="5">
        <v>-96.7232152979856</v>
      </c>
      <c r="E733" s="26" t="s">
        <v>26</v>
      </c>
      <c r="F733" s="30" t="s">
        <v>27</v>
      </c>
      <c r="G733" s="35"/>
      <c r="I733">
        <f t="shared" si="3"/>
        <v>0</v>
      </c>
    </row>
    <row r="734">
      <c r="A734" s="5">
        <v>21.0</v>
      </c>
      <c r="B734" s="5">
        <v>21.0</v>
      </c>
      <c r="C734" s="5">
        <v>33.2075467481754</v>
      </c>
      <c r="D734" s="5">
        <v>-96.7230435138477</v>
      </c>
      <c r="E734" s="26" t="s">
        <v>26</v>
      </c>
      <c r="F734" s="30" t="s">
        <v>27</v>
      </c>
      <c r="G734" s="35"/>
      <c r="I734">
        <f t="shared" si="3"/>
        <v>0</v>
      </c>
    </row>
    <row r="735">
      <c r="A735" s="5">
        <v>21.0</v>
      </c>
      <c r="B735" s="5">
        <v>22.0</v>
      </c>
      <c r="C735" s="5">
        <v>33.2075467480574</v>
      </c>
      <c r="D735" s="5">
        <v>-96.7228717297098</v>
      </c>
      <c r="E735" s="26" t="s">
        <v>26</v>
      </c>
      <c r="F735" s="30" t="s">
        <v>27</v>
      </c>
      <c r="G735" s="35"/>
      <c r="I735">
        <f t="shared" si="3"/>
        <v>0</v>
      </c>
    </row>
    <row r="736">
      <c r="A736" s="5">
        <v>21.0</v>
      </c>
      <c r="B736" s="5">
        <v>23.0</v>
      </c>
      <c r="C736" s="5">
        <v>33.2075467479394</v>
      </c>
      <c r="D736" s="5">
        <v>-96.7226999455718</v>
      </c>
      <c r="E736" s="26" t="s">
        <v>26</v>
      </c>
      <c r="F736" s="30" t="s">
        <v>27</v>
      </c>
      <c r="G736" s="35"/>
      <c r="I736">
        <f t="shared" si="3"/>
        <v>0</v>
      </c>
    </row>
    <row r="737">
      <c r="A737" s="5">
        <v>21.0</v>
      </c>
      <c r="B737" s="5">
        <v>24.0</v>
      </c>
      <c r="C737" s="5">
        <v>33.2075467478214</v>
      </c>
      <c r="D737" s="5">
        <v>-96.7225281614339</v>
      </c>
      <c r="E737" s="26" t="s">
        <v>67</v>
      </c>
      <c r="F737" s="32" t="s">
        <v>68</v>
      </c>
      <c r="G737" s="35"/>
      <c r="I737">
        <f t="shared" si="3"/>
        <v>0</v>
      </c>
    </row>
    <row r="738">
      <c r="A738" s="5">
        <v>21.0</v>
      </c>
      <c r="B738" s="5">
        <v>25.0</v>
      </c>
      <c r="C738" s="5">
        <v>33.2075467477034</v>
      </c>
      <c r="D738" s="5">
        <v>-96.722356377296</v>
      </c>
      <c r="E738" s="26" t="s">
        <v>67</v>
      </c>
      <c r="F738" s="32" t="s">
        <v>68</v>
      </c>
      <c r="G738" s="35"/>
      <c r="I738">
        <f t="shared" si="3"/>
        <v>0</v>
      </c>
    </row>
    <row r="739">
      <c r="A739" s="5">
        <v>21.0</v>
      </c>
      <c r="B739" s="5">
        <v>26.0</v>
      </c>
      <c r="C739" s="5">
        <v>33.2075467475854</v>
      </c>
      <c r="D739" s="5">
        <v>-96.722184593158</v>
      </c>
      <c r="E739" s="26" t="s">
        <v>67</v>
      </c>
      <c r="F739" s="32" t="s">
        <v>68</v>
      </c>
      <c r="G739" s="35"/>
      <c r="I739">
        <f t="shared" si="3"/>
        <v>0</v>
      </c>
    </row>
    <row r="740">
      <c r="A740" s="5">
        <v>21.0</v>
      </c>
      <c r="B740" s="5">
        <v>27.0</v>
      </c>
      <c r="C740" s="5">
        <v>33.2075467474674</v>
      </c>
      <c r="D740" s="5">
        <v>-96.7220128090201</v>
      </c>
      <c r="E740" s="26" t="s">
        <v>67</v>
      </c>
      <c r="F740" s="32" t="s">
        <v>68</v>
      </c>
      <c r="G740" s="35"/>
      <c r="I740">
        <f t="shared" si="3"/>
        <v>0</v>
      </c>
    </row>
    <row r="741">
      <c r="A741" s="5">
        <v>21.0</v>
      </c>
      <c r="B741" s="5">
        <v>28.0</v>
      </c>
      <c r="C741" s="5">
        <v>33.2075467473494</v>
      </c>
      <c r="D741" s="5">
        <v>-96.7218410248822</v>
      </c>
      <c r="E741" s="26" t="s">
        <v>67</v>
      </c>
      <c r="F741" s="32" t="s">
        <v>68</v>
      </c>
      <c r="G741" s="35"/>
      <c r="I741">
        <f t="shared" si="3"/>
        <v>0</v>
      </c>
    </row>
    <row r="742">
      <c r="A742" s="5">
        <v>21.0</v>
      </c>
      <c r="B742" s="5">
        <v>29.0</v>
      </c>
      <c r="C742" s="5">
        <v>33.2075467472314</v>
      </c>
      <c r="D742" s="5">
        <v>-96.7216692407442</v>
      </c>
      <c r="E742" s="26" t="s">
        <v>67</v>
      </c>
      <c r="F742" s="32" t="s">
        <v>68</v>
      </c>
      <c r="G742" s="35"/>
      <c r="I742">
        <f t="shared" si="3"/>
        <v>0</v>
      </c>
    </row>
    <row r="743">
      <c r="A743" s="5">
        <v>21.0</v>
      </c>
      <c r="B743" s="5">
        <v>30.0</v>
      </c>
      <c r="C743" s="5">
        <v>33.2075467471134</v>
      </c>
      <c r="D743" s="5">
        <v>-96.7214974566063</v>
      </c>
      <c r="E743" s="26" t="s">
        <v>67</v>
      </c>
      <c r="F743" s="32" t="s">
        <v>68</v>
      </c>
      <c r="G743" s="35"/>
      <c r="I743">
        <f t="shared" si="3"/>
        <v>0</v>
      </c>
    </row>
    <row r="744">
      <c r="A744" s="5">
        <v>21.0</v>
      </c>
      <c r="B744" s="5">
        <v>31.0</v>
      </c>
      <c r="C744" s="5">
        <v>33.2075467469954</v>
      </c>
      <c r="D744" s="5">
        <v>-96.7213256724684</v>
      </c>
      <c r="E744" s="26" t="s">
        <v>67</v>
      </c>
      <c r="F744" s="32" t="s">
        <v>68</v>
      </c>
      <c r="G744" s="35"/>
      <c r="I744">
        <f t="shared" si="3"/>
        <v>0</v>
      </c>
    </row>
    <row r="745">
      <c r="A745" s="5">
        <v>21.0</v>
      </c>
      <c r="B745" s="5">
        <v>32.0</v>
      </c>
      <c r="C745" s="5">
        <v>33.2075467468773</v>
      </c>
      <c r="D745" s="5">
        <v>-96.7211538883304</v>
      </c>
      <c r="E745" s="26" t="s">
        <v>67</v>
      </c>
      <c r="F745" s="32" t="s">
        <v>68</v>
      </c>
      <c r="G745" s="35"/>
      <c r="I745">
        <f t="shared" si="3"/>
        <v>0</v>
      </c>
    </row>
    <row r="746">
      <c r="A746" s="5">
        <v>21.0</v>
      </c>
      <c r="B746" s="5">
        <v>33.0</v>
      </c>
      <c r="C746" s="5">
        <v>33.2075467467593</v>
      </c>
      <c r="D746" s="5">
        <v>-96.7209821041925</v>
      </c>
      <c r="E746" s="26" t="s">
        <v>26</v>
      </c>
      <c r="F746" s="30" t="s">
        <v>27</v>
      </c>
      <c r="G746" s="35"/>
      <c r="I746">
        <f t="shared" si="3"/>
        <v>0</v>
      </c>
    </row>
    <row r="747">
      <c r="A747" s="5">
        <v>21.0</v>
      </c>
      <c r="B747" s="5">
        <v>34.0</v>
      </c>
      <c r="C747" s="5">
        <v>33.2075467466413</v>
      </c>
      <c r="D747" s="5">
        <v>-96.7208103200546</v>
      </c>
      <c r="E747" s="26" t="s">
        <v>26</v>
      </c>
      <c r="F747" s="30" t="s">
        <v>27</v>
      </c>
      <c r="G747" s="35"/>
      <c r="I747">
        <f t="shared" si="3"/>
        <v>0</v>
      </c>
    </row>
    <row r="748">
      <c r="A748" s="5">
        <v>21.0</v>
      </c>
      <c r="B748" s="5">
        <v>35.0</v>
      </c>
      <c r="C748" s="5">
        <v>33.2075467465233</v>
      </c>
      <c r="D748" s="5">
        <v>-96.7206385359166</v>
      </c>
      <c r="E748" s="26" t="s">
        <v>26</v>
      </c>
      <c r="F748" s="30" t="s">
        <v>27</v>
      </c>
      <c r="G748" s="35"/>
      <c r="I748">
        <f t="shared" si="3"/>
        <v>0</v>
      </c>
    </row>
    <row r="749">
      <c r="A749" s="5">
        <v>21.0</v>
      </c>
      <c r="B749" s="5">
        <v>36.0</v>
      </c>
      <c r="C749" s="5">
        <v>33.2075467464053</v>
      </c>
      <c r="D749" s="5">
        <v>-96.7204667517787</v>
      </c>
      <c r="E749" s="26" t="s">
        <v>18</v>
      </c>
      <c r="F749" s="27" t="s">
        <v>19</v>
      </c>
      <c r="G749" s="35"/>
      <c r="I749">
        <f t="shared" si="3"/>
        <v>0</v>
      </c>
    </row>
    <row r="750">
      <c r="A750" s="5">
        <v>21.0</v>
      </c>
      <c r="B750" s="5">
        <v>37.0</v>
      </c>
      <c r="C750" s="5">
        <v>33.2075467462873</v>
      </c>
      <c r="D750" s="5">
        <v>-96.7202949676408</v>
      </c>
      <c r="E750" s="26" t="s">
        <v>18</v>
      </c>
      <c r="F750" s="27" t="s">
        <v>19</v>
      </c>
      <c r="G750" s="35"/>
      <c r="I750">
        <f t="shared" si="3"/>
        <v>0</v>
      </c>
    </row>
    <row r="751">
      <c r="A751" s="5">
        <v>21.0</v>
      </c>
      <c r="B751" s="5">
        <v>38.0</v>
      </c>
      <c r="C751" s="5">
        <v>33.2075467461693</v>
      </c>
      <c r="D751" s="5">
        <v>-96.7201231835028</v>
      </c>
      <c r="E751" s="26" t="s">
        <v>26</v>
      </c>
      <c r="F751" s="30" t="s">
        <v>27</v>
      </c>
      <c r="G751" s="35"/>
      <c r="I751">
        <f t="shared" si="3"/>
        <v>0</v>
      </c>
    </row>
    <row r="752">
      <c r="A752" s="5">
        <v>21.0</v>
      </c>
      <c r="B752" s="5">
        <v>39.0</v>
      </c>
      <c r="C752" s="5">
        <v>33.2075467460513</v>
      </c>
      <c r="D752" s="5">
        <v>-96.7199513993649</v>
      </c>
      <c r="E752" s="26" t="s">
        <v>26</v>
      </c>
      <c r="F752" s="30" t="s">
        <v>27</v>
      </c>
      <c r="G752" s="35"/>
      <c r="I752">
        <f t="shared" si="3"/>
        <v>0</v>
      </c>
    </row>
    <row r="753">
      <c r="A753" s="5">
        <v>21.0</v>
      </c>
      <c r="B753" s="5">
        <v>40.0</v>
      </c>
      <c r="C753" s="5">
        <v>33.2075467459333</v>
      </c>
      <c r="D753" s="5">
        <v>-96.719779615227</v>
      </c>
      <c r="E753" s="26" t="s">
        <v>18</v>
      </c>
      <c r="F753" s="27" t="s">
        <v>19</v>
      </c>
      <c r="G753" s="35"/>
      <c r="I753">
        <f t="shared" si="3"/>
        <v>0</v>
      </c>
    </row>
    <row r="754">
      <c r="A754" s="5">
        <v>21.0</v>
      </c>
      <c r="B754" s="5">
        <v>41.0</v>
      </c>
      <c r="C754" s="5">
        <v>33.2075467458153</v>
      </c>
      <c r="D754" s="5">
        <v>-96.719607831089</v>
      </c>
      <c r="E754" s="26" t="s">
        <v>18</v>
      </c>
      <c r="F754" s="27" t="s">
        <v>19</v>
      </c>
      <c r="G754" s="35"/>
      <c r="I754">
        <f t="shared" si="3"/>
        <v>0</v>
      </c>
    </row>
    <row r="755">
      <c r="A755" s="5">
        <v>21.0</v>
      </c>
      <c r="B755" s="5">
        <v>42.0</v>
      </c>
      <c r="C755" s="5">
        <v>33.2075467456973</v>
      </c>
      <c r="D755" s="5">
        <v>-96.7194360469511</v>
      </c>
      <c r="E755" s="26" t="s">
        <v>18</v>
      </c>
      <c r="F755" s="27" t="s">
        <v>19</v>
      </c>
      <c r="G755" s="35"/>
      <c r="I755">
        <f t="shared" si="3"/>
        <v>0</v>
      </c>
    </row>
    <row r="756">
      <c r="A756" s="5">
        <v>22.0</v>
      </c>
      <c r="B756" s="5">
        <v>1.0</v>
      </c>
      <c r="C756" s="5">
        <v>33.2074030200902</v>
      </c>
      <c r="D756" s="5">
        <v>-96.7264791991451</v>
      </c>
      <c r="E756" s="26" t="s">
        <v>18</v>
      </c>
      <c r="F756" s="27" t="s">
        <v>19</v>
      </c>
      <c r="G756" s="35"/>
      <c r="I756">
        <f t="shared" si="3"/>
        <v>0</v>
      </c>
    </row>
    <row r="757">
      <c r="A757" s="5">
        <v>22.0</v>
      </c>
      <c r="B757" s="5">
        <v>2.0</v>
      </c>
      <c r="C757" s="5">
        <v>33.2074030199721</v>
      </c>
      <c r="D757" s="5">
        <v>-96.7263074152893</v>
      </c>
      <c r="E757" s="26" t="s">
        <v>18</v>
      </c>
      <c r="F757" s="27" t="s">
        <v>19</v>
      </c>
      <c r="G757" s="28" t="s">
        <v>358</v>
      </c>
      <c r="H757" s="29" t="s">
        <v>359</v>
      </c>
      <c r="I757">
        <f t="shared" si="3"/>
        <v>1</v>
      </c>
    </row>
    <row r="758">
      <c r="A758" s="5">
        <v>22.0</v>
      </c>
      <c r="B758" s="5">
        <v>3.0</v>
      </c>
      <c r="C758" s="5">
        <v>33.2074030198541</v>
      </c>
      <c r="D758" s="5">
        <v>-96.7261356314335</v>
      </c>
      <c r="E758" s="26" t="s">
        <v>26</v>
      </c>
      <c r="F758" s="30" t="s">
        <v>27</v>
      </c>
      <c r="G758" s="35"/>
      <c r="I758">
        <f t="shared" si="3"/>
        <v>0</v>
      </c>
    </row>
    <row r="759">
      <c r="A759" s="5">
        <v>22.0</v>
      </c>
      <c r="B759" s="5">
        <v>4.0</v>
      </c>
      <c r="C759" s="5">
        <v>33.2074030197361</v>
      </c>
      <c r="D759" s="5">
        <v>-96.7259638475776</v>
      </c>
      <c r="E759" s="26" t="s">
        <v>26</v>
      </c>
      <c r="F759" s="30" t="s">
        <v>27</v>
      </c>
      <c r="G759" s="35"/>
      <c r="I759">
        <f t="shared" si="3"/>
        <v>0</v>
      </c>
    </row>
    <row r="760">
      <c r="A760" s="5">
        <v>22.0</v>
      </c>
      <c r="B760" s="5">
        <v>5.0</v>
      </c>
      <c r="C760" s="5">
        <v>33.2074030196181</v>
      </c>
      <c r="D760" s="5">
        <v>-96.7257920637218</v>
      </c>
      <c r="E760" s="26" t="s">
        <v>67</v>
      </c>
      <c r="F760" s="32" t="s">
        <v>68</v>
      </c>
      <c r="G760" s="35"/>
      <c r="I760">
        <f t="shared" si="3"/>
        <v>0</v>
      </c>
    </row>
    <row r="761">
      <c r="A761" s="5">
        <v>22.0</v>
      </c>
      <c r="B761" s="5">
        <v>6.0</v>
      </c>
      <c r="C761" s="5">
        <v>33.2074030195001</v>
      </c>
      <c r="D761" s="5">
        <v>-96.725620279866</v>
      </c>
      <c r="E761" s="26" t="s">
        <v>26</v>
      </c>
      <c r="F761" s="30" t="s">
        <v>27</v>
      </c>
      <c r="G761" s="35"/>
      <c r="I761">
        <f t="shared" si="3"/>
        <v>0</v>
      </c>
    </row>
    <row r="762">
      <c r="A762" s="5">
        <v>22.0</v>
      </c>
      <c r="B762" s="5">
        <v>7.0</v>
      </c>
      <c r="C762" s="5">
        <v>33.2074030193821</v>
      </c>
      <c r="D762" s="5">
        <v>-96.7254484960101</v>
      </c>
      <c r="E762" s="26" t="s">
        <v>26</v>
      </c>
      <c r="F762" s="30" t="s">
        <v>27</v>
      </c>
      <c r="G762" s="35"/>
      <c r="I762">
        <f t="shared" si="3"/>
        <v>0</v>
      </c>
    </row>
    <row r="763">
      <c r="A763" s="5">
        <v>22.0</v>
      </c>
      <c r="B763" s="5">
        <v>8.0</v>
      </c>
      <c r="C763" s="5">
        <v>33.2074030192641</v>
      </c>
      <c r="D763" s="5">
        <v>-96.7252767121543</v>
      </c>
      <c r="E763" s="26" t="s">
        <v>26</v>
      </c>
      <c r="F763" s="30" t="s">
        <v>27</v>
      </c>
      <c r="G763" s="35"/>
      <c r="I763">
        <f t="shared" si="3"/>
        <v>0</v>
      </c>
    </row>
    <row r="764">
      <c r="A764" s="5">
        <v>22.0</v>
      </c>
      <c r="B764" s="5">
        <v>9.0</v>
      </c>
      <c r="C764" s="5">
        <v>33.2074030191461</v>
      </c>
      <c r="D764" s="5">
        <v>-96.7251049282984</v>
      </c>
      <c r="E764" s="26" t="s">
        <v>26</v>
      </c>
      <c r="F764" s="30" t="s">
        <v>27</v>
      </c>
      <c r="G764" s="35"/>
      <c r="I764">
        <f t="shared" si="3"/>
        <v>0</v>
      </c>
    </row>
    <row r="765">
      <c r="A765" s="5">
        <v>22.0</v>
      </c>
      <c r="B765" s="5">
        <v>10.0</v>
      </c>
      <c r="C765" s="5">
        <v>33.2074030190281</v>
      </c>
      <c r="D765" s="5">
        <v>-96.7249331444426</v>
      </c>
      <c r="E765" s="26" t="s">
        <v>26</v>
      </c>
      <c r="F765" s="30" t="s">
        <v>27</v>
      </c>
      <c r="G765" s="35"/>
      <c r="I765">
        <f t="shared" si="3"/>
        <v>0</v>
      </c>
    </row>
    <row r="766">
      <c r="A766" s="5">
        <v>22.0</v>
      </c>
      <c r="B766" s="5">
        <v>11.0</v>
      </c>
      <c r="C766" s="5">
        <v>33.2074030189101</v>
      </c>
      <c r="D766" s="5">
        <v>-96.7247613605868</v>
      </c>
      <c r="E766" s="26" t="s">
        <v>26</v>
      </c>
      <c r="F766" s="30" t="s">
        <v>27</v>
      </c>
      <c r="G766" s="35"/>
      <c r="I766">
        <f t="shared" si="3"/>
        <v>0</v>
      </c>
    </row>
    <row r="767">
      <c r="A767" s="5">
        <v>22.0</v>
      </c>
      <c r="B767" s="5">
        <v>12.0</v>
      </c>
      <c r="C767" s="5">
        <v>33.207403018792</v>
      </c>
      <c r="D767" s="5">
        <v>-96.724589576731</v>
      </c>
      <c r="E767" s="26" t="s">
        <v>67</v>
      </c>
      <c r="F767" s="32" t="s">
        <v>68</v>
      </c>
      <c r="G767" s="35"/>
      <c r="I767">
        <f t="shared" si="3"/>
        <v>0</v>
      </c>
    </row>
    <row r="768">
      <c r="A768" s="5">
        <v>22.0</v>
      </c>
      <c r="B768" s="5">
        <v>13.0</v>
      </c>
      <c r="C768" s="5">
        <v>33.207403018674</v>
      </c>
      <c r="D768" s="5">
        <v>-96.7244177928752</v>
      </c>
      <c r="E768" s="26" t="s">
        <v>26</v>
      </c>
      <c r="F768" s="30" t="s">
        <v>27</v>
      </c>
      <c r="G768" s="35"/>
      <c r="I768">
        <f t="shared" si="3"/>
        <v>0</v>
      </c>
    </row>
    <row r="769">
      <c r="A769" s="5">
        <v>22.0</v>
      </c>
      <c r="B769" s="5">
        <v>14.0</v>
      </c>
      <c r="C769" s="5">
        <v>33.207403018556</v>
      </c>
      <c r="D769" s="5">
        <v>-96.7242460090193</v>
      </c>
      <c r="E769" s="26" t="s">
        <v>26</v>
      </c>
      <c r="F769" s="30" t="s">
        <v>27</v>
      </c>
      <c r="G769" s="35"/>
      <c r="I769">
        <f t="shared" si="3"/>
        <v>0</v>
      </c>
    </row>
    <row r="770">
      <c r="A770" s="5">
        <v>22.0</v>
      </c>
      <c r="B770" s="5">
        <v>15.0</v>
      </c>
      <c r="C770" s="5">
        <v>33.207403018438</v>
      </c>
      <c r="D770" s="5">
        <v>-96.7240742251635</v>
      </c>
      <c r="E770" s="26" t="s">
        <v>18</v>
      </c>
      <c r="F770" s="27" t="s">
        <v>19</v>
      </c>
      <c r="G770" s="35"/>
      <c r="I770">
        <f t="shared" si="3"/>
        <v>0</v>
      </c>
    </row>
    <row r="771">
      <c r="A771" s="5">
        <v>22.0</v>
      </c>
      <c r="B771" s="5">
        <v>16.0</v>
      </c>
      <c r="C771" s="5">
        <v>33.20740301832</v>
      </c>
      <c r="D771" s="5">
        <v>-96.7239024413077</v>
      </c>
      <c r="E771" s="26" t="s">
        <v>18</v>
      </c>
      <c r="F771" s="27" t="s">
        <v>19</v>
      </c>
      <c r="G771" s="35"/>
      <c r="I771">
        <f t="shared" si="3"/>
        <v>0</v>
      </c>
    </row>
    <row r="772">
      <c r="A772" s="5">
        <v>22.0</v>
      </c>
      <c r="B772" s="5">
        <v>17.0</v>
      </c>
      <c r="C772" s="5">
        <v>33.207403018202</v>
      </c>
      <c r="D772" s="5">
        <v>-96.7237306574518</v>
      </c>
      <c r="E772" s="26" t="s">
        <v>18</v>
      </c>
      <c r="F772" s="27" t="s">
        <v>19</v>
      </c>
      <c r="G772" s="35"/>
      <c r="I772">
        <f t="shared" si="3"/>
        <v>0</v>
      </c>
    </row>
    <row r="773">
      <c r="A773" s="5">
        <v>22.0</v>
      </c>
      <c r="B773" s="5">
        <v>18.0</v>
      </c>
      <c r="C773" s="5">
        <v>33.207403018084</v>
      </c>
      <c r="D773" s="5">
        <v>-96.723558873596</v>
      </c>
      <c r="E773" s="26" t="s">
        <v>18</v>
      </c>
      <c r="F773" s="27" t="s">
        <v>19</v>
      </c>
      <c r="G773" s="35"/>
      <c r="I773">
        <f t="shared" si="3"/>
        <v>0</v>
      </c>
    </row>
    <row r="774">
      <c r="A774" s="5">
        <v>22.0</v>
      </c>
      <c r="B774" s="5">
        <v>19.0</v>
      </c>
      <c r="C774" s="5">
        <v>33.207403017966</v>
      </c>
      <c r="D774" s="5">
        <v>-96.7233870897401</v>
      </c>
      <c r="E774" s="26" t="s">
        <v>26</v>
      </c>
      <c r="F774" s="30" t="s">
        <v>27</v>
      </c>
      <c r="G774" s="35"/>
      <c r="I774">
        <f t="shared" si="3"/>
        <v>0</v>
      </c>
    </row>
    <row r="775">
      <c r="A775" s="5">
        <v>22.0</v>
      </c>
      <c r="B775" s="5">
        <v>20.0</v>
      </c>
      <c r="C775" s="5">
        <v>33.207403017848</v>
      </c>
      <c r="D775" s="5">
        <v>-96.7232153058843</v>
      </c>
      <c r="E775" s="26" t="s">
        <v>26</v>
      </c>
      <c r="F775" s="30" t="s">
        <v>27</v>
      </c>
      <c r="G775" s="35"/>
      <c r="I775">
        <f t="shared" si="3"/>
        <v>0</v>
      </c>
    </row>
    <row r="776">
      <c r="A776" s="5">
        <v>22.0</v>
      </c>
      <c r="B776" s="5">
        <v>21.0</v>
      </c>
      <c r="C776" s="5">
        <v>33.20740301773</v>
      </c>
      <c r="D776" s="5">
        <v>-96.7230435220285</v>
      </c>
      <c r="E776" s="26" t="s">
        <v>26</v>
      </c>
      <c r="F776" s="30" t="s">
        <v>27</v>
      </c>
      <c r="G776" s="35"/>
      <c r="I776">
        <f t="shared" si="3"/>
        <v>0</v>
      </c>
    </row>
    <row r="777">
      <c r="A777" s="5">
        <v>22.0</v>
      </c>
      <c r="B777" s="5">
        <v>22.0</v>
      </c>
      <c r="C777" s="5">
        <v>33.207403017612</v>
      </c>
      <c r="D777" s="5">
        <v>-96.7228717381727</v>
      </c>
      <c r="E777" s="26" t="s">
        <v>67</v>
      </c>
      <c r="F777" s="32" t="s">
        <v>68</v>
      </c>
      <c r="G777" s="35"/>
      <c r="I777">
        <f t="shared" si="3"/>
        <v>0</v>
      </c>
    </row>
    <row r="778">
      <c r="A778" s="5">
        <v>22.0</v>
      </c>
      <c r="B778" s="5">
        <v>23.0</v>
      </c>
      <c r="C778" s="5">
        <v>33.2074030174939</v>
      </c>
      <c r="D778" s="5">
        <v>-96.7226999543169</v>
      </c>
      <c r="E778" s="26" t="s">
        <v>67</v>
      </c>
      <c r="F778" s="32" t="s">
        <v>68</v>
      </c>
      <c r="G778" s="35"/>
      <c r="I778">
        <f t="shared" si="3"/>
        <v>0</v>
      </c>
    </row>
    <row r="779">
      <c r="A779" s="5">
        <v>22.0</v>
      </c>
      <c r="B779" s="5">
        <v>24.0</v>
      </c>
      <c r="C779" s="5">
        <v>33.2074030173759</v>
      </c>
      <c r="D779" s="5">
        <v>-96.722528170461</v>
      </c>
      <c r="E779" s="26" t="s">
        <v>67</v>
      </c>
      <c r="F779" s="32" t="s">
        <v>68</v>
      </c>
      <c r="G779" s="35"/>
      <c r="I779">
        <f t="shared" si="3"/>
        <v>0</v>
      </c>
    </row>
    <row r="780">
      <c r="A780" s="5">
        <v>22.0</v>
      </c>
      <c r="B780" s="5">
        <v>25.0</v>
      </c>
      <c r="C780" s="5">
        <v>33.2074030172579</v>
      </c>
      <c r="D780" s="5">
        <v>-96.7223563866052</v>
      </c>
      <c r="E780" s="26" t="s">
        <v>67</v>
      </c>
      <c r="F780" s="32" t="s">
        <v>68</v>
      </c>
      <c r="G780" s="35"/>
      <c r="I780">
        <f t="shared" si="3"/>
        <v>0</v>
      </c>
    </row>
    <row r="781">
      <c r="A781" s="5">
        <v>22.0</v>
      </c>
      <c r="B781" s="5">
        <v>26.0</v>
      </c>
      <c r="C781" s="5">
        <v>33.2074030171399</v>
      </c>
      <c r="D781" s="5">
        <v>-96.7221846027494</v>
      </c>
      <c r="E781" s="26" t="s">
        <v>67</v>
      </c>
      <c r="F781" s="32" t="s">
        <v>68</v>
      </c>
      <c r="G781" s="35"/>
      <c r="I781">
        <f t="shared" si="3"/>
        <v>0</v>
      </c>
    </row>
    <row r="782">
      <c r="A782" s="5">
        <v>22.0</v>
      </c>
      <c r="B782" s="5">
        <v>27.0</v>
      </c>
      <c r="C782" s="5">
        <v>33.2074030170219</v>
      </c>
      <c r="D782" s="5">
        <v>-96.7220128188935</v>
      </c>
      <c r="E782" s="26" t="s">
        <v>67</v>
      </c>
      <c r="F782" s="32" t="s">
        <v>68</v>
      </c>
      <c r="G782" s="35"/>
      <c r="I782">
        <f t="shared" si="3"/>
        <v>0</v>
      </c>
    </row>
    <row r="783">
      <c r="A783" s="5">
        <v>22.0</v>
      </c>
      <c r="B783" s="5">
        <v>28.0</v>
      </c>
      <c r="C783" s="5">
        <v>33.2074030169039</v>
      </c>
      <c r="D783" s="5">
        <v>-96.7218410350377</v>
      </c>
      <c r="E783" s="26" t="s">
        <v>26</v>
      </c>
      <c r="F783" s="30" t="s">
        <v>27</v>
      </c>
      <c r="G783" s="35"/>
      <c r="I783">
        <f t="shared" si="3"/>
        <v>0</v>
      </c>
    </row>
    <row r="784">
      <c r="A784" s="5">
        <v>22.0</v>
      </c>
      <c r="B784" s="5">
        <v>29.0</v>
      </c>
      <c r="C784" s="5">
        <v>33.2074030167859</v>
      </c>
      <c r="D784" s="5">
        <v>-96.7216692511818</v>
      </c>
      <c r="E784" s="26" t="s">
        <v>26</v>
      </c>
      <c r="F784" s="30" t="s">
        <v>27</v>
      </c>
      <c r="G784" s="35"/>
      <c r="I784">
        <f t="shared" si="3"/>
        <v>0</v>
      </c>
    </row>
    <row r="785">
      <c r="A785" s="5">
        <v>22.0</v>
      </c>
      <c r="B785" s="5">
        <v>30.0</v>
      </c>
      <c r="C785" s="5">
        <v>33.2074030166679</v>
      </c>
      <c r="D785" s="5">
        <v>-96.721497467326</v>
      </c>
      <c r="E785" s="26" t="s">
        <v>67</v>
      </c>
      <c r="F785" s="32" t="s">
        <v>68</v>
      </c>
      <c r="G785" s="35"/>
      <c r="I785">
        <f t="shared" si="3"/>
        <v>0</v>
      </c>
    </row>
    <row r="786">
      <c r="A786" s="5">
        <v>22.0</v>
      </c>
      <c r="B786" s="5">
        <v>31.0</v>
      </c>
      <c r="C786" s="5">
        <v>33.2074030165499</v>
      </c>
      <c r="D786" s="5">
        <v>-96.7213256834702</v>
      </c>
      <c r="E786" s="26" t="s">
        <v>67</v>
      </c>
      <c r="F786" s="32" t="s">
        <v>68</v>
      </c>
      <c r="G786" s="35"/>
      <c r="I786">
        <f t="shared" si="3"/>
        <v>0</v>
      </c>
    </row>
    <row r="787">
      <c r="A787" s="5">
        <v>22.0</v>
      </c>
      <c r="B787" s="5">
        <v>32.0</v>
      </c>
      <c r="C787" s="5">
        <v>33.2074030164318</v>
      </c>
      <c r="D787" s="5">
        <v>-96.7211538996143</v>
      </c>
      <c r="E787" s="26" t="s">
        <v>67</v>
      </c>
      <c r="F787" s="32" t="s">
        <v>68</v>
      </c>
      <c r="G787" s="35"/>
      <c r="I787">
        <f t="shared" si="3"/>
        <v>0</v>
      </c>
    </row>
    <row r="788">
      <c r="A788" s="5">
        <v>22.0</v>
      </c>
      <c r="B788" s="5">
        <v>33.0</v>
      </c>
      <c r="C788" s="5">
        <v>33.2074030163138</v>
      </c>
      <c r="D788" s="5">
        <v>-96.7209821157584</v>
      </c>
      <c r="E788" s="26" t="s">
        <v>67</v>
      </c>
      <c r="F788" s="32" t="s">
        <v>68</v>
      </c>
      <c r="G788" s="35"/>
      <c r="I788">
        <f t="shared" si="3"/>
        <v>0</v>
      </c>
    </row>
    <row r="789">
      <c r="A789" s="5">
        <v>22.0</v>
      </c>
      <c r="B789" s="5">
        <v>34.0</v>
      </c>
      <c r="C789" s="5">
        <v>33.2074030161958</v>
      </c>
      <c r="D789" s="5">
        <v>-96.7208103319026</v>
      </c>
      <c r="E789" s="26" t="s">
        <v>26</v>
      </c>
      <c r="F789" s="30" t="s">
        <v>27</v>
      </c>
      <c r="G789" s="35"/>
      <c r="I789">
        <f t="shared" si="3"/>
        <v>0</v>
      </c>
    </row>
    <row r="790">
      <c r="A790" s="5">
        <v>22.0</v>
      </c>
      <c r="B790" s="5">
        <v>35.0</v>
      </c>
      <c r="C790" s="5">
        <v>33.2074030160778</v>
      </c>
      <c r="D790" s="5">
        <v>-96.7206385480467</v>
      </c>
      <c r="E790" s="26" t="s">
        <v>26</v>
      </c>
      <c r="F790" s="30" t="s">
        <v>27</v>
      </c>
      <c r="G790" s="35"/>
      <c r="I790">
        <f t="shared" si="3"/>
        <v>0</v>
      </c>
    </row>
    <row r="791">
      <c r="A791" s="5">
        <v>22.0</v>
      </c>
      <c r="B791" s="5">
        <v>36.0</v>
      </c>
      <c r="C791" s="5">
        <v>33.2074030159598</v>
      </c>
      <c r="D791" s="5">
        <v>-96.7204667641909</v>
      </c>
      <c r="E791" s="26" t="s">
        <v>18</v>
      </c>
      <c r="F791" s="27" t="s">
        <v>19</v>
      </c>
      <c r="G791" s="35"/>
      <c r="I791">
        <f t="shared" si="3"/>
        <v>0</v>
      </c>
    </row>
    <row r="792">
      <c r="A792" s="5">
        <v>22.0</v>
      </c>
      <c r="B792" s="5">
        <v>37.0</v>
      </c>
      <c r="C792" s="5">
        <v>33.2074030158418</v>
      </c>
      <c r="D792" s="5">
        <v>-96.7202949803351</v>
      </c>
      <c r="E792" s="26" t="s">
        <v>18</v>
      </c>
      <c r="F792" s="27" t="s">
        <v>19</v>
      </c>
      <c r="G792" s="35"/>
      <c r="I792">
        <f t="shared" si="3"/>
        <v>0</v>
      </c>
    </row>
    <row r="793">
      <c r="A793" s="5">
        <v>22.0</v>
      </c>
      <c r="B793" s="5">
        <v>38.0</v>
      </c>
      <c r="C793" s="5">
        <v>33.2074030157238</v>
      </c>
      <c r="D793" s="5">
        <v>-96.7201231964792</v>
      </c>
      <c r="E793" s="26" t="s">
        <v>18</v>
      </c>
      <c r="F793" s="27" t="s">
        <v>19</v>
      </c>
      <c r="G793" s="35"/>
      <c r="I793">
        <f t="shared" si="3"/>
        <v>0</v>
      </c>
    </row>
    <row r="794">
      <c r="A794" s="5">
        <v>22.0</v>
      </c>
      <c r="B794" s="5">
        <v>39.0</v>
      </c>
      <c r="C794" s="5">
        <v>33.2074030156058</v>
      </c>
      <c r="D794" s="5">
        <v>-96.7199514126234</v>
      </c>
      <c r="E794" s="26" t="s">
        <v>18</v>
      </c>
      <c r="F794" s="27" t="s">
        <v>19</v>
      </c>
      <c r="G794" s="35"/>
      <c r="I794">
        <f t="shared" si="3"/>
        <v>0</v>
      </c>
    </row>
    <row r="795">
      <c r="A795" s="5">
        <v>22.0</v>
      </c>
      <c r="B795" s="5">
        <v>40.0</v>
      </c>
      <c r="C795" s="5">
        <v>33.2074030154878</v>
      </c>
      <c r="D795" s="5">
        <v>-96.7197796287675</v>
      </c>
      <c r="E795" s="26" t="s">
        <v>18</v>
      </c>
      <c r="F795" s="27" t="s">
        <v>19</v>
      </c>
      <c r="G795" s="35"/>
      <c r="I795">
        <f t="shared" si="3"/>
        <v>0</v>
      </c>
    </row>
    <row r="796">
      <c r="A796" s="5">
        <v>22.0</v>
      </c>
      <c r="B796" s="5">
        <v>41.0</v>
      </c>
      <c r="C796" s="5">
        <v>33.2074030153698</v>
      </c>
      <c r="D796" s="5">
        <v>-96.7196078449117</v>
      </c>
      <c r="E796" s="26" t="s">
        <v>18</v>
      </c>
      <c r="F796" s="27" t="s">
        <v>19</v>
      </c>
      <c r="G796" s="35"/>
      <c r="I796">
        <f t="shared" si="3"/>
        <v>0</v>
      </c>
    </row>
    <row r="797">
      <c r="A797" s="5">
        <v>23.0</v>
      </c>
      <c r="B797" s="5">
        <v>2.0</v>
      </c>
      <c r="C797" s="5">
        <v>33.2072592895267</v>
      </c>
      <c r="D797" s="5">
        <v>-96.7263074181102</v>
      </c>
      <c r="E797" s="26" t="s">
        <v>18</v>
      </c>
      <c r="F797" s="27" t="s">
        <v>19</v>
      </c>
      <c r="G797" s="35"/>
      <c r="I797">
        <f t="shared" si="3"/>
        <v>0</v>
      </c>
    </row>
    <row r="798">
      <c r="A798" s="5">
        <v>23.0</v>
      </c>
      <c r="B798" s="5">
        <v>3.0</v>
      </c>
      <c r="C798" s="5">
        <v>33.2072592894087</v>
      </c>
      <c r="D798" s="5">
        <v>-96.7261356345364</v>
      </c>
      <c r="E798" s="26" t="s">
        <v>18</v>
      </c>
      <c r="F798" s="27" t="s">
        <v>19</v>
      </c>
      <c r="G798" s="35"/>
      <c r="I798">
        <f t="shared" si="3"/>
        <v>0</v>
      </c>
    </row>
    <row r="799">
      <c r="A799" s="5">
        <v>23.0</v>
      </c>
      <c r="B799" s="5">
        <v>4.0</v>
      </c>
      <c r="C799" s="5">
        <v>33.2072592892907</v>
      </c>
      <c r="D799" s="5">
        <v>-96.7259638509626</v>
      </c>
      <c r="E799" s="26" t="s">
        <v>18</v>
      </c>
      <c r="F799" s="27" t="s">
        <v>19</v>
      </c>
      <c r="G799" s="35"/>
      <c r="I799">
        <f t="shared" si="3"/>
        <v>0</v>
      </c>
    </row>
    <row r="800">
      <c r="A800" s="5">
        <v>23.0</v>
      </c>
      <c r="B800" s="5">
        <v>5.0</v>
      </c>
      <c r="C800" s="5">
        <v>33.2072592891727</v>
      </c>
      <c r="D800" s="5">
        <v>-96.7257920673889</v>
      </c>
      <c r="E800" s="26" t="s">
        <v>18</v>
      </c>
      <c r="F800" s="27" t="s">
        <v>19</v>
      </c>
      <c r="G800" s="35"/>
      <c r="I800">
        <f t="shared" si="3"/>
        <v>0</v>
      </c>
    </row>
    <row r="801">
      <c r="A801" s="5">
        <v>23.0</v>
      </c>
      <c r="B801" s="5">
        <v>6.0</v>
      </c>
      <c r="C801" s="5">
        <v>33.2072592890547</v>
      </c>
      <c r="D801" s="5">
        <v>-96.7256202838151</v>
      </c>
      <c r="E801" s="26" t="s">
        <v>26</v>
      </c>
      <c r="F801" s="30" t="s">
        <v>27</v>
      </c>
      <c r="G801" s="35"/>
      <c r="I801">
        <f t="shared" si="3"/>
        <v>0</v>
      </c>
    </row>
    <row r="802">
      <c r="A802" s="5">
        <v>23.0</v>
      </c>
      <c r="B802" s="5">
        <v>7.0</v>
      </c>
      <c r="C802" s="5">
        <v>33.2072592889367</v>
      </c>
      <c r="D802" s="5">
        <v>-96.7254485002413</v>
      </c>
      <c r="E802" s="26" t="s">
        <v>18</v>
      </c>
      <c r="F802" s="27" t="s">
        <v>19</v>
      </c>
      <c r="G802" s="35"/>
      <c r="I802">
        <f t="shared" si="3"/>
        <v>0</v>
      </c>
    </row>
    <row r="803">
      <c r="A803" s="5">
        <v>23.0</v>
      </c>
      <c r="B803" s="5">
        <v>8.0</v>
      </c>
      <c r="C803" s="5">
        <v>33.2072592888187</v>
      </c>
      <c r="D803" s="5">
        <v>-96.7252767166676</v>
      </c>
      <c r="E803" s="26" t="s">
        <v>18</v>
      </c>
      <c r="F803" s="27" t="s">
        <v>19</v>
      </c>
      <c r="G803" s="35"/>
      <c r="I803">
        <f t="shared" si="3"/>
        <v>0</v>
      </c>
    </row>
    <row r="804">
      <c r="A804" s="5">
        <v>23.0</v>
      </c>
      <c r="B804" s="5">
        <v>9.0</v>
      </c>
      <c r="C804" s="5">
        <v>33.2072592887007</v>
      </c>
      <c r="D804" s="5">
        <v>-96.7251049330938</v>
      </c>
      <c r="E804" s="26" t="s">
        <v>314</v>
      </c>
      <c r="F804" s="40" t="s">
        <v>315</v>
      </c>
      <c r="G804" s="28" t="s">
        <v>93</v>
      </c>
      <c r="H804" s="29" t="s">
        <v>360</v>
      </c>
      <c r="I804">
        <f t="shared" si="3"/>
        <v>20</v>
      </c>
    </row>
    <row r="805">
      <c r="A805" s="5">
        <v>23.0</v>
      </c>
      <c r="B805" s="5">
        <v>10.0</v>
      </c>
      <c r="C805" s="5">
        <v>33.2072592885827</v>
      </c>
      <c r="D805" s="5">
        <v>-96.7249331495201</v>
      </c>
      <c r="E805" s="26" t="s">
        <v>26</v>
      </c>
      <c r="F805" s="30" t="s">
        <v>27</v>
      </c>
      <c r="G805" s="35"/>
      <c r="I805">
        <f t="shared" si="3"/>
        <v>0</v>
      </c>
    </row>
    <row r="806">
      <c r="A806" s="5">
        <v>23.0</v>
      </c>
      <c r="B806" s="5">
        <v>11.0</v>
      </c>
      <c r="C806" s="5">
        <v>33.2072592884647</v>
      </c>
      <c r="D806" s="5">
        <v>-96.7247613659463</v>
      </c>
      <c r="E806" s="26" t="s">
        <v>26</v>
      </c>
      <c r="F806" s="30" t="s">
        <v>27</v>
      </c>
      <c r="G806" s="35"/>
      <c r="I806">
        <f t="shared" si="3"/>
        <v>0</v>
      </c>
    </row>
    <row r="807">
      <c r="A807" s="5">
        <v>23.0</v>
      </c>
      <c r="B807" s="5">
        <v>12.0</v>
      </c>
      <c r="C807" s="5">
        <v>33.2072592883467</v>
      </c>
      <c r="D807" s="5">
        <v>-96.7245895823725</v>
      </c>
      <c r="E807" s="26" t="s">
        <v>18</v>
      </c>
      <c r="F807" s="27" t="s">
        <v>19</v>
      </c>
      <c r="G807" s="35"/>
      <c r="I807">
        <f t="shared" si="3"/>
        <v>0</v>
      </c>
    </row>
    <row r="808">
      <c r="A808" s="5">
        <v>23.0</v>
      </c>
      <c r="B808" s="5">
        <v>13.0</v>
      </c>
      <c r="C808" s="5">
        <v>33.2072592882287</v>
      </c>
      <c r="D808" s="5">
        <v>-96.7244177987988</v>
      </c>
      <c r="E808" s="26" t="s">
        <v>18</v>
      </c>
      <c r="F808" s="27" t="s">
        <v>19</v>
      </c>
      <c r="G808" s="35"/>
      <c r="I808">
        <f t="shared" si="3"/>
        <v>0</v>
      </c>
    </row>
    <row r="809">
      <c r="A809" s="5">
        <v>23.0</v>
      </c>
      <c r="B809" s="5">
        <v>14.0</v>
      </c>
      <c r="C809" s="5">
        <v>33.2072592881107</v>
      </c>
      <c r="D809" s="5">
        <v>-96.724246015225</v>
      </c>
      <c r="E809" s="26" t="s">
        <v>18</v>
      </c>
      <c r="F809" s="27" t="s">
        <v>19</v>
      </c>
      <c r="G809" s="35"/>
      <c r="I809">
        <f t="shared" si="3"/>
        <v>0</v>
      </c>
    </row>
    <row r="810">
      <c r="A810" s="5">
        <v>23.0</v>
      </c>
      <c r="B810" s="5">
        <v>15.0</v>
      </c>
      <c r="C810" s="5">
        <v>33.2072592879927</v>
      </c>
      <c r="D810" s="5">
        <v>-96.7240742316512</v>
      </c>
      <c r="E810" s="26" t="s">
        <v>18</v>
      </c>
      <c r="F810" s="27" t="s">
        <v>19</v>
      </c>
      <c r="G810" s="35"/>
      <c r="I810">
        <f t="shared" si="3"/>
        <v>0</v>
      </c>
    </row>
    <row r="811">
      <c r="A811" s="5">
        <v>23.0</v>
      </c>
      <c r="B811" s="5">
        <v>16.0</v>
      </c>
      <c r="C811" s="5">
        <v>33.2072592878747</v>
      </c>
      <c r="D811" s="5">
        <v>-96.7239024480775</v>
      </c>
      <c r="E811" s="26" t="s">
        <v>18</v>
      </c>
      <c r="F811" s="27" t="s">
        <v>19</v>
      </c>
      <c r="G811" s="35"/>
      <c r="I811">
        <f t="shared" si="3"/>
        <v>0</v>
      </c>
    </row>
    <row r="812">
      <c r="A812" s="5">
        <v>23.0</v>
      </c>
      <c r="B812" s="5">
        <v>17.0</v>
      </c>
      <c r="C812" s="5">
        <v>33.2072592877567</v>
      </c>
      <c r="D812" s="5">
        <v>-96.7237306645037</v>
      </c>
      <c r="E812" s="26" t="s">
        <v>18</v>
      </c>
      <c r="F812" s="27" t="s">
        <v>19</v>
      </c>
      <c r="G812" s="35"/>
      <c r="I812">
        <f t="shared" si="3"/>
        <v>0</v>
      </c>
    </row>
    <row r="813">
      <c r="A813" s="5">
        <v>23.0</v>
      </c>
      <c r="B813" s="5">
        <v>18.0</v>
      </c>
      <c r="C813" s="5">
        <v>33.2072592876387</v>
      </c>
      <c r="D813" s="5">
        <v>-96.72355888093</v>
      </c>
      <c r="E813" s="26" t="s">
        <v>26</v>
      </c>
      <c r="F813" s="30" t="s">
        <v>27</v>
      </c>
      <c r="G813" s="35"/>
      <c r="I813">
        <f t="shared" si="3"/>
        <v>0</v>
      </c>
    </row>
    <row r="814">
      <c r="A814" s="5">
        <v>23.0</v>
      </c>
      <c r="B814" s="5">
        <v>19.0</v>
      </c>
      <c r="C814" s="5">
        <v>33.2072592875207</v>
      </c>
      <c r="D814" s="5">
        <v>-96.7233870973562</v>
      </c>
      <c r="E814" s="26" t="s">
        <v>26</v>
      </c>
      <c r="F814" s="30" t="s">
        <v>27</v>
      </c>
      <c r="G814" s="35"/>
      <c r="I814">
        <f t="shared" si="3"/>
        <v>0</v>
      </c>
    </row>
    <row r="815">
      <c r="A815" s="5">
        <v>23.0</v>
      </c>
      <c r="B815" s="5">
        <v>20.0</v>
      </c>
      <c r="C815" s="5">
        <v>33.2072592874027</v>
      </c>
      <c r="D815" s="5">
        <v>-96.7232153137824</v>
      </c>
      <c r="E815" s="26" t="s">
        <v>26</v>
      </c>
      <c r="F815" s="30" t="s">
        <v>27</v>
      </c>
      <c r="G815" s="35"/>
      <c r="I815">
        <f t="shared" si="3"/>
        <v>0</v>
      </c>
    </row>
    <row r="816">
      <c r="A816" s="5">
        <v>23.0</v>
      </c>
      <c r="B816" s="5">
        <v>21.0</v>
      </c>
      <c r="C816" s="5">
        <v>33.2072592872847</v>
      </c>
      <c r="D816" s="5">
        <v>-96.7230435302087</v>
      </c>
      <c r="E816" s="26" t="s">
        <v>26</v>
      </c>
      <c r="F816" s="30" t="s">
        <v>27</v>
      </c>
      <c r="G816" s="35"/>
      <c r="I816">
        <f t="shared" si="3"/>
        <v>0</v>
      </c>
    </row>
    <row r="817">
      <c r="A817" s="5">
        <v>23.0</v>
      </c>
      <c r="B817" s="5">
        <v>22.0</v>
      </c>
      <c r="C817" s="5">
        <v>33.2072592871667</v>
      </c>
      <c r="D817" s="5">
        <v>-96.7228717466349</v>
      </c>
      <c r="E817" s="26" t="s">
        <v>26</v>
      </c>
      <c r="F817" s="30" t="s">
        <v>27</v>
      </c>
      <c r="G817" s="35"/>
      <c r="I817">
        <f t="shared" si="3"/>
        <v>0</v>
      </c>
    </row>
    <row r="818">
      <c r="A818" s="5">
        <v>23.0</v>
      </c>
      <c r="B818" s="5">
        <v>23.0</v>
      </c>
      <c r="C818" s="5">
        <v>33.2072592870487</v>
      </c>
      <c r="D818" s="5">
        <v>-96.7226999630611</v>
      </c>
      <c r="E818" s="26" t="s">
        <v>26</v>
      </c>
      <c r="F818" s="30" t="s">
        <v>27</v>
      </c>
      <c r="G818" s="35"/>
      <c r="I818">
        <f t="shared" si="3"/>
        <v>0</v>
      </c>
    </row>
    <row r="819">
      <c r="A819" s="5">
        <v>23.0</v>
      </c>
      <c r="B819" s="5">
        <v>24.0</v>
      </c>
      <c r="C819" s="5">
        <v>33.2072592869307</v>
      </c>
      <c r="D819" s="5">
        <v>-96.7225281794874</v>
      </c>
      <c r="E819" s="26" t="s">
        <v>26</v>
      </c>
      <c r="F819" s="30" t="s">
        <v>27</v>
      </c>
      <c r="G819" s="35"/>
      <c r="I819">
        <f t="shared" si="3"/>
        <v>0</v>
      </c>
    </row>
    <row r="820">
      <c r="A820" s="5">
        <v>23.0</v>
      </c>
      <c r="B820" s="5">
        <v>25.0</v>
      </c>
      <c r="C820" s="5">
        <v>33.2072592868127</v>
      </c>
      <c r="D820" s="5">
        <v>-96.7223563959136</v>
      </c>
      <c r="E820" s="26" t="s">
        <v>26</v>
      </c>
      <c r="F820" s="30" t="s">
        <v>27</v>
      </c>
      <c r="G820" s="35"/>
      <c r="I820">
        <f t="shared" si="3"/>
        <v>0</v>
      </c>
    </row>
    <row r="821">
      <c r="A821" s="5">
        <v>23.0</v>
      </c>
      <c r="B821" s="5">
        <v>26.0</v>
      </c>
      <c r="C821" s="5">
        <v>33.2072592866947</v>
      </c>
      <c r="D821" s="5">
        <v>-96.7221846123399</v>
      </c>
      <c r="E821" s="26" t="s">
        <v>26</v>
      </c>
      <c r="F821" s="30" t="s">
        <v>27</v>
      </c>
      <c r="G821" s="35"/>
      <c r="I821">
        <f t="shared" si="3"/>
        <v>0</v>
      </c>
    </row>
    <row r="822">
      <c r="A822" s="5">
        <v>23.0</v>
      </c>
      <c r="B822" s="5">
        <v>27.0</v>
      </c>
      <c r="C822" s="5">
        <v>33.2072592865767</v>
      </c>
      <c r="D822" s="5">
        <v>-96.7220128287661</v>
      </c>
      <c r="E822" s="26" t="s">
        <v>67</v>
      </c>
      <c r="F822" s="32" t="s">
        <v>68</v>
      </c>
      <c r="G822" s="35"/>
      <c r="I822">
        <f t="shared" si="3"/>
        <v>0</v>
      </c>
    </row>
    <row r="823">
      <c r="A823" s="5">
        <v>23.0</v>
      </c>
      <c r="B823" s="5">
        <v>28.0</v>
      </c>
      <c r="C823" s="5">
        <v>33.2072592864587</v>
      </c>
      <c r="D823" s="5">
        <v>-96.7218410451923</v>
      </c>
      <c r="E823" s="26" t="s">
        <v>67</v>
      </c>
      <c r="F823" s="32" t="s">
        <v>68</v>
      </c>
      <c r="G823" s="35"/>
      <c r="I823">
        <f t="shared" si="3"/>
        <v>0</v>
      </c>
    </row>
    <row r="824">
      <c r="A824" s="5">
        <v>23.0</v>
      </c>
      <c r="B824" s="5">
        <v>29.0</v>
      </c>
      <c r="C824" s="5">
        <v>33.2072592863407</v>
      </c>
      <c r="D824" s="5">
        <v>-96.7216692616186</v>
      </c>
      <c r="E824" s="26" t="s">
        <v>26</v>
      </c>
      <c r="F824" s="30" t="s">
        <v>27</v>
      </c>
      <c r="G824" s="35"/>
      <c r="I824">
        <f t="shared" si="3"/>
        <v>0</v>
      </c>
    </row>
    <row r="825">
      <c r="A825" s="5">
        <v>23.0</v>
      </c>
      <c r="B825" s="5">
        <v>30.0</v>
      </c>
      <c r="C825" s="5">
        <v>33.2072592862227</v>
      </c>
      <c r="D825" s="5">
        <v>-96.7214974780448</v>
      </c>
      <c r="E825" s="26" t="s">
        <v>26</v>
      </c>
      <c r="F825" s="30" t="s">
        <v>27</v>
      </c>
      <c r="G825" s="35"/>
      <c r="I825">
        <f t="shared" si="3"/>
        <v>0</v>
      </c>
    </row>
    <row r="826">
      <c r="A826" s="5">
        <v>23.0</v>
      </c>
      <c r="B826" s="5">
        <v>31.0</v>
      </c>
      <c r="C826" s="5">
        <v>33.2072592861047</v>
      </c>
      <c r="D826" s="5">
        <v>-96.721325694471</v>
      </c>
      <c r="E826" s="26" t="s">
        <v>67</v>
      </c>
      <c r="F826" s="32" t="s">
        <v>68</v>
      </c>
      <c r="G826" s="35"/>
      <c r="I826">
        <f t="shared" si="3"/>
        <v>0</v>
      </c>
    </row>
    <row r="827">
      <c r="A827" s="5">
        <v>23.0</v>
      </c>
      <c r="B827" s="5">
        <v>32.0</v>
      </c>
      <c r="C827" s="5">
        <v>33.2072592859867</v>
      </c>
      <c r="D827" s="5">
        <v>-96.7211539108973</v>
      </c>
      <c r="E827" s="26" t="s">
        <v>67</v>
      </c>
      <c r="F827" s="32" t="s">
        <v>68</v>
      </c>
      <c r="G827" s="35"/>
      <c r="I827">
        <f t="shared" si="3"/>
        <v>0</v>
      </c>
    </row>
    <row r="828">
      <c r="A828" s="5">
        <v>23.0</v>
      </c>
      <c r="B828" s="5">
        <v>33.0</v>
      </c>
      <c r="C828" s="5">
        <v>33.2072592858687</v>
      </c>
      <c r="D828" s="5">
        <v>-96.7209821273235</v>
      </c>
      <c r="E828" s="26" t="s">
        <v>67</v>
      </c>
      <c r="F828" s="32" t="s">
        <v>68</v>
      </c>
      <c r="G828" s="35"/>
      <c r="I828">
        <f t="shared" si="3"/>
        <v>0</v>
      </c>
    </row>
    <row r="829">
      <c r="A829" s="5">
        <v>23.0</v>
      </c>
      <c r="B829" s="5">
        <v>34.0</v>
      </c>
      <c r="C829" s="5">
        <v>33.2072592857507</v>
      </c>
      <c r="D829" s="5">
        <v>-96.7208103437498</v>
      </c>
      <c r="E829" s="26" t="s">
        <v>26</v>
      </c>
      <c r="F829" s="30" t="s">
        <v>27</v>
      </c>
      <c r="G829" s="35"/>
      <c r="I829">
        <f t="shared" si="3"/>
        <v>0</v>
      </c>
    </row>
    <row r="830">
      <c r="A830" s="5">
        <v>23.0</v>
      </c>
      <c r="B830" s="5">
        <v>35.0</v>
      </c>
      <c r="C830" s="5">
        <v>33.2072592856327</v>
      </c>
      <c r="D830" s="5">
        <v>-96.720638560176</v>
      </c>
      <c r="E830" s="26" t="s">
        <v>26</v>
      </c>
      <c r="F830" s="30" t="s">
        <v>27</v>
      </c>
      <c r="G830" s="35"/>
      <c r="I830">
        <f t="shared" si="3"/>
        <v>0</v>
      </c>
    </row>
    <row r="831">
      <c r="A831" s="5">
        <v>23.0</v>
      </c>
      <c r="B831" s="5">
        <v>36.0</v>
      </c>
      <c r="C831" s="5">
        <v>33.2072592855147</v>
      </c>
      <c r="D831" s="5">
        <v>-96.7204667766022</v>
      </c>
      <c r="E831" s="26" t="s">
        <v>18</v>
      </c>
      <c r="F831" s="27" t="s">
        <v>19</v>
      </c>
      <c r="G831" s="35"/>
      <c r="I831">
        <f t="shared" si="3"/>
        <v>0</v>
      </c>
    </row>
    <row r="832">
      <c r="A832" s="5">
        <v>23.0</v>
      </c>
      <c r="B832" s="5">
        <v>37.0</v>
      </c>
      <c r="C832" s="5">
        <v>33.2072592853967</v>
      </c>
      <c r="D832" s="5">
        <v>-96.7202949930285</v>
      </c>
      <c r="E832" s="26" t="s">
        <v>18</v>
      </c>
      <c r="F832" s="27" t="s">
        <v>19</v>
      </c>
      <c r="G832" s="35"/>
      <c r="I832">
        <f t="shared" si="3"/>
        <v>0</v>
      </c>
    </row>
    <row r="833">
      <c r="A833" s="5">
        <v>23.0</v>
      </c>
      <c r="B833" s="5">
        <v>38.0</v>
      </c>
      <c r="C833" s="5">
        <v>33.2072592852787</v>
      </c>
      <c r="D833" s="5">
        <v>-96.7201232094547</v>
      </c>
      <c r="E833" s="26" t="s">
        <v>18</v>
      </c>
      <c r="F833" s="27" t="s">
        <v>19</v>
      </c>
      <c r="G833" s="35"/>
      <c r="I833">
        <f t="shared" si="3"/>
        <v>0</v>
      </c>
    </row>
    <row r="834">
      <c r="A834" s="5">
        <v>23.0</v>
      </c>
      <c r="B834" s="5">
        <v>39.0</v>
      </c>
      <c r="C834" s="5">
        <v>33.2072592851607</v>
      </c>
      <c r="D834" s="5">
        <v>-96.7199514258809</v>
      </c>
      <c r="E834" s="26" t="s">
        <v>18</v>
      </c>
      <c r="F834" s="27" t="s">
        <v>19</v>
      </c>
      <c r="G834" s="35"/>
      <c r="I834">
        <f t="shared" si="3"/>
        <v>0</v>
      </c>
    </row>
    <row r="835">
      <c r="A835" s="5">
        <v>23.0</v>
      </c>
      <c r="B835" s="5">
        <v>40.0</v>
      </c>
      <c r="C835" s="5">
        <v>33.2072592850427</v>
      </c>
      <c r="D835" s="5">
        <v>-96.7197796423072</v>
      </c>
      <c r="E835" s="26" t="s">
        <v>18</v>
      </c>
      <c r="F835" s="27" t="s">
        <v>19</v>
      </c>
      <c r="G835" s="35"/>
      <c r="I835">
        <f t="shared" si="3"/>
        <v>0</v>
      </c>
    </row>
    <row r="836">
      <c r="A836" s="5">
        <v>23.0</v>
      </c>
      <c r="B836" s="5">
        <v>41.0</v>
      </c>
      <c r="C836" s="5">
        <v>33.2072592849247</v>
      </c>
      <c r="D836" s="5">
        <v>-96.7196078587334</v>
      </c>
      <c r="E836" s="26" t="s">
        <v>18</v>
      </c>
      <c r="F836" s="27" t="s">
        <v>19</v>
      </c>
      <c r="G836" s="35"/>
      <c r="I836">
        <f t="shared" si="3"/>
        <v>0</v>
      </c>
    </row>
    <row r="837">
      <c r="A837" s="5">
        <v>24.0</v>
      </c>
      <c r="B837" s="5">
        <v>2.0</v>
      </c>
      <c r="C837" s="5">
        <v>33.2071155590813</v>
      </c>
      <c r="D837" s="5">
        <v>-96.7263074209307</v>
      </c>
      <c r="E837" s="26" t="s">
        <v>18</v>
      </c>
      <c r="F837" s="27" t="s">
        <v>19</v>
      </c>
      <c r="G837" s="35"/>
      <c r="I837">
        <f t="shared" si="3"/>
        <v>0</v>
      </c>
    </row>
    <row r="838">
      <c r="A838" s="5">
        <v>24.0</v>
      </c>
      <c r="B838" s="5">
        <v>3.0</v>
      </c>
      <c r="C838" s="5">
        <v>33.2071155589633</v>
      </c>
      <c r="D838" s="5">
        <v>-96.726135637639</v>
      </c>
      <c r="E838" s="26" t="s">
        <v>18</v>
      </c>
      <c r="F838" s="27" t="s">
        <v>19</v>
      </c>
      <c r="G838" s="35"/>
      <c r="I838">
        <f t="shared" si="3"/>
        <v>0</v>
      </c>
    </row>
    <row r="839">
      <c r="A839" s="5">
        <v>24.0</v>
      </c>
      <c r="B839" s="5">
        <v>4.0</v>
      </c>
      <c r="C839" s="5">
        <v>33.2071155588453</v>
      </c>
      <c r="D839" s="5">
        <v>-96.7259638543473</v>
      </c>
      <c r="E839" s="26" t="s">
        <v>314</v>
      </c>
      <c r="F839" s="40" t="s">
        <v>315</v>
      </c>
      <c r="G839" s="28" t="s">
        <v>93</v>
      </c>
      <c r="H839" s="29" t="s">
        <v>361</v>
      </c>
      <c r="I839">
        <f t="shared" si="3"/>
        <v>20</v>
      </c>
    </row>
    <row r="840">
      <c r="A840" s="5">
        <v>24.0</v>
      </c>
      <c r="B840" s="5">
        <v>5.0</v>
      </c>
      <c r="C840" s="5">
        <v>33.2071155587273</v>
      </c>
      <c r="D840" s="5">
        <v>-96.7257920710556</v>
      </c>
      <c r="E840" s="26" t="s">
        <v>18</v>
      </c>
      <c r="F840" s="27" t="s">
        <v>19</v>
      </c>
      <c r="G840" s="35"/>
      <c r="I840">
        <f t="shared" si="3"/>
        <v>0</v>
      </c>
    </row>
    <row r="841">
      <c r="A841" s="5">
        <v>24.0</v>
      </c>
      <c r="B841" s="5">
        <v>6.0</v>
      </c>
      <c r="C841" s="5">
        <v>33.2071155586093</v>
      </c>
      <c r="D841" s="5">
        <v>-96.7256202877639</v>
      </c>
      <c r="E841" s="26" t="s">
        <v>18</v>
      </c>
      <c r="F841" s="27" t="s">
        <v>19</v>
      </c>
      <c r="G841" s="35"/>
      <c r="I841">
        <f t="shared" si="3"/>
        <v>0</v>
      </c>
    </row>
    <row r="842">
      <c r="A842" s="5">
        <v>24.0</v>
      </c>
      <c r="B842" s="5">
        <v>7.0</v>
      </c>
      <c r="C842" s="5">
        <v>33.2071155584913</v>
      </c>
      <c r="D842" s="5">
        <v>-96.7254485044722</v>
      </c>
      <c r="E842" s="26" t="s">
        <v>18</v>
      </c>
      <c r="F842" s="27" t="s">
        <v>19</v>
      </c>
      <c r="G842" s="35"/>
      <c r="I842">
        <f t="shared" si="3"/>
        <v>0</v>
      </c>
    </row>
    <row r="843">
      <c r="A843" s="5">
        <v>24.0</v>
      </c>
      <c r="B843" s="5">
        <v>8.0</v>
      </c>
      <c r="C843" s="5">
        <v>33.2071155583733</v>
      </c>
      <c r="D843" s="5">
        <v>-96.7252767211805</v>
      </c>
      <c r="E843" s="26" t="s">
        <v>18</v>
      </c>
      <c r="F843" s="27" t="s">
        <v>19</v>
      </c>
      <c r="G843" s="35"/>
      <c r="I843">
        <f t="shared" si="3"/>
        <v>0</v>
      </c>
    </row>
    <row r="844">
      <c r="A844" s="5">
        <v>24.0</v>
      </c>
      <c r="B844" s="5">
        <v>9.0</v>
      </c>
      <c r="C844" s="5">
        <v>33.2071155582553</v>
      </c>
      <c r="D844" s="5">
        <v>-96.7251049378888</v>
      </c>
      <c r="E844" s="26" t="s">
        <v>18</v>
      </c>
      <c r="F844" s="27" t="s">
        <v>19</v>
      </c>
      <c r="G844" s="35"/>
      <c r="I844">
        <f t="shared" si="3"/>
        <v>0</v>
      </c>
    </row>
    <row r="845">
      <c r="A845" s="5">
        <v>24.0</v>
      </c>
      <c r="B845" s="5">
        <v>10.0</v>
      </c>
      <c r="C845" s="5">
        <v>33.2071155581373</v>
      </c>
      <c r="D845" s="5">
        <v>-96.7249331545971</v>
      </c>
      <c r="E845" s="26" t="s">
        <v>18</v>
      </c>
      <c r="F845" s="27" t="s">
        <v>19</v>
      </c>
      <c r="G845" s="35"/>
      <c r="I845">
        <f t="shared" si="3"/>
        <v>0</v>
      </c>
    </row>
    <row r="846">
      <c r="A846" s="5">
        <v>24.0</v>
      </c>
      <c r="B846" s="5">
        <v>11.0</v>
      </c>
      <c r="C846" s="5">
        <v>33.2071155580193</v>
      </c>
      <c r="D846" s="5">
        <v>-96.7247613713054</v>
      </c>
      <c r="E846" s="26" t="s">
        <v>18</v>
      </c>
      <c r="F846" s="27" t="s">
        <v>19</v>
      </c>
      <c r="G846" s="35"/>
      <c r="I846">
        <f t="shared" si="3"/>
        <v>0</v>
      </c>
    </row>
    <row r="847">
      <c r="A847" s="5">
        <v>24.0</v>
      </c>
      <c r="B847" s="5">
        <v>12.0</v>
      </c>
      <c r="C847" s="5">
        <v>33.2071155579013</v>
      </c>
      <c r="D847" s="5">
        <v>-96.7245895880137</v>
      </c>
      <c r="E847" s="26" t="s">
        <v>18</v>
      </c>
      <c r="F847" s="27" t="s">
        <v>19</v>
      </c>
      <c r="G847" s="35"/>
      <c r="I847">
        <f t="shared" si="3"/>
        <v>0</v>
      </c>
    </row>
    <row r="848">
      <c r="A848" s="5">
        <v>24.0</v>
      </c>
      <c r="B848" s="5">
        <v>13.0</v>
      </c>
      <c r="C848" s="5">
        <v>33.2071155577833</v>
      </c>
      <c r="D848" s="5">
        <v>-96.724417804722</v>
      </c>
      <c r="E848" s="26" t="s">
        <v>314</v>
      </c>
      <c r="F848" s="40" t="s">
        <v>315</v>
      </c>
      <c r="G848" s="28" t="s">
        <v>93</v>
      </c>
      <c r="H848" s="29" t="s">
        <v>362</v>
      </c>
      <c r="I848">
        <f t="shared" si="3"/>
        <v>20</v>
      </c>
    </row>
    <row r="849">
      <c r="A849" s="5">
        <v>24.0</v>
      </c>
      <c r="B849" s="5">
        <v>14.0</v>
      </c>
      <c r="C849" s="5">
        <v>33.2071155576653</v>
      </c>
      <c r="D849" s="5">
        <v>-96.7242460214303</v>
      </c>
      <c r="E849" s="26" t="s">
        <v>314</v>
      </c>
      <c r="F849" s="40" t="s">
        <v>315</v>
      </c>
      <c r="G849" s="35"/>
      <c r="I849">
        <f t="shared" si="3"/>
        <v>0</v>
      </c>
    </row>
    <row r="850">
      <c r="A850" s="5">
        <v>24.0</v>
      </c>
      <c r="B850" s="5">
        <v>15.0</v>
      </c>
      <c r="C850" s="5">
        <v>33.2071155575473</v>
      </c>
      <c r="D850" s="5">
        <v>-96.7240742381386</v>
      </c>
      <c r="E850" s="26" t="s">
        <v>314</v>
      </c>
      <c r="F850" s="40" t="s">
        <v>315</v>
      </c>
      <c r="G850" s="35"/>
      <c r="I850">
        <f t="shared" si="3"/>
        <v>0</v>
      </c>
    </row>
    <row r="851">
      <c r="A851" s="5">
        <v>24.0</v>
      </c>
      <c r="B851" s="5">
        <v>16.0</v>
      </c>
      <c r="C851" s="5">
        <v>33.2071155574293</v>
      </c>
      <c r="D851" s="5">
        <v>-96.7239024548469</v>
      </c>
      <c r="E851" s="26" t="s">
        <v>314</v>
      </c>
      <c r="F851" s="40" t="s">
        <v>315</v>
      </c>
      <c r="G851" s="28" t="s">
        <v>93</v>
      </c>
      <c r="H851" s="29" t="s">
        <v>363</v>
      </c>
      <c r="I851">
        <f t="shared" si="3"/>
        <v>20</v>
      </c>
    </row>
    <row r="852">
      <c r="A852" s="5">
        <v>24.0</v>
      </c>
      <c r="B852" s="5">
        <v>17.0</v>
      </c>
      <c r="C852" s="5">
        <v>33.2071155573113</v>
      </c>
      <c r="D852" s="5">
        <v>-96.7237306715551</v>
      </c>
      <c r="E852" s="26" t="s">
        <v>314</v>
      </c>
      <c r="F852" s="40" t="s">
        <v>315</v>
      </c>
      <c r="G852" s="35"/>
      <c r="I852">
        <f t="shared" si="3"/>
        <v>0</v>
      </c>
    </row>
    <row r="853">
      <c r="A853" s="5">
        <v>24.0</v>
      </c>
      <c r="B853" s="5">
        <v>18.0</v>
      </c>
      <c r="C853" s="5">
        <v>33.2071155571933</v>
      </c>
      <c r="D853" s="5">
        <v>-96.7235588882634</v>
      </c>
      <c r="E853" s="26" t="s">
        <v>314</v>
      </c>
      <c r="F853" s="40" t="s">
        <v>315</v>
      </c>
      <c r="G853" s="35"/>
      <c r="I853">
        <f t="shared" si="3"/>
        <v>0</v>
      </c>
    </row>
    <row r="854">
      <c r="A854" s="5">
        <v>24.0</v>
      </c>
      <c r="B854" s="5">
        <v>19.0</v>
      </c>
      <c r="C854" s="5">
        <v>33.2071155570753</v>
      </c>
      <c r="D854" s="5">
        <v>-96.7233871049717</v>
      </c>
      <c r="E854" s="26" t="s">
        <v>314</v>
      </c>
      <c r="F854" s="40" t="s">
        <v>315</v>
      </c>
      <c r="G854" s="35"/>
      <c r="I854">
        <f t="shared" si="3"/>
        <v>0</v>
      </c>
    </row>
    <row r="855">
      <c r="A855" s="5">
        <v>24.0</v>
      </c>
      <c r="B855" s="5">
        <v>20.0</v>
      </c>
      <c r="C855" s="5">
        <v>33.2071155569573</v>
      </c>
      <c r="D855" s="5">
        <v>-96.72321532168</v>
      </c>
      <c r="E855" s="26" t="s">
        <v>314</v>
      </c>
      <c r="F855" s="40" t="s">
        <v>315</v>
      </c>
      <c r="G855" s="35"/>
      <c r="I855">
        <f t="shared" si="3"/>
        <v>0</v>
      </c>
    </row>
    <row r="856">
      <c r="A856" s="5">
        <v>24.0</v>
      </c>
      <c r="B856" s="5">
        <v>21.0</v>
      </c>
      <c r="C856" s="5">
        <v>33.2071155568393</v>
      </c>
      <c r="D856" s="5">
        <v>-96.7230435383883</v>
      </c>
      <c r="E856" s="26" t="s">
        <v>314</v>
      </c>
      <c r="F856" s="40" t="s">
        <v>315</v>
      </c>
      <c r="G856" s="35"/>
      <c r="I856">
        <f t="shared" si="3"/>
        <v>0</v>
      </c>
    </row>
    <row r="857">
      <c r="A857" s="5">
        <v>24.0</v>
      </c>
      <c r="B857" s="5">
        <v>22.0</v>
      </c>
      <c r="C857" s="5">
        <v>33.2071155567213</v>
      </c>
      <c r="D857" s="5">
        <v>-96.7228717550966</v>
      </c>
      <c r="E857" s="26" t="s">
        <v>314</v>
      </c>
      <c r="F857" s="40" t="s">
        <v>315</v>
      </c>
      <c r="G857" s="28" t="s">
        <v>364</v>
      </c>
      <c r="H857" s="29" t="s">
        <v>365</v>
      </c>
      <c r="I857">
        <f t="shared" si="3"/>
        <v>2</v>
      </c>
    </row>
    <row r="858">
      <c r="A858" s="5">
        <v>24.0</v>
      </c>
      <c r="B858" s="5">
        <v>23.0</v>
      </c>
      <c r="C858" s="5">
        <v>33.2071155566033</v>
      </c>
      <c r="D858" s="5">
        <v>-96.7226999718049</v>
      </c>
      <c r="E858" s="26" t="s">
        <v>314</v>
      </c>
      <c r="F858" s="40" t="s">
        <v>315</v>
      </c>
      <c r="G858" s="28"/>
      <c r="I858">
        <f t="shared" si="3"/>
        <v>0</v>
      </c>
    </row>
    <row r="859">
      <c r="A859" s="5">
        <v>24.0</v>
      </c>
      <c r="B859" s="5">
        <v>24.0</v>
      </c>
      <c r="C859" s="5">
        <v>33.2071155564853</v>
      </c>
      <c r="D859" s="5">
        <v>-96.7225281885132</v>
      </c>
      <c r="E859" s="26" t="s">
        <v>314</v>
      </c>
      <c r="F859" s="40" t="s">
        <v>315</v>
      </c>
      <c r="G859" s="35"/>
      <c r="I859">
        <f t="shared" si="3"/>
        <v>0</v>
      </c>
    </row>
    <row r="860">
      <c r="A860" s="5">
        <v>24.0</v>
      </c>
      <c r="B860" s="5">
        <v>25.0</v>
      </c>
      <c r="C860" s="5">
        <v>33.2071155563673</v>
      </c>
      <c r="D860" s="5">
        <v>-96.7223564052215</v>
      </c>
      <c r="E860" s="26" t="s">
        <v>314</v>
      </c>
      <c r="F860" s="40" t="s">
        <v>315</v>
      </c>
      <c r="G860" s="35"/>
      <c r="I860">
        <f t="shared" si="3"/>
        <v>0</v>
      </c>
    </row>
    <row r="861">
      <c r="A861" s="5">
        <v>24.0</v>
      </c>
      <c r="B861" s="5">
        <v>26.0</v>
      </c>
      <c r="C861" s="5">
        <v>33.2071155562493</v>
      </c>
      <c r="D861" s="5">
        <v>-96.7221846219298</v>
      </c>
      <c r="E861" s="26" t="s">
        <v>314</v>
      </c>
      <c r="F861" s="40" t="s">
        <v>315</v>
      </c>
      <c r="G861" s="35"/>
      <c r="I861">
        <f t="shared" si="3"/>
        <v>0</v>
      </c>
    </row>
    <row r="862">
      <c r="A862" s="5">
        <v>24.0</v>
      </c>
      <c r="B862" s="5">
        <v>27.0</v>
      </c>
      <c r="C862" s="5">
        <v>33.2071155561313</v>
      </c>
      <c r="D862" s="5">
        <v>-96.7220128386381</v>
      </c>
      <c r="E862" s="26" t="s">
        <v>314</v>
      </c>
      <c r="F862" s="40" t="s">
        <v>315</v>
      </c>
      <c r="G862" s="35"/>
      <c r="I862">
        <f t="shared" si="3"/>
        <v>0</v>
      </c>
    </row>
    <row r="863">
      <c r="A863" s="5">
        <v>24.0</v>
      </c>
      <c r="B863" s="5">
        <v>28.0</v>
      </c>
      <c r="C863" s="5">
        <v>33.2071155560133</v>
      </c>
      <c r="D863" s="5">
        <v>-96.7218410553464</v>
      </c>
      <c r="E863" s="26" t="s">
        <v>314</v>
      </c>
      <c r="F863" s="40" t="s">
        <v>315</v>
      </c>
      <c r="G863" s="28" t="s">
        <v>163</v>
      </c>
      <c r="H863" s="29" t="s">
        <v>366</v>
      </c>
      <c r="I863">
        <f t="shared" si="3"/>
        <v>5</v>
      </c>
    </row>
    <row r="864">
      <c r="A864" s="5">
        <v>24.0</v>
      </c>
      <c r="B864" s="5">
        <v>29.0</v>
      </c>
      <c r="C864" s="5">
        <v>33.2071155558953</v>
      </c>
      <c r="D864" s="5">
        <v>-96.7216692720547</v>
      </c>
      <c r="E864" s="26" t="s">
        <v>26</v>
      </c>
      <c r="F864" s="30" t="s">
        <v>27</v>
      </c>
      <c r="G864" s="35"/>
      <c r="I864">
        <f t="shared" si="3"/>
        <v>0</v>
      </c>
    </row>
    <row r="865">
      <c r="A865" s="5">
        <v>24.0</v>
      </c>
      <c r="B865" s="5">
        <v>30.0</v>
      </c>
      <c r="C865" s="5">
        <v>33.2071155557773</v>
      </c>
      <c r="D865" s="5">
        <v>-96.721497488763</v>
      </c>
      <c r="E865" s="26" t="s">
        <v>26</v>
      </c>
      <c r="F865" s="30" t="s">
        <v>27</v>
      </c>
      <c r="G865" s="35"/>
      <c r="I865">
        <f t="shared" si="3"/>
        <v>0</v>
      </c>
    </row>
    <row r="866">
      <c r="A866" s="5">
        <v>24.0</v>
      </c>
      <c r="B866" s="5">
        <v>31.0</v>
      </c>
      <c r="C866" s="5">
        <v>33.2071155556593</v>
      </c>
      <c r="D866" s="5">
        <v>-96.7213257054713</v>
      </c>
      <c r="E866" s="26" t="s">
        <v>26</v>
      </c>
      <c r="F866" s="30" t="s">
        <v>27</v>
      </c>
      <c r="G866" s="35"/>
      <c r="I866">
        <f t="shared" si="3"/>
        <v>0</v>
      </c>
    </row>
    <row r="867">
      <c r="A867" s="5">
        <v>24.0</v>
      </c>
      <c r="B867" s="5">
        <v>32.0</v>
      </c>
      <c r="C867" s="5">
        <v>33.2071155555413</v>
      </c>
      <c r="D867" s="5">
        <v>-96.7211539221796</v>
      </c>
      <c r="E867" s="26" t="s">
        <v>26</v>
      </c>
      <c r="F867" s="30" t="s">
        <v>27</v>
      </c>
      <c r="G867" s="35"/>
      <c r="I867">
        <f t="shared" si="3"/>
        <v>0</v>
      </c>
    </row>
    <row r="868">
      <c r="A868" s="5">
        <v>24.0</v>
      </c>
      <c r="B868" s="5">
        <v>33.0</v>
      </c>
      <c r="C868" s="5">
        <v>33.2071155554233</v>
      </c>
      <c r="D868" s="5">
        <v>-96.7209821388879</v>
      </c>
      <c r="E868" s="26" t="s">
        <v>67</v>
      </c>
      <c r="F868" s="32" t="s">
        <v>68</v>
      </c>
      <c r="G868" s="35"/>
      <c r="I868">
        <f t="shared" si="3"/>
        <v>0</v>
      </c>
    </row>
    <row r="869">
      <c r="A869" s="5">
        <v>24.0</v>
      </c>
      <c r="B869" s="5">
        <v>34.0</v>
      </c>
      <c r="C869" s="5">
        <v>33.2071155553053</v>
      </c>
      <c r="D869" s="5">
        <v>-96.7208103555962</v>
      </c>
      <c r="E869" s="26" t="s">
        <v>26</v>
      </c>
      <c r="F869" s="30" t="s">
        <v>27</v>
      </c>
      <c r="G869" s="35"/>
      <c r="I869">
        <f t="shared" si="3"/>
        <v>0</v>
      </c>
    </row>
    <row r="870">
      <c r="A870" s="5">
        <v>24.0</v>
      </c>
      <c r="B870" s="5">
        <v>35.0</v>
      </c>
      <c r="C870" s="5">
        <v>33.2071155551873</v>
      </c>
      <c r="D870" s="5">
        <v>-96.7206385723045</v>
      </c>
      <c r="E870" s="26" t="s">
        <v>26</v>
      </c>
      <c r="F870" s="30" t="s">
        <v>27</v>
      </c>
      <c r="G870" s="35"/>
      <c r="I870">
        <f t="shared" si="3"/>
        <v>0</v>
      </c>
    </row>
    <row r="871">
      <c r="A871" s="5">
        <v>24.0</v>
      </c>
      <c r="B871" s="5">
        <v>36.0</v>
      </c>
      <c r="C871" s="5">
        <v>33.2071155550693</v>
      </c>
      <c r="D871" s="5">
        <v>-96.7204667890127</v>
      </c>
      <c r="E871" s="26" t="s">
        <v>26</v>
      </c>
      <c r="F871" s="30" t="s">
        <v>27</v>
      </c>
      <c r="G871" s="35"/>
      <c r="I871">
        <f t="shared" si="3"/>
        <v>0</v>
      </c>
    </row>
    <row r="872">
      <c r="A872" s="5">
        <v>24.0</v>
      </c>
      <c r="B872" s="5">
        <v>37.0</v>
      </c>
      <c r="C872" s="5">
        <v>33.2071155549513</v>
      </c>
      <c r="D872" s="5">
        <v>-96.720295005721</v>
      </c>
      <c r="E872" s="26" t="s">
        <v>18</v>
      </c>
      <c r="F872" s="27" t="s">
        <v>19</v>
      </c>
      <c r="G872" s="35"/>
      <c r="I872">
        <f t="shared" si="3"/>
        <v>0</v>
      </c>
    </row>
    <row r="873">
      <c r="A873" s="5">
        <v>24.0</v>
      </c>
      <c r="B873" s="5">
        <v>38.0</v>
      </c>
      <c r="C873" s="5">
        <v>33.2071155548333</v>
      </c>
      <c r="D873" s="5">
        <v>-96.7201232224293</v>
      </c>
      <c r="E873" s="26" t="s">
        <v>18</v>
      </c>
      <c r="F873" s="27" t="s">
        <v>19</v>
      </c>
      <c r="G873" s="35"/>
      <c r="I873">
        <f t="shared" si="3"/>
        <v>0</v>
      </c>
    </row>
    <row r="874">
      <c r="A874" s="5">
        <v>24.0</v>
      </c>
      <c r="B874" s="5">
        <v>39.0</v>
      </c>
      <c r="C874" s="5">
        <v>33.2071155547153</v>
      </c>
      <c r="D874" s="5">
        <v>-96.7199514391376</v>
      </c>
      <c r="E874" s="26" t="s">
        <v>18</v>
      </c>
      <c r="F874" s="27" t="s">
        <v>19</v>
      </c>
      <c r="G874" s="35"/>
      <c r="I874">
        <f t="shared" si="3"/>
        <v>0</v>
      </c>
    </row>
    <row r="875">
      <c r="A875" s="5">
        <v>24.0</v>
      </c>
      <c r="B875" s="5">
        <v>40.0</v>
      </c>
      <c r="C875" s="5">
        <v>33.2071155545973</v>
      </c>
      <c r="D875" s="5">
        <v>-96.7197796558459</v>
      </c>
      <c r="E875" s="26" t="s">
        <v>18</v>
      </c>
      <c r="F875" s="27" t="s">
        <v>19</v>
      </c>
      <c r="G875" s="35"/>
      <c r="I875">
        <f t="shared" si="3"/>
        <v>0</v>
      </c>
    </row>
    <row r="876">
      <c r="A876" s="5">
        <v>24.0</v>
      </c>
      <c r="B876" s="5">
        <v>41.0</v>
      </c>
      <c r="C876" s="5">
        <v>33.2071155544793</v>
      </c>
      <c r="D876" s="5">
        <v>-96.7196078725543</v>
      </c>
      <c r="E876" s="26" t="s">
        <v>18</v>
      </c>
      <c r="F876" s="27" t="s">
        <v>19</v>
      </c>
      <c r="G876" s="35"/>
      <c r="I876">
        <f t="shared" si="3"/>
        <v>0</v>
      </c>
    </row>
    <row r="877">
      <c r="A877" s="5">
        <v>25.0</v>
      </c>
      <c r="B877" s="5">
        <v>3.0</v>
      </c>
      <c r="C877" s="5">
        <v>33.2069718285178</v>
      </c>
      <c r="D877" s="5">
        <v>-96.7261356407416</v>
      </c>
      <c r="E877" s="26" t="s">
        <v>18</v>
      </c>
      <c r="F877" s="27" t="s">
        <v>19</v>
      </c>
      <c r="G877" s="35"/>
      <c r="I877">
        <f t="shared" si="3"/>
        <v>0</v>
      </c>
    </row>
    <row r="878">
      <c r="A878" s="5">
        <v>25.0</v>
      </c>
      <c r="B878" s="5">
        <v>4.0</v>
      </c>
      <c r="C878" s="5">
        <v>33.2069718283998</v>
      </c>
      <c r="D878" s="5">
        <v>-96.725963857732</v>
      </c>
      <c r="E878" s="26" t="s">
        <v>18</v>
      </c>
      <c r="F878" s="27" t="s">
        <v>19</v>
      </c>
      <c r="G878" s="35"/>
      <c r="I878">
        <f t="shared" si="3"/>
        <v>0</v>
      </c>
    </row>
    <row r="879">
      <c r="A879" s="5">
        <v>25.0</v>
      </c>
      <c r="B879" s="5">
        <v>5.0</v>
      </c>
      <c r="C879" s="5">
        <v>33.2069718282818</v>
      </c>
      <c r="D879" s="5">
        <v>-96.7257920747223</v>
      </c>
      <c r="E879" s="26" t="s">
        <v>18</v>
      </c>
      <c r="F879" s="27" t="s">
        <v>19</v>
      </c>
      <c r="G879" s="35"/>
      <c r="I879">
        <f t="shared" si="3"/>
        <v>0</v>
      </c>
    </row>
    <row r="880">
      <c r="A880" s="5">
        <v>25.0</v>
      </c>
      <c r="B880" s="5">
        <v>6.0</v>
      </c>
      <c r="C880" s="5">
        <v>33.2069718281638</v>
      </c>
      <c r="D880" s="5">
        <v>-96.7256202917127</v>
      </c>
      <c r="E880" s="26" t="s">
        <v>18</v>
      </c>
      <c r="F880" s="27" t="s">
        <v>19</v>
      </c>
      <c r="G880" s="35"/>
      <c r="I880">
        <f t="shared" si="3"/>
        <v>0</v>
      </c>
    </row>
    <row r="881">
      <c r="A881" s="5">
        <v>25.0</v>
      </c>
      <c r="B881" s="5">
        <v>7.0</v>
      </c>
      <c r="C881" s="5">
        <v>33.2069718280458</v>
      </c>
      <c r="D881" s="5">
        <v>-96.7254485087031</v>
      </c>
      <c r="E881" s="26" t="s">
        <v>26</v>
      </c>
      <c r="F881" s="30" t="s">
        <v>27</v>
      </c>
      <c r="G881" s="35"/>
      <c r="I881">
        <f t="shared" si="3"/>
        <v>0</v>
      </c>
    </row>
    <row r="882">
      <c r="A882" s="5">
        <v>25.0</v>
      </c>
      <c r="B882" s="5">
        <v>8.0</v>
      </c>
      <c r="C882" s="5">
        <v>33.2069718279278</v>
      </c>
      <c r="D882" s="5">
        <v>-96.7252767256934</v>
      </c>
      <c r="E882" s="26" t="s">
        <v>18</v>
      </c>
      <c r="F882" s="27" t="s">
        <v>19</v>
      </c>
      <c r="G882" s="35"/>
      <c r="I882">
        <f t="shared" si="3"/>
        <v>0</v>
      </c>
    </row>
    <row r="883">
      <c r="A883" s="5">
        <v>25.0</v>
      </c>
      <c r="B883" s="5">
        <v>9.0</v>
      </c>
      <c r="C883" s="5">
        <v>33.2069718278098</v>
      </c>
      <c r="D883" s="5">
        <v>-96.7251049426838</v>
      </c>
      <c r="E883" s="26" t="s">
        <v>18</v>
      </c>
      <c r="F883" s="27" t="s">
        <v>19</v>
      </c>
      <c r="G883" s="35"/>
      <c r="I883">
        <f t="shared" si="3"/>
        <v>0</v>
      </c>
    </row>
    <row r="884">
      <c r="A884" s="5">
        <v>25.0</v>
      </c>
      <c r="B884" s="5">
        <v>10.0</v>
      </c>
      <c r="C884" s="5">
        <v>33.2069718276918</v>
      </c>
      <c r="D884" s="5">
        <v>-96.7249331596741</v>
      </c>
      <c r="E884" s="26" t="s">
        <v>314</v>
      </c>
      <c r="F884" s="40" t="s">
        <v>315</v>
      </c>
      <c r="G884" s="35"/>
      <c r="I884">
        <f t="shared" si="3"/>
        <v>0</v>
      </c>
    </row>
    <row r="885">
      <c r="A885" s="5">
        <v>25.0</v>
      </c>
      <c r="B885" s="5">
        <v>11.0</v>
      </c>
      <c r="C885" s="5">
        <v>33.2069718275738</v>
      </c>
      <c r="D885" s="5">
        <v>-96.7247613766645</v>
      </c>
      <c r="E885" s="26" t="s">
        <v>314</v>
      </c>
      <c r="F885" s="40" t="s">
        <v>315</v>
      </c>
      <c r="G885" s="35"/>
      <c r="I885">
        <f t="shared" si="3"/>
        <v>0</v>
      </c>
    </row>
    <row r="886">
      <c r="A886" s="5">
        <v>25.0</v>
      </c>
      <c r="B886" s="5">
        <v>12.0</v>
      </c>
      <c r="C886" s="5">
        <v>33.2069718274558</v>
      </c>
      <c r="D886" s="5">
        <v>-96.7245895936548</v>
      </c>
      <c r="E886" s="26" t="s">
        <v>314</v>
      </c>
      <c r="F886" s="40" t="s">
        <v>315</v>
      </c>
      <c r="G886" s="35"/>
      <c r="I886">
        <f t="shared" si="3"/>
        <v>0</v>
      </c>
    </row>
    <row r="887">
      <c r="A887" s="5">
        <v>25.0</v>
      </c>
      <c r="B887" s="5">
        <v>13.0</v>
      </c>
      <c r="C887" s="5">
        <v>33.2069718273378</v>
      </c>
      <c r="D887" s="5">
        <v>-96.7244178106452</v>
      </c>
      <c r="E887" s="26" t="s">
        <v>314</v>
      </c>
      <c r="F887" s="40" t="s">
        <v>315</v>
      </c>
      <c r="G887" s="35"/>
      <c r="I887">
        <f t="shared" si="3"/>
        <v>0</v>
      </c>
    </row>
    <row r="888">
      <c r="A888" s="5">
        <v>25.0</v>
      </c>
      <c r="B888" s="5">
        <v>14.0</v>
      </c>
      <c r="C888" s="5">
        <v>33.2069718272198</v>
      </c>
      <c r="D888" s="5">
        <v>-96.7242460276355</v>
      </c>
      <c r="E888" s="26" t="s">
        <v>314</v>
      </c>
      <c r="F888" s="40" t="s">
        <v>315</v>
      </c>
      <c r="G888" s="35"/>
      <c r="I888">
        <f t="shared" si="3"/>
        <v>0</v>
      </c>
    </row>
    <row r="889">
      <c r="A889" s="5">
        <v>25.0</v>
      </c>
      <c r="B889" s="5">
        <v>15.0</v>
      </c>
      <c r="C889" s="5">
        <v>33.2069718271018</v>
      </c>
      <c r="D889" s="5">
        <v>-96.7240742446259</v>
      </c>
      <c r="E889" s="26" t="s">
        <v>314</v>
      </c>
      <c r="F889" s="40" t="s">
        <v>315</v>
      </c>
      <c r="G889" s="35"/>
      <c r="I889">
        <f t="shared" si="3"/>
        <v>0</v>
      </c>
    </row>
    <row r="890">
      <c r="A890" s="5">
        <v>25.0</v>
      </c>
      <c r="B890" s="5">
        <v>16.0</v>
      </c>
      <c r="C890" s="5">
        <v>33.2069718269838</v>
      </c>
      <c r="D890" s="5">
        <v>-96.7239024616162</v>
      </c>
      <c r="E890" s="26" t="s">
        <v>314</v>
      </c>
      <c r="F890" s="40" t="s">
        <v>315</v>
      </c>
      <c r="G890" s="35"/>
      <c r="I890">
        <f t="shared" si="3"/>
        <v>0</v>
      </c>
    </row>
    <row r="891">
      <c r="A891" s="5">
        <v>25.0</v>
      </c>
      <c r="B891" s="5">
        <v>17.0</v>
      </c>
      <c r="C891" s="5">
        <v>33.2069718268658</v>
      </c>
      <c r="D891" s="5">
        <v>-96.7237306786066</v>
      </c>
      <c r="E891" s="26" t="s">
        <v>314</v>
      </c>
      <c r="F891" s="40" t="s">
        <v>315</v>
      </c>
      <c r="G891" s="35"/>
      <c r="I891">
        <f t="shared" si="3"/>
        <v>0</v>
      </c>
    </row>
    <row r="892">
      <c r="A892" s="5">
        <v>25.0</v>
      </c>
      <c r="B892" s="5">
        <v>18.0</v>
      </c>
      <c r="C892" s="5">
        <v>33.2069718267478</v>
      </c>
      <c r="D892" s="5">
        <v>-96.7235588955969</v>
      </c>
      <c r="E892" s="26" t="s">
        <v>314</v>
      </c>
      <c r="F892" s="40" t="s">
        <v>315</v>
      </c>
      <c r="G892" s="35"/>
      <c r="I892">
        <f t="shared" si="3"/>
        <v>0</v>
      </c>
    </row>
    <row r="893">
      <c r="A893" s="5">
        <v>25.0</v>
      </c>
      <c r="B893" s="5">
        <v>19.0</v>
      </c>
      <c r="C893" s="5">
        <v>33.2069718266298</v>
      </c>
      <c r="D893" s="5">
        <v>-96.7233871125873</v>
      </c>
      <c r="E893" s="26" t="s">
        <v>314</v>
      </c>
      <c r="F893" s="40" t="s">
        <v>315</v>
      </c>
      <c r="G893" s="35"/>
      <c r="I893">
        <f t="shared" si="3"/>
        <v>0</v>
      </c>
    </row>
    <row r="894">
      <c r="A894" s="5">
        <v>25.0</v>
      </c>
      <c r="B894" s="5">
        <v>20.0</v>
      </c>
      <c r="C894" s="5">
        <v>33.2069718265118</v>
      </c>
      <c r="D894" s="5">
        <v>-96.7232153295776</v>
      </c>
      <c r="E894" s="26" t="s">
        <v>314</v>
      </c>
      <c r="F894" s="40" t="s">
        <v>315</v>
      </c>
      <c r="G894" s="35"/>
      <c r="I894">
        <f t="shared" si="3"/>
        <v>0</v>
      </c>
    </row>
    <row r="895">
      <c r="A895" s="5">
        <v>25.0</v>
      </c>
      <c r="B895" s="5">
        <v>21.0</v>
      </c>
      <c r="C895" s="5">
        <v>33.2069718263938</v>
      </c>
      <c r="D895" s="5">
        <v>-96.723043546568</v>
      </c>
      <c r="E895" s="26" t="s">
        <v>314</v>
      </c>
      <c r="F895" s="40" t="s">
        <v>315</v>
      </c>
      <c r="G895" s="35"/>
      <c r="I895">
        <f t="shared" si="3"/>
        <v>0</v>
      </c>
    </row>
    <row r="896">
      <c r="A896" s="5">
        <v>25.0</v>
      </c>
      <c r="B896" s="5">
        <v>22.0</v>
      </c>
      <c r="C896" s="5">
        <v>33.2069718262758</v>
      </c>
      <c r="D896" s="5">
        <v>-96.7228717635584</v>
      </c>
      <c r="E896" s="26" t="s">
        <v>314</v>
      </c>
      <c r="F896" s="40" t="s">
        <v>315</v>
      </c>
      <c r="G896" s="35"/>
      <c r="I896">
        <f t="shared" si="3"/>
        <v>0</v>
      </c>
    </row>
    <row r="897">
      <c r="A897" s="5">
        <v>25.0</v>
      </c>
      <c r="B897" s="5">
        <v>23.0</v>
      </c>
      <c r="C897" s="5">
        <v>33.2069718261578</v>
      </c>
      <c r="D897" s="5">
        <v>-96.7226999805488</v>
      </c>
      <c r="E897" s="26" t="s">
        <v>314</v>
      </c>
      <c r="F897" s="40" t="s">
        <v>315</v>
      </c>
      <c r="G897" s="35"/>
      <c r="I897">
        <f t="shared" si="3"/>
        <v>0</v>
      </c>
    </row>
    <row r="898">
      <c r="A898" s="5">
        <v>25.0</v>
      </c>
      <c r="B898" s="5">
        <v>24.0</v>
      </c>
      <c r="C898" s="5">
        <v>33.2069718260398</v>
      </c>
      <c r="D898" s="5">
        <v>-96.7225281975391</v>
      </c>
      <c r="E898" s="26" t="s">
        <v>314</v>
      </c>
      <c r="F898" s="40" t="s">
        <v>315</v>
      </c>
      <c r="G898" s="35"/>
      <c r="I898">
        <f t="shared" si="3"/>
        <v>0</v>
      </c>
    </row>
    <row r="899">
      <c r="A899" s="5">
        <v>25.0</v>
      </c>
      <c r="B899" s="5">
        <v>25.0</v>
      </c>
      <c r="C899" s="5">
        <v>33.2069718259218</v>
      </c>
      <c r="D899" s="5">
        <v>-96.7223564145295</v>
      </c>
      <c r="E899" s="26" t="s">
        <v>314</v>
      </c>
      <c r="F899" s="40" t="s">
        <v>315</v>
      </c>
      <c r="G899" s="35"/>
      <c r="I899">
        <f t="shared" si="3"/>
        <v>0</v>
      </c>
    </row>
    <row r="900">
      <c r="A900" s="5">
        <v>25.0</v>
      </c>
      <c r="B900" s="5">
        <v>26.0</v>
      </c>
      <c r="C900" s="5">
        <v>33.2069718258038</v>
      </c>
      <c r="D900" s="5">
        <v>-96.7221846315199</v>
      </c>
      <c r="E900" s="26" t="s">
        <v>314</v>
      </c>
      <c r="F900" s="40" t="s">
        <v>315</v>
      </c>
      <c r="G900" s="35"/>
      <c r="I900">
        <f t="shared" si="3"/>
        <v>0</v>
      </c>
    </row>
    <row r="901">
      <c r="A901" s="5">
        <v>25.0</v>
      </c>
      <c r="B901" s="5">
        <v>27.0</v>
      </c>
      <c r="C901" s="5">
        <v>33.2069718256858</v>
      </c>
      <c r="D901" s="5">
        <v>-96.7220128485103</v>
      </c>
      <c r="E901" s="26" t="s">
        <v>314</v>
      </c>
      <c r="F901" s="40" t="s">
        <v>315</v>
      </c>
      <c r="G901" s="35"/>
      <c r="I901">
        <f t="shared" si="3"/>
        <v>0</v>
      </c>
    </row>
    <row r="902">
      <c r="A902" s="5">
        <v>25.0</v>
      </c>
      <c r="B902" s="5">
        <v>28.0</v>
      </c>
      <c r="C902" s="5">
        <v>33.2069718255678</v>
      </c>
      <c r="D902" s="5">
        <v>-96.7218410655006</v>
      </c>
      <c r="E902" s="26" t="s">
        <v>314</v>
      </c>
      <c r="F902" s="40" t="s">
        <v>315</v>
      </c>
      <c r="G902" s="35"/>
      <c r="I902">
        <f t="shared" si="3"/>
        <v>0</v>
      </c>
    </row>
    <row r="903">
      <c r="A903" s="5">
        <v>25.0</v>
      </c>
      <c r="B903" s="5">
        <v>29.0</v>
      </c>
      <c r="C903" s="5">
        <v>33.2069718254498</v>
      </c>
      <c r="D903" s="5">
        <v>-96.721669282491</v>
      </c>
      <c r="E903" s="26" t="s">
        <v>314</v>
      </c>
      <c r="F903" s="40" t="s">
        <v>315</v>
      </c>
      <c r="G903" s="35"/>
      <c r="I903">
        <f t="shared" si="3"/>
        <v>0</v>
      </c>
    </row>
    <row r="904">
      <c r="A904" s="5">
        <v>25.0</v>
      </c>
      <c r="B904" s="5">
        <v>30.0</v>
      </c>
      <c r="C904" s="5">
        <v>33.2069718253318</v>
      </c>
      <c r="D904" s="5">
        <v>-96.7214974994813</v>
      </c>
      <c r="E904" s="26" t="s">
        <v>314</v>
      </c>
      <c r="F904" s="40" t="s">
        <v>315</v>
      </c>
      <c r="G904" s="35"/>
      <c r="I904">
        <f t="shared" si="3"/>
        <v>0</v>
      </c>
    </row>
    <row r="905">
      <c r="A905" s="5">
        <v>25.0</v>
      </c>
      <c r="B905" s="5">
        <v>31.0</v>
      </c>
      <c r="C905" s="5">
        <v>33.2069718252138</v>
      </c>
      <c r="D905" s="5">
        <v>-96.7213257164717</v>
      </c>
      <c r="E905" s="26" t="s">
        <v>18</v>
      </c>
      <c r="F905" s="27" t="s">
        <v>19</v>
      </c>
      <c r="G905" s="35"/>
      <c r="I905">
        <f t="shared" si="3"/>
        <v>0</v>
      </c>
    </row>
    <row r="906">
      <c r="A906" s="5">
        <v>25.0</v>
      </c>
      <c r="B906" s="5">
        <v>32.0</v>
      </c>
      <c r="C906" s="5">
        <v>33.2069718250958</v>
      </c>
      <c r="D906" s="5">
        <v>-96.7211539334621</v>
      </c>
      <c r="E906" s="26" t="s">
        <v>26</v>
      </c>
      <c r="F906" s="30" t="s">
        <v>27</v>
      </c>
      <c r="G906" s="35"/>
      <c r="I906">
        <f t="shared" si="3"/>
        <v>0</v>
      </c>
    </row>
    <row r="907">
      <c r="A907" s="5">
        <v>25.0</v>
      </c>
      <c r="B907" s="5">
        <v>33.0</v>
      </c>
      <c r="C907" s="5">
        <v>33.2069718249778</v>
      </c>
      <c r="D907" s="5">
        <v>-96.7209821504524</v>
      </c>
      <c r="E907" s="26" t="s">
        <v>67</v>
      </c>
      <c r="F907" s="32" t="s">
        <v>68</v>
      </c>
      <c r="G907" s="35"/>
      <c r="I907">
        <f t="shared" si="3"/>
        <v>0</v>
      </c>
    </row>
    <row r="908">
      <c r="A908" s="5">
        <v>25.0</v>
      </c>
      <c r="B908" s="5">
        <v>34.0</v>
      </c>
      <c r="C908" s="5">
        <v>33.2069718248598</v>
      </c>
      <c r="D908" s="5">
        <v>-96.7208103674428</v>
      </c>
      <c r="E908" s="26" t="s">
        <v>26</v>
      </c>
      <c r="F908" s="30" t="s">
        <v>27</v>
      </c>
      <c r="G908" s="35"/>
      <c r="I908">
        <f t="shared" si="3"/>
        <v>0</v>
      </c>
    </row>
    <row r="909">
      <c r="A909" s="5">
        <v>25.0</v>
      </c>
      <c r="B909" s="5">
        <v>35.0</v>
      </c>
      <c r="C909" s="5">
        <v>33.2069718247418</v>
      </c>
      <c r="D909" s="5">
        <v>-96.7206385844331</v>
      </c>
      <c r="E909" s="26" t="s">
        <v>26</v>
      </c>
      <c r="F909" s="30" t="s">
        <v>27</v>
      </c>
      <c r="G909" s="35"/>
      <c r="I909">
        <f t="shared" si="3"/>
        <v>0</v>
      </c>
    </row>
    <row r="910">
      <c r="A910" s="5">
        <v>25.0</v>
      </c>
      <c r="B910" s="5">
        <v>36.0</v>
      </c>
      <c r="C910" s="5">
        <v>33.2069718246238</v>
      </c>
      <c r="D910" s="5">
        <v>-96.7204668014235</v>
      </c>
      <c r="E910" s="26" t="s">
        <v>26</v>
      </c>
      <c r="F910" s="30" t="s">
        <v>27</v>
      </c>
      <c r="G910" s="35"/>
      <c r="I910">
        <f t="shared" si="3"/>
        <v>0</v>
      </c>
    </row>
    <row r="911">
      <c r="A911" s="5">
        <v>25.0</v>
      </c>
      <c r="B911" s="5">
        <v>37.0</v>
      </c>
      <c r="C911" s="5">
        <v>33.2069718245058</v>
      </c>
      <c r="D911" s="5">
        <v>-96.7202950184139</v>
      </c>
      <c r="E911" s="26" t="s">
        <v>26</v>
      </c>
      <c r="F911" s="30" t="s">
        <v>27</v>
      </c>
      <c r="G911" s="35"/>
      <c r="I911">
        <f t="shared" si="3"/>
        <v>0</v>
      </c>
    </row>
    <row r="912">
      <c r="A912" s="5">
        <v>25.0</v>
      </c>
      <c r="B912" s="5">
        <v>38.0</v>
      </c>
      <c r="C912" s="5">
        <v>33.2069718243878</v>
      </c>
      <c r="D912" s="5">
        <v>-96.7201232354042</v>
      </c>
      <c r="E912" s="26" t="s">
        <v>18</v>
      </c>
      <c r="F912" s="27" t="s">
        <v>19</v>
      </c>
      <c r="G912" s="35"/>
      <c r="I912">
        <f t="shared" si="3"/>
        <v>0</v>
      </c>
    </row>
    <row r="913">
      <c r="A913" s="5">
        <v>25.0</v>
      </c>
      <c r="B913" s="5">
        <v>39.0</v>
      </c>
      <c r="C913" s="5">
        <v>33.2069718242698</v>
      </c>
      <c r="D913" s="5">
        <v>-96.7199514523946</v>
      </c>
      <c r="E913" s="26" t="s">
        <v>18</v>
      </c>
      <c r="F913" s="27" t="s">
        <v>19</v>
      </c>
      <c r="G913" s="35"/>
      <c r="I913">
        <f t="shared" si="3"/>
        <v>0</v>
      </c>
    </row>
    <row r="914">
      <c r="A914" s="5">
        <v>25.0</v>
      </c>
      <c r="B914" s="5">
        <v>40.0</v>
      </c>
      <c r="C914" s="5">
        <v>33.2069718241518</v>
      </c>
      <c r="D914" s="5">
        <v>-96.7197796693849</v>
      </c>
      <c r="E914" s="26" t="s">
        <v>18</v>
      </c>
      <c r="F914" s="27" t="s">
        <v>19</v>
      </c>
      <c r="G914" s="35"/>
      <c r="I914">
        <f t="shared" si="3"/>
        <v>0</v>
      </c>
    </row>
    <row r="915">
      <c r="A915" s="5">
        <v>25.0</v>
      </c>
      <c r="B915" s="5">
        <v>41.0</v>
      </c>
      <c r="C915" s="5">
        <v>33.2069718240338</v>
      </c>
      <c r="D915" s="5">
        <v>-96.7196078863753</v>
      </c>
      <c r="E915" s="26" t="s">
        <v>18</v>
      </c>
      <c r="F915" s="27" t="s">
        <v>19</v>
      </c>
      <c r="G915" s="35"/>
      <c r="I915">
        <f t="shared" si="3"/>
        <v>0</v>
      </c>
    </row>
    <row r="916">
      <c r="A916" s="5">
        <v>26.0</v>
      </c>
      <c r="B916" s="5">
        <v>3.0</v>
      </c>
      <c r="C916" s="5">
        <v>33.2068280980724</v>
      </c>
      <c r="D916" s="5">
        <v>-96.7261356438444</v>
      </c>
      <c r="E916" s="26" t="s">
        <v>314</v>
      </c>
      <c r="F916" s="40" t="s">
        <v>315</v>
      </c>
      <c r="G916" s="35"/>
      <c r="I916">
        <f t="shared" si="3"/>
        <v>0</v>
      </c>
    </row>
    <row r="917">
      <c r="A917" s="5">
        <v>26.0</v>
      </c>
      <c r="B917" s="5">
        <v>4.0</v>
      </c>
      <c r="C917" s="5">
        <v>33.2068280979544</v>
      </c>
      <c r="D917" s="5">
        <v>-96.7259638611169</v>
      </c>
      <c r="E917" s="26" t="s">
        <v>18</v>
      </c>
      <c r="F917" s="27" t="s">
        <v>19</v>
      </c>
      <c r="G917" s="35"/>
      <c r="I917">
        <f t="shared" si="3"/>
        <v>0</v>
      </c>
    </row>
    <row r="918">
      <c r="A918" s="5">
        <v>26.0</v>
      </c>
      <c r="B918" s="5">
        <v>5.0</v>
      </c>
      <c r="C918" s="5">
        <v>33.2068280978364</v>
      </c>
      <c r="D918" s="5">
        <v>-96.7257920783893</v>
      </c>
      <c r="E918" s="26" t="s">
        <v>18</v>
      </c>
      <c r="F918" s="27" t="s">
        <v>19</v>
      </c>
      <c r="G918" s="35"/>
      <c r="I918">
        <f t="shared" si="3"/>
        <v>0</v>
      </c>
    </row>
    <row r="919">
      <c r="A919" s="5">
        <v>26.0</v>
      </c>
      <c r="B919" s="5">
        <v>6.0</v>
      </c>
      <c r="C919" s="5">
        <v>33.2068280977184</v>
      </c>
      <c r="D919" s="5">
        <v>-96.7256202956617</v>
      </c>
      <c r="E919" s="26" t="s">
        <v>26</v>
      </c>
      <c r="F919" s="30" t="s">
        <v>27</v>
      </c>
      <c r="G919" s="35"/>
      <c r="I919">
        <f t="shared" si="3"/>
        <v>0</v>
      </c>
    </row>
    <row r="920">
      <c r="A920" s="5">
        <v>26.0</v>
      </c>
      <c r="B920" s="5">
        <v>7.0</v>
      </c>
      <c r="C920" s="5">
        <v>33.2068280976004</v>
      </c>
      <c r="D920" s="5">
        <v>-96.7254485129341</v>
      </c>
      <c r="E920" s="26" t="s">
        <v>18</v>
      </c>
      <c r="F920" s="27" t="s">
        <v>19</v>
      </c>
      <c r="G920" s="35"/>
      <c r="I920">
        <f t="shared" si="3"/>
        <v>0</v>
      </c>
    </row>
    <row r="921">
      <c r="A921" s="5">
        <v>26.0</v>
      </c>
      <c r="B921" s="5">
        <v>8.0</v>
      </c>
      <c r="C921" s="5">
        <v>33.2068280974824</v>
      </c>
      <c r="D921" s="5">
        <v>-96.7252767302065</v>
      </c>
      <c r="E921" s="26" t="s">
        <v>314</v>
      </c>
      <c r="F921" s="40" t="s">
        <v>315</v>
      </c>
      <c r="G921" s="35"/>
      <c r="I921">
        <f t="shared" si="3"/>
        <v>0</v>
      </c>
    </row>
    <row r="922">
      <c r="A922" s="5">
        <v>26.0</v>
      </c>
      <c r="B922" s="5">
        <v>9.0</v>
      </c>
      <c r="C922" s="5">
        <v>33.2068280973644</v>
      </c>
      <c r="D922" s="5">
        <v>-96.7251049474789</v>
      </c>
      <c r="E922" s="26" t="s">
        <v>314</v>
      </c>
      <c r="F922" s="40" t="s">
        <v>315</v>
      </c>
      <c r="G922" s="35"/>
      <c r="I922">
        <f t="shared" si="3"/>
        <v>0</v>
      </c>
    </row>
    <row r="923">
      <c r="A923" s="5">
        <v>26.0</v>
      </c>
      <c r="B923" s="5">
        <v>10.0</v>
      </c>
      <c r="C923" s="5">
        <v>33.2068280972464</v>
      </c>
      <c r="D923" s="5">
        <v>-96.7249331647514</v>
      </c>
      <c r="E923" s="26" t="s">
        <v>314</v>
      </c>
      <c r="F923" s="40" t="s">
        <v>315</v>
      </c>
      <c r="G923" s="35"/>
      <c r="I923">
        <f t="shared" si="3"/>
        <v>0</v>
      </c>
    </row>
    <row r="924">
      <c r="A924" s="5">
        <v>26.0</v>
      </c>
      <c r="B924" s="5">
        <v>11.0</v>
      </c>
      <c r="C924" s="5">
        <v>33.2068280971284</v>
      </c>
      <c r="D924" s="5">
        <v>-96.7247613820238</v>
      </c>
      <c r="E924" s="26" t="s">
        <v>314</v>
      </c>
      <c r="F924" s="40" t="s">
        <v>315</v>
      </c>
      <c r="G924" s="35"/>
      <c r="I924">
        <f t="shared" si="3"/>
        <v>0</v>
      </c>
    </row>
    <row r="925">
      <c r="A925" s="5">
        <v>26.0</v>
      </c>
      <c r="B925" s="5">
        <v>12.0</v>
      </c>
      <c r="C925" s="5">
        <v>33.2068280970104</v>
      </c>
      <c r="D925" s="5">
        <v>-96.7245895992963</v>
      </c>
      <c r="E925" s="26" t="s">
        <v>314</v>
      </c>
      <c r="F925" s="40" t="s">
        <v>315</v>
      </c>
      <c r="G925" s="35"/>
      <c r="I925">
        <f t="shared" si="3"/>
        <v>0</v>
      </c>
    </row>
    <row r="926">
      <c r="A926" s="5">
        <v>26.0</v>
      </c>
      <c r="B926" s="5">
        <v>13.0</v>
      </c>
      <c r="C926" s="5">
        <v>33.2068280968924</v>
      </c>
      <c r="D926" s="5">
        <v>-96.7244178165687</v>
      </c>
      <c r="E926" s="26" t="s">
        <v>314</v>
      </c>
      <c r="F926" s="40" t="s">
        <v>315</v>
      </c>
      <c r="G926" s="35"/>
      <c r="I926">
        <f t="shared" si="3"/>
        <v>0</v>
      </c>
    </row>
    <row r="927">
      <c r="A927" s="5">
        <v>26.0</v>
      </c>
      <c r="B927" s="5">
        <v>14.0</v>
      </c>
      <c r="C927" s="5">
        <v>33.2068280967744</v>
      </c>
      <c r="D927" s="5">
        <v>-96.7242460338411</v>
      </c>
      <c r="E927" s="26" t="s">
        <v>314</v>
      </c>
      <c r="F927" s="40" t="s">
        <v>315</v>
      </c>
      <c r="G927" s="35"/>
      <c r="I927">
        <f t="shared" si="3"/>
        <v>0</v>
      </c>
    </row>
    <row r="928">
      <c r="A928" s="5">
        <v>26.0</v>
      </c>
      <c r="B928" s="5">
        <v>15.0</v>
      </c>
      <c r="C928" s="5">
        <v>33.2068280966564</v>
      </c>
      <c r="D928" s="5">
        <v>-96.7240742511136</v>
      </c>
      <c r="E928" s="26" t="s">
        <v>314</v>
      </c>
      <c r="F928" s="40" t="s">
        <v>315</v>
      </c>
      <c r="G928" s="35"/>
      <c r="I928">
        <f t="shared" si="3"/>
        <v>0</v>
      </c>
    </row>
    <row r="929">
      <c r="A929" s="5">
        <v>26.0</v>
      </c>
      <c r="B929" s="5">
        <v>16.0</v>
      </c>
      <c r="C929" s="5">
        <v>33.2068280965384</v>
      </c>
      <c r="D929" s="5">
        <v>-96.723902468386</v>
      </c>
      <c r="E929" s="26" t="s">
        <v>314</v>
      </c>
      <c r="F929" s="40" t="s">
        <v>315</v>
      </c>
      <c r="G929" s="35"/>
      <c r="I929">
        <f t="shared" si="3"/>
        <v>0</v>
      </c>
    </row>
    <row r="930">
      <c r="A930" s="5">
        <v>26.0</v>
      </c>
      <c r="B930" s="5">
        <v>17.0</v>
      </c>
      <c r="C930" s="5">
        <v>33.2068280964204</v>
      </c>
      <c r="D930" s="5">
        <v>-96.7237306856585</v>
      </c>
      <c r="E930" s="26" t="s">
        <v>314</v>
      </c>
      <c r="F930" s="40" t="s">
        <v>315</v>
      </c>
      <c r="G930" s="35"/>
      <c r="I930">
        <f t="shared" si="3"/>
        <v>0</v>
      </c>
    </row>
    <row r="931">
      <c r="A931" s="5">
        <v>26.0</v>
      </c>
      <c r="B931" s="5">
        <v>18.0</v>
      </c>
      <c r="C931" s="5">
        <v>33.2068280963024</v>
      </c>
      <c r="D931" s="5">
        <v>-96.723558902931</v>
      </c>
      <c r="E931" s="26" t="s">
        <v>314</v>
      </c>
      <c r="F931" s="40" t="s">
        <v>315</v>
      </c>
      <c r="G931" s="35"/>
      <c r="I931">
        <f t="shared" si="3"/>
        <v>0</v>
      </c>
    </row>
    <row r="932">
      <c r="A932" s="5">
        <v>26.0</v>
      </c>
      <c r="B932" s="5">
        <v>19.0</v>
      </c>
      <c r="C932" s="5">
        <v>33.2068280961844</v>
      </c>
      <c r="D932" s="5">
        <v>-96.7233871202034</v>
      </c>
      <c r="E932" s="26" t="s">
        <v>314</v>
      </c>
      <c r="F932" s="40" t="s">
        <v>315</v>
      </c>
      <c r="G932" s="35"/>
      <c r="I932">
        <f t="shared" si="3"/>
        <v>0</v>
      </c>
    </row>
    <row r="933">
      <c r="A933" s="5">
        <v>26.0</v>
      </c>
      <c r="B933" s="5">
        <v>20.0</v>
      </c>
      <c r="C933" s="5">
        <v>33.2068280960664</v>
      </c>
      <c r="D933" s="5">
        <v>-96.7232153374758</v>
      </c>
      <c r="E933" s="26" t="s">
        <v>314</v>
      </c>
      <c r="F933" s="40" t="s">
        <v>315</v>
      </c>
      <c r="G933" s="35"/>
      <c r="I933">
        <f t="shared" si="3"/>
        <v>0</v>
      </c>
    </row>
    <row r="934">
      <c r="A934" s="5">
        <v>26.0</v>
      </c>
      <c r="B934" s="5">
        <v>21.0</v>
      </c>
      <c r="C934" s="5">
        <v>33.2068280959484</v>
      </c>
      <c r="D934" s="5">
        <v>-96.7230435547483</v>
      </c>
      <c r="E934" s="26" t="s">
        <v>314</v>
      </c>
      <c r="F934" s="40" t="s">
        <v>315</v>
      </c>
      <c r="G934" s="35"/>
      <c r="I934">
        <f t="shared" si="3"/>
        <v>0</v>
      </c>
    </row>
    <row r="935">
      <c r="A935" s="5">
        <v>26.0</v>
      </c>
      <c r="B935" s="5">
        <v>22.0</v>
      </c>
      <c r="C935" s="5">
        <v>33.2068280958304</v>
      </c>
      <c r="D935" s="5">
        <v>-96.7228717720207</v>
      </c>
      <c r="E935" s="26" t="s">
        <v>314</v>
      </c>
      <c r="F935" s="40" t="s">
        <v>315</v>
      </c>
      <c r="G935" s="35"/>
      <c r="I935">
        <f t="shared" si="3"/>
        <v>0</v>
      </c>
    </row>
    <row r="936">
      <c r="A936" s="5">
        <v>26.0</v>
      </c>
      <c r="B936" s="5">
        <v>23.0</v>
      </c>
      <c r="C936" s="5">
        <v>33.2068280957124</v>
      </c>
      <c r="D936" s="5">
        <v>-96.7226999892932</v>
      </c>
      <c r="E936" s="26" t="s">
        <v>314</v>
      </c>
      <c r="F936" s="40" t="s">
        <v>315</v>
      </c>
      <c r="G936" s="35"/>
      <c r="I936">
        <f t="shared" si="3"/>
        <v>0</v>
      </c>
    </row>
    <row r="937">
      <c r="A937" s="5">
        <v>26.0</v>
      </c>
      <c r="B937" s="5">
        <v>24.0</v>
      </c>
      <c r="C937" s="5">
        <v>33.2068280955944</v>
      </c>
      <c r="D937" s="5">
        <v>-96.7225282065657</v>
      </c>
      <c r="E937" s="26" t="s">
        <v>314</v>
      </c>
      <c r="F937" s="40" t="s">
        <v>315</v>
      </c>
      <c r="G937" s="35"/>
      <c r="I937">
        <f t="shared" si="3"/>
        <v>0</v>
      </c>
    </row>
    <row r="938">
      <c r="A938" s="5">
        <v>26.0</v>
      </c>
      <c r="B938" s="5">
        <v>25.0</v>
      </c>
      <c r="C938" s="5">
        <v>33.2068280954764</v>
      </c>
      <c r="D938" s="5">
        <v>-96.7223564238381</v>
      </c>
      <c r="E938" s="26" t="s">
        <v>18</v>
      </c>
      <c r="F938" s="27" t="s">
        <v>19</v>
      </c>
      <c r="G938" s="35"/>
      <c r="I938">
        <f t="shared" si="3"/>
        <v>0</v>
      </c>
    </row>
    <row r="939">
      <c r="A939" s="5">
        <v>26.0</v>
      </c>
      <c r="B939" s="5">
        <v>26.0</v>
      </c>
      <c r="C939" s="5">
        <v>33.2068280953584</v>
      </c>
      <c r="D939" s="5">
        <v>-96.7221846411106</v>
      </c>
      <c r="E939" s="26" t="s">
        <v>314</v>
      </c>
      <c r="F939" s="40" t="s">
        <v>315</v>
      </c>
      <c r="G939" s="35"/>
      <c r="I939">
        <f t="shared" si="3"/>
        <v>0</v>
      </c>
    </row>
    <row r="940">
      <c r="A940" s="5">
        <v>26.0</v>
      </c>
      <c r="B940" s="5">
        <v>27.0</v>
      </c>
      <c r="C940" s="5">
        <v>33.2068280952404</v>
      </c>
      <c r="D940" s="5">
        <v>-96.7220128583831</v>
      </c>
      <c r="E940" s="26" t="s">
        <v>314</v>
      </c>
      <c r="F940" s="40" t="s">
        <v>315</v>
      </c>
      <c r="G940" s="35"/>
      <c r="I940">
        <f t="shared" si="3"/>
        <v>0</v>
      </c>
    </row>
    <row r="941">
      <c r="A941" s="5">
        <v>26.0</v>
      </c>
      <c r="B941" s="5">
        <v>28.0</v>
      </c>
      <c r="C941" s="5">
        <v>33.2068280951223</v>
      </c>
      <c r="D941" s="5">
        <v>-96.7218410756555</v>
      </c>
      <c r="E941" s="26" t="s">
        <v>314</v>
      </c>
      <c r="F941" s="40" t="s">
        <v>315</v>
      </c>
      <c r="G941" s="35"/>
      <c r="I941">
        <f t="shared" si="3"/>
        <v>0</v>
      </c>
    </row>
    <row r="942">
      <c r="A942" s="5">
        <v>26.0</v>
      </c>
      <c r="B942" s="5">
        <v>29.0</v>
      </c>
      <c r="C942" s="5">
        <v>33.2068280950043</v>
      </c>
      <c r="D942" s="5">
        <v>-96.7216692929279</v>
      </c>
      <c r="E942" s="26" t="s">
        <v>314</v>
      </c>
      <c r="F942" s="40" t="s">
        <v>315</v>
      </c>
      <c r="G942" s="35"/>
      <c r="I942">
        <f t="shared" si="3"/>
        <v>0</v>
      </c>
    </row>
    <row r="943">
      <c r="A943" s="5">
        <v>26.0</v>
      </c>
      <c r="B943" s="5">
        <v>30.0</v>
      </c>
      <c r="C943" s="5">
        <v>33.2068280948863</v>
      </c>
      <c r="D943" s="5">
        <v>-96.7214975102003</v>
      </c>
      <c r="E943" s="26" t="s">
        <v>314</v>
      </c>
      <c r="F943" s="40" t="s">
        <v>315</v>
      </c>
      <c r="G943" s="35"/>
      <c r="I943">
        <f t="shared" si="3"/>
        <v>0</v>
      </c>
    </row>
    <row r="944">
      <c r="A944" s="5">
        <v>26.0</v>
      </c>
      <c r="B944" s="5">
        <v>31.0</v>
      </c>
      <c r="C944" s="5">
        <v>33.2068280947683</v>
      </c>
      <c r="D944" s="5">
        <v>-96.7213257274728</v>
      </c>
      <c r="E944" s="26" t="s">
        <v>314</v>
      </c>
      <c r="F944" s="40" t="s">
        <v>315</v>
      </c>
      <c r="G944" s="35"/>
      <c r="I944">
        <f t="shared" si="3"/>
        <v>0</v>
      </c>
    </row>
    <row r="945">
      <c r="A945" s="5">
        <v>26.0</v>
      </c>
      <c r="B945" s="5">
        <v>32.0</v>
      </c>
      <c r="C945" s="5">
        <v>33.2068280946503</v>
      </c>
      <c r="D945" s="5">
        <v>-96.7211539447453</v>
      </c>
      <c r="E945" s="26" t="s">
        <v>18</v>
      </c>
      <c r="F945" s="27" t="s">
        <v>19</v>
      </c>
      <c r="G945" s="35"/>
      <c r="I945">
        <f t="shared" si="3"/>
        <v>0</v>
      </c>
    </row>
    <row r="946">
      <c r="A946" s="5">
        <v>26.0</v>
      </c>
      <c r="B946" s="5">
        <v>33.0</v>
      </c>
      <c r="C946" s="5">
        <v>33.2068280945323</v>
      </c>
      <c r="D946" s="5">
        <v>-96.7209821620177</v>
      </c>
      <c r="E946" s="26" t="s">
        <v>26</v>
      </c>
      <c r="F946" s="30" t="s">
        <v>27</v>
      </c>
      <c r="G946" s="35"/>
      <c r="I946">
        <f t="shared" si="3"/>
        <v>0</v>
      </c>
    </row>
    <row r="947">
      <c r="A947" s="5">
        <v>26.0</v>
      </c>
      <c r="B947" s="5">
        <v>34.0</v>
      </c>
      <c r="C947" s="5">
        <v>33.2068280944143</v>
      </c>
      <c r="D947" s="5">
        <v>-96.7208103792901</v>
      </c>
      <c r="E947" s="26" t="s">
        <v>26</v>
      </c>
      <c r="F947" s="30" t="s">
        <v>27</v>
      </c>
      <c r="G947" s="35"/>
      <c r="I947">
        <f t="shared" si="3"/>
        <v>0</v>
      </c>
    </row>
    <row r="948">
      <c r="A948" s="5">
        <v>26.0</v>
      </c>
      <c r="B948" s="5">
        <v>35.0</v>
      </c>
      <c r="C948" s="5">
        <v>33.2068280942963</v>
      </c>
      <c r="D948" s="5">
        <v>-96.7206385965626</v>
      </c>
      <c r="E948" s="26" t="s">
        <v>26</v>
      </c>
      <c r="F948" s="30" t="s">
        <v>27</v>
      </c>
      <c r="G948" s="35"/>
      <c r="I948">
        <f t="shared" si="3"/>
        <v>0</v>
      </c>
    </row>
    <row r="949">
      <c r="A949" s="5">
        <v>26.0</v>
      </c>
      <c r="B949" s="5">
        <v>36.0</v>
      </c>
      <c r="C949" s="5">
        <v>33.2068280941783</v>
      </c>
      <c r="D949" s="5">
        <v>-96.720466813835</v>
      </c>
      <c r="E949" s="26" t="s">
        <v>26</v>
      </c>
      <c r="F949" s="30" t="s">
        <v>27</v>
      </c>
      <c r="G949" s="35"/>
      <c r="I949">
        <f t="shared" si="3"/>
        <v>0</v>
      </c>
    </row>
    <row r="950">
      <c r="A950" s="5">
        <v>26.0</v>
      </c>
      <c r="B950" s="5">
        <v>37.0</v>
      </c>
      <c r="C950" s="5">
        <v>33.2068280940603</v>
      </c>
      <c r="D950" s="5">
        <v>-96.7202950311075</v>
      </c>
      <c r="E950" s="26" t="s">
        <v>26</v>
      </c>
      <c r="F950" s="30" t="s">
        <v>27</v>
      </c>
      <c r="G950" s="35"/>
      <c r="I950">
        <f t="shared" si="3"/>
        <v>0</v>
      </c>
    </row>
    <row r="951">
      <c r="A951" s="5">
        <v>26.0</v>
      </c>
      <c r="B951" s="5">
        <v>38.0</v>
      </c>
      <c r="C951" s="5">
        <v>33.2068280939423</v>
      </c>
      <c r="D951" s="5">
        <v>-96.7201232483799</v>
      </c>
      <c r="E951" s="26" t="s">
        <v>18</v>
      </c>
      <c r="F951" s="27" t="s">
        <v>19</v>
      </c>
      <c r="G951" s="35"/>
      <c r="I951">
        <f t="shared" si="3"/>
        <v>0</v>
      </c>
    </row>
    <row r="952">
      <c r="A952" s="5">
        <v>26.0</v>
      </c>
      <c r="B952" s="5">
        <v>39.0</v>
      </c>
      <c r="C952" s="5">
        <v>33.2068280938243</v>
      </c>
      <c r="D952" s="5">
        <v>-96.7199514656524</v>
      </c>
      <c r="E952" s="26" t="s">
        <v>18</v>
      </c>
      <c r="F952" s="27" t="s">
        <v>19</v>
      </c>
      <c r="G952" s="35"/>
      <c r="I952">
        <f t="shared" si="3"/>
        <v>0</v>
      </c>
    </row>
    <row r="953">
      <c r="A953" s="5">
        <v>26.0</v>
      </c>
      <c r="B953" s="5">
        <v>40.0</v>
      </c>
      <c r="C953" s="5">
        <v>33.2068280937063</v>
      </c>
      <c r="D953" s="5">
        <v>-96.7197796829249</v>
      </c>
      <c r="E953" s="26" t="s">
        <v>18</v>
      </c>
      <c r="F953" s="27" t="s">
        <v>19</v>
      </c>
      <c r="G953" s="35"/>
      <c r="I953">
        <f t="shared" si="3"/>
        <v>0</v>
      </c>
    </row>
    <row r="954">
      <c r="A954" s="5">
        <v>26.0</v>
      </c>
      <c r="B954" s="5">
        <v>41.0</v>
      </c>
      <c r="C954" s="5">
        <v>33.2068280935883</v>
      </c>
      <c r="D954" s="5">
        <v>-96.7196079001973</v>
      </c>
      <c r="E954" s="26" t="s">
        <v>18</v>
      </c>
      <c r="F954" s="27" t="s">
        <v>19</v>
      </c>
      <c r="G954" s="35"/>
      <c r="I954">
        <f t="shared" si="3"/>
        <v>0</v>
      </c>
    </row>
    <row r="955">
      <c r="A955" s="5">
        <v>27.0</v>
      </c>
      <c r="B955" s="5">
        <v>3.0</v>
      </c>
      <c r="C955" s="5">
        <v>33.2066843676269</v>
      </c>
      <c r="D955" s="5">
        <v>-96.7261356469472</v>
      </c>
      <c r="E955" s="26" t="s">
        <v>314</v>
      </c>
      <c r="F955" s="40" t="s">
        <v>315</v>
      </c>
      <c r="G955" s="35"/>
      <c r="I955">
        <f t="shared" si="3"/>
        <v>0</v>
      </c>
    </row>
    <row r="956">
      <c r="A956" s="5">
        <v>27.0</v>
      </c>
      <c r="B956" s="5">
        <v>4.0</v>
      </c>
      <c r="C956" s="5">
        <v>33.2066843675089</v>
      </c>
      <c r="D956" s="5">
        <v>-96.7259638645017</v>
      </c>
      <c r="E956" s="26" t="s">
        <v>314</v>
      </c>
      <c r="F956" s="40" t="s">
        <v>315</v>
      </c>
      <c r="G956" s="35"/>
      <c r="I956">
        <f t="shared" si="3"/>
        <v>0</v>
      </c>
    </row>
    <row r="957">
      <c r="A957" s="5">
        <v>27.0</v>
      </c>
      <c r="B957" s="5">
        <v>5.0</v>
      </c>
      <c r="C957" s="5">
        <v>33.2066843673909</v>
      </c>
      <c r="D957" s="5">
        <v>-96.7257920820562</v>
      </c>
      <c r="E957" s="26" t="s">
        <v>26</v>
      </c>
      <c r="F957" s="30" t="s">
        <v>27</v>
      </c>
      <c r="G957" s="35"/>
      <c r="I957">
        <f t="shared" si="3"/>
        <v>0</v>
      </c>
    </row>
    <row r="958">
      <c r="A958" s="5">
        <v>27.0</v>
      </c>
      <c r="B958" s="5">
        <v>6.0</v>
      </c>
      <c r="C958" s="5">
        <v>33.2066843672729</v>
      </c>
      <c r="D958" s="5">
        <v>-96.7256202996106</v>
      </c>
      <c r="E958" s="26" t="s">
        <v>26</v>
      </c>
      <c r="F958" s="30" t="s">
        <v>27</v>
      </c>
      <c r="G958" s="35"/>
      <c r="I958">
        <f t="shared" si="3"/>
        <v>0</v>
      </c>
    </row>
    <row r="959">
      <c r="A959" s="5">
        <v>27.0</v>
      </c>
      <c r="B959" s="5">
        <v>7.0</v>
      </c>
      <c r="C959" s="5">
        <v>33.2066843671549</v>
      </c>
      <c r="D959" s="5">
        <v>-96.7254485171652</v>
      </c>
      <c r="E959" s="26" t="s">
        <v>18</v>
      </c>
      <c r="F959" s="27" t="s">
        <v>19</v>
      </c>
      <c r="G959" s="35"/>
      <c r="I959">
        <f t="shared" si="3"/>
        <v>0</v>
      </c>
    </row>
    <row r="960">
      <c r="A960" s="5">
        <v>27.0</v>
      </c>
      <c r="B960" s="5">
        <v>8.0</v>
      </c>
      <c r="C960" s="5">
        <v>33.2066843670369</v>
      </c>
      <c r="D960" s="5">
        <v>-96.7252767347197</v>
      </c>
      <c r="E960" s="26" t="s">
        <v>314</v>
      </c>
      <c r="F960" s="40" t="s">
        <v>315</v>
      </c>
      <c r="G960" s="35"/>
      <c r="I960">
        <f t="shared" si="3"/>
        <v>0</v>
      </c>
    </row>
    <row r="961">
      <c r="A961" s="5">
        <v>27.0</v>
      </c>
      <c r="B961" s="5">
        <v>9.0</v>
      </c>
      <c r="C961" s="5">
        <v>33.2066843669189</v>
      </c>
      <c r="D961" s="5">
        <v>-96.7251049522742</v>
      </c>
      <c r="E961" s="26" t="s">
        <v>314</v>
      </c>
      <c r="F961" s="40" t="s">
        <v>315</v>
      </c>
      <c r="G961" s="35"/>
      <c r="I961">
        <f t="shared" si="3"/>
        <v>0</v>
      </c>
    </row>
    <row r="962">
      <c r="A962" s="5">
        <v>27.0</v>
      </c>
      <c r="B962" s="5">
        <v>10.0</v>
      </c>
      <c r="C962" s="5">
        <v>33.2066843668009</v>
      </c>
      <c r="D962" s="5">
        <v>-96.7249331698287</v>
      </c>
      <c r="E962" s="26" t="s">
        <v>314</v>
      </c>
      <c r="F962" s="40" t="s">
        <v>315</v>
      </c>
      <c r="G962" s="35"/>
      <c r="I962">
        <f t="shared" si="3"/>
        <v>0</v>
      </c>
    </row>
    <row r="963">
      <c r="A963" s="5">
        <v>27.0</v>
      </c>
      <c r="B963" s="5">
        <v>11.0</v>
      </c>
      <c r="C963" s="5">
        <v>33.2066843666829</v>
      </c>
      <c r="D963" s="5">
        <v>-96.7247613873833</v>
      </c>
      <c r="E963" s="26" t="s">
        <v>314</v>
      </c>
      <c r="F963" s="40" t="s">
        <v>315</v>
      </c>
      <c r="G963" s="35"/>
      <c r="I963">
        <f t="shared" si="3"/>
        <v>0</v>
      </c>
    </row>
    <row r="964">
      <c r="A964" s="5">
        <v>27.0</v>
      </c>
      <c r="B964" s="5">
        <v>12.0</v>
      </c>
      <c r="C964" s="5">
        <v>33.2066843665649</v>
      </c>
      <c r="D964" s="5">
        <v>-96.7245896049378</v>
      </c>
      <c r="E964" s="26" t="s">
        <v>314</v>
      </c>
      <c r="F964" s="40" t="s">
        <v>315</v>
      </c>
      <c r="G964" s="35"/>
      <c r="I964">
        <f t="shared" si="3"/>
        <v>0</v>
      </c>
    </row>
    <row r="965">
      <c r="A965" s="5">
        <v>27.0</v>
      </c>
      <c r="B965" s="5">
        <v>13.0</v>
      </c>
      <c r="C965" s="5">
        <v>33.2066843664469</v>
      </c>
      <c r="D965" s="5">
        <v>-96.7244178224923</v>
      </c>
      <c r="E965" s="26" t="s">
        <v>314</v>
      </c>
      <c r="F965" s="40" t="s">
        <v>315</v>
      </c>
      <c r="G965" s="35"/>
      <c r="I965">
        <f t="shared" si="3"/>
        <v>0</v>
      </c>
    </row>
    <row r="966">
      <c r="A966" s="5">
        <v>27.0</v>
      </c>
      <c r="B966" s="5">
        <v>14.0</v>
      </c>
      <c r="C966" s="5">
        <v>33.2066843663289</v>
      </c>
      <c r="D966" s="5">
        <v>-96.7242460400468</v>
      </c>
      <c r="E966" s="26" t="s">
        <v>314</v>
      </c>
      <c r="F966" s="40" t="s">
        <v>315</v>
      </c>
      <c r="G966" s="35"/>
      <c r="I966">
        <f t="shared" si="3"/>
        <v>0</v>
      </c>
    </row>
    <row r="967">
      <c r="A967" s="5">
        <v>27.0</v>
      </c>
      <c r="B967" s="5">
        <v>15.0</v>
      </c>
      <c r="C967" s="5">
        <v>33.2066843662109</v>
      </c>
      <c r="D967" s="5">
        <v>-96.7240742576013</v>
      </c>
      <c r="E967" s="26" t="s">
        <v>314</v>
      </c>
      <c r="F967" s="40" t="s">
        <v>315</v>
      </c>
      <c r="G967" s="35"/>
      <c r="I967">
        <f t="shared" si="3"/>
        <v>0</v>
      </c>
    </row>
    <row r="968">
      <c r="A968" s="5">
        <v>27.0</v>
      </c>
      <c r="B968" s="5">
        <v>16.0</v>
      </c>
      <c r="C968" s="5">
        <v>33.2066843660929</v>
      </c>
      <c r="D968" s="5">
        <v>-96.7239024751559</v>
      </c>
      <c r="E968" s="26" t="s">
        <v>314</v>
      </c>
      <c r="F968" s="40" t="s">
        <v>315</v>
      </c>
      <c r="G968" s="35"/>
      <c r="I968">
        <f t="shared" si="3"/>
        <v>0</v>
      </c>
    </row>
    <row r="969">
      <c r="A969" s="5">
        <v>27.0</v>
      </c>
      <c r="B969" s="5">
        <v>17.0</v>
      </c>
      <c r="C969" s="5">
        <v>33.2066843659749</v>
      </c>
      <c r="D969" s="5">
        <v>-96.7237306927104</v>
      </c>
      <c r="E969" s="26" t="s">
        <v>314</v>
      </c>
      <c r="F969" s="40" t="s">
        <v>315</v>
      </c>
      <c r="G969" s="35"/>
      <c r="I969">
        <f t="shared" si="3"/>
        <v>0</v>
      </c>
    </row>
    <row r="970">
      <c r="A970" s="5">
        <v>27.0</v>
      </c>
      <c r="B970" s="5">
        <v>18.0</v>
      </c>
      <c r="C970" s="5">
        <v>33.2066843658569</v>
      </c>
      <c r="D970" s="5">
        <v>-96.7235589102649</v>
      </c>
      <c r="E970" s="26" t="s">
        <v>314</v>
      </c>
      <c r="F970" s="40" t="s">
        <v>315</v>
      </c>
      <c r="G970" s="35"/>
      <c r="I970">
        <f t="shared" si="3"/>
        <v>0</v>
      </c>
    </row>
    <row r="971">
      <c r="A971" s="5">
        <v>27.0</v>
      </c>
      <c r="B971" s="5">
        <v>19.0</v>
      </c>
      <c r="C971" s="5">
        <v>33.2066843657389</v>
      </c>
      <c r="D971" s="5">
        <v>-96.7233871278194</v>
      </c>
      <c r="E971" s="26" t="s">
        <v>314</v>
      </c>
      <c r="F971" s="40" t="s">
        <v>315</v>
      </c>
      <c r="G971" s="35"/>
      <c r="I971">
        <f t="shared" si="3"/>
        <v>0</v>
      </c>
    </row>
    <row r="972">
      <c r="A972" s="5">
        <v>27.0</v>
      </c>
      <c r="B972" s="5">
        <v>20.0</v>
      </c>
      <c r="C972" s="5">
        <v>33.2066843656209</v>
      </c>
      <c r="D972" s="5">
        <v>-96.723215345374</v>
      </c>
      <c r="E972" s="26" t="s">
        <v>314</v>
      </c>
      <c r="F972" s="40" t="s">
        <v>315</v>
      </c>
      <c r="G972" s="35"/>
      <c r="I972">
        <f t="shared" si="3"/>
        <v>0</v>
      </c>
    </row>
    <row r="973">
      <c r="A973" s="5">
        <v>27.0</v>
      </c>
      <c r="B973" s="5">
        <v>21.0</v>
      </c>
      <c r="C973" s="5">
        <v>33.2066843655029</v>
      </c>
      <c r="D973" s="5">
        <v>-96.7230435629285</v>
      </c>
      <c r="E973" s="26" t="s">
        <v>314</v>
      </c>
      <c r="F973" s="40" t="s">
        <v>315</v>
      </c>
      <c r="G973" s="35"/>
      <c r="I973">
        <f t="shared" si="3"/>
        <v>0</v>
      </c>
    </row>
    <row r="974">
      <c r="A974" s="5">
        <v>27.0</v>
      </c>
      <c r="B974" s="5">
        <v>22.0</v>
      </c>
      <c r="C974" s="5">
        <v>33.2066843653849</v>
      </c>
      <c r="D974" s="5">
        <v>-96.722871780483</v>
      </c>
      <c r="E974" s="26" t="s">
        <v>18</v>
      </c>
      <c r="F974" s="27" t="s">
        <v>19</v>
      </c>
      <c r="G974" s="35"/>
      <c r="I974">
        <f t="shared" si="3"/>
        <v>0</v>
      </c>
    </row>
    <row r="975">
      <c r="A975" s="5">
        <v>27.0</v>
      </c>
      <c r="B975" s="5">
        <v>23.0</v>
      </c>
      <c r="C975" s="5">
        <v>33.2066843652669</v>
      </c>
      <c r="D975" s="5">
        <v>-96.7226999980375</v>
      </c>
      <c r="E975" s="26" t="s">
        <v>18</v>
      </c>
      <c r="F975" s="27" t="s">
        <v>19</v>
      </c>
      <c r="G975" s="35"/>
      <c r="I975">
        <f t="shared" si="3"/>
        <v>0</v>
      </c>
    </row>
    <row r="976">
      <c r="A976" s="5">
        <v>27.0</v>
      </c>
      <c r="B976" s="5">
        <v>24.0</v>
      </c>
      <c r="C976" s="5">
        <v>33.2066843651489</v>
      </c>
      <c r="D976" s="5">
        <v>-96.722528215592</v>
      </c>
      <c r="E976" s="26" t="s">
        <v>214</v>
      </c>
      <c r="F976" s="37" t="s">
        <v>215</v>
      </c>
      <c r="G976" s="28" t="s">
        <v>367</v>
      </c>
      <c r="H976" s="29" t="s">
        <v>368</v>
      </c>
      <c r="I976">
        <f t="shared" si="3"/>
        <v>1</v>
      </c>
    </row>
    <row r="977">
      <c r="A977" s="5">
        <v>27.0</v>
      </c>
      <c r="B977" s="5">
        <v>25.0</v>
      </c>
      <c r="C977" s="5">
        <v>33.2066843650309</v>
      </c>
      <c r="D977" s="5">
        <v>-96.7223564331466</v>
      </c>
      <c r="E977" s="26" t="s">
        <v>214</v>
      </c>
      <c r="F977" s="37" t="s">
        <v>215</v>
      </c>
      <c r="G977" s="28" t="s">
        <v>302</v>
      </c>
      <c r="H977" s="29" t="s">
        <v>369</v>
      </c>
      <c r="I977">
        <f>COUNTIF($G$15:$G$1997,#REF!)</f>
        <v>0</v>
      </c>
    </row>
    <row r="978">
      <c r="A978" s="5">
        <v>27.0</v>
      </c>
      <c r="B978" s="5">
        <v>26.0</v>
      </c>
      <c r="C978" s="5">
        <v>33.2066843649129</v>
      </c>
      <c r="D978" s="5">
        <v>-96.7221846507011</v>
      </c>
      <c r="E978" s="26" t="s">
        <v>214</v>
      </c>
      <c r="F978" s="37" t="s">
        <v>215</v>
      </c>
      <c r="I978">
        <f>COUNTIF($G$15:$G$1997,G977)</f>
        <v>5</v>
      </c>
    </row>
    <row r="979">
      <c r="A979" s="5">
        <v>27.0</v>
      </c>
      <c r="B979" s="5">
        <v>27.0</v>
      </c>
      <c r="C979" s="5">
        <v>33.2066843647949</v>
      </c>
      <c r="D979" s="5">
        <v>-96.7220128682556</v>
      </c>
      <c r="E979" s="26" t="s">
        <v>214</v>
      </c>
      <c r="F979" s="37" t="s">
        <v>215</v>
      </c>
      <c r="G979" s="35"/>
      <c r="I979">
        <f t="shared" ref="I979:I1778" si="4">COUNTIF($G$15:$G$1997,G979)</f>
        <v>0</v>
      </c>
    </row>
    <row r="980">
      <c r="A980" s="5">
        <v>27.0</v>
      </c>
      <c r="B980" s="5">
        <v>28.0</v>
      </c>
      <c r="C980" s="5">
        <v>33.2066843646769</v>
      </c>
      <c r="D980" s="5">
        <v>-96.7218410858101</v>
      </c>
      <c r="E980" s="26" t="s">
        <v>18</v>
      </c>
      <c r="F980" s="27" t="s">
        <v>19</v>
      </c>
      <c r="G980" s="35"/>
      <c r="I980">
        <f t="shared" si="4"/>
        <v>0</v>
      </c>
    </row>
    <row r="981">
      <c r="A981" s="5">
        <v>27.0</v>
      </c>
      <c r="B981" s="5">
        <v>29.0</v>
      </c>
      <c r="C981" s="5">
        <v>33.2066843645589</v>
      </c>
      <c r="D981" s="5">
        <v>-96.7216693033647</v>
      </c>
      <c r="E981" s="26" t="s">
        <v>314</v>
      </c>
      <c r="F981" s="40" t="s">
        <v>315</v>
      </c>
      <c r="G981" s="35"/>
      <c r="I981">
        <f t="shared" si="4"/>
        <v>0</v>
      </c>
    </row>
    <row r="982">
      <c r="A982" s="5">
        <v>27.0</v>
      </c>
      <c r="B982" s="5">
        <v>30.0</v>
      </c>
      <c r="C982" s="5">
        <v>33.2066843644409</v>
      </c>
      <c r="D982" s="5">
        <v>-96.7214975209192</v>
      </c>
      <c r="E982" s="26" t="s">
        <v>314</v>
      </c>
      <c r="F982" s="40" t="s">
        <v>315</v>
      </c>
      <c r="G982" s="35"/>
      <c r="I982">
        <f t="shared" si="4"/>
        <v>0</v>
      </c>
    </row>
    <row r="983">
      <c r="A983" s="5">
        <v>27.0</v>
      </c>
      <c r="B983" s="5">
        <v>31.0</v>
      </c>
      <c r="C983" s="5">
        <v>33.2066843643229</v>
      </c>
      <c r="D983" s="5">
        <v>-96.7213257384737</v>
      </c>
      <c r="E983" s="26" t="s">
        <v>314</v>
      </c>
      <c r="F983" s="40" t="s">
        <v>315</v>
      </c>
      <c r="G983" s="35"/>
      <c r="I983">
        <f t="shared" si="4"/>
        <v>0</v>
      </c>
    </row>
    <row r="984">
      <c r="A984" s="5">
        <v>27.0</v>
      </c>
      <c r="B984" s="5">
        <v>32.0</v>
      </c>
      <c r="C984" s="5">
        <v>33.2066843642049</v>
      </c>
      <c r="D984" s="5">
        <v>-96.7211539560282</v>
      </c>
      <c r="E984" s="26" t="s">
        <v>18</v>
      </c>
      <c r="F984" s="27" t="s">
        <v>19</v>
      </c>
      <c r="G984" s="35"/>
      <c r="I984">
        <f t="shared" si="4"/>
        <v>0</v>
      </c>
    </row>
    <row r="985">
      <c r="A985" s="5">
        <v>27.0</v>
      </c>
      <c r="B985" s="5">
        <v>33.0</v>
      </c>
      <c r="C985" s="5">
        <v>33.2066843640869</v>
      </c>
      <c r="D985" s="5">
        <v>-96.7209821735828</v>
      </c>
      <c r="E985" s="26" t="s">
        <v>18</v>
      </c>
      <c r="F985" s="27" t="s">
        <v>19</v>
      </c>
      <c r="G985" s="35"/>
      <c r="I985">
        <f t="shared" si="4"/>
        <v>0</v>
      </c>
    </row>
    <row r="986">
      <c r="A986" s="5">
        <v>27.0</v>
      </c>
      <c r="B986" s="5">
        <v>34.0</v>
      </c>
      <c r="C986" s="5">
        <v>33.2066843639689</v>
      </c>
      <c r="D986" s="5">
        <v>-96.7208103911373</v>
      </c>
      <c r="E986" s="26" t="s">
        <v>26</v>
      </c>
      <c r="F986" s="30" t="s">
        <v>27</v>
      </c>
      <c r="G986" s="35"/>
      <c r="I986">
        <f t="shared" si="4"/>
        <v>0</v>
      </c>
    </row>
    <row r="987">
      <c r="A987" s="5">
        <v>27.0</v>
      </c>
      <c r="B987" s="5">
        <v>35.0</v>
      </c>
      <c r="C987" s="5">
        <v>33.2066843638509</v>
      </c>
      <c r="D987" s="5">
        <v>-96.7206386086917</v>
      </c>
      <c r="E987" s="26" t="s">
        <v>26</v>
      </c>
      <c r="F987" s="30" t="s">
        <v>27</v>
      </c>
      <c r="G987" s="35"/>
      <c r="I987">
        <f t="shared" si="4"/>
        <v>0</v>
      </c>
    </row>
    <row r="988">
      <c r="A988" s="5">
        <v>27.0</v>
      </c>
      <c r="B988" s="5">
        <v>36.0</v>
      </c>
      <c r="C988" s="5">
        <v>33.2066843637329</v>
      </c>
      <c r="D988" s="5">
        <v>-96.7204668262462</v>
      </c>
      <c r="E988" s="26" t="s">
        <v>26</v>
      </c>
      <c r="F988" s="30" t="s">
        <v>27</v>
      </c>
      <c r="G988" s="35"/>
      <c r="I988">
        <f t="shared" si="4"/>
        <v>0</v>
      </c>
    </row>
    <row r="989">
      <c r="A989" s="5">
        <v>27.0</v>
      </c>
      <c r="B989" s="5">
        <v>37.0</v>
      </c>
      <c r="C989" s="5">
        <v>33.2066843636149</v>
      </c>
      <c r="D989" s="5">
        <v>-96.7202950438007</v>
      </c>
      <c r="E989" s="26" t="s">
        <v>26</v>
      </c>
      <c r="F989" s="30" t="s">
        <v>27</v>
      </c>
      <c r="G989" s="35"/>
      <c r="I989">
        <f t="shared" si="4"/>
        <v>0</v>
      </c>
    </row>
    <row r="990">
      <c r="A990" s="5">
        <v>27.0</v>
      </c>
      <c r="B990" s="5">
        <v>38.0</v>
      </c>
      <c r="C990" s="5">
        <v>33.2066843634969</v>
      </c>
      <c r="D990" s="5">
        <v>-96.7201232613553</v>
      </c>
      <c r="E990" s="26" t="s">
        <v>26</v>
      </c>
      <c r="F990" s="30" t="s">
        <v>27</v>
      </c>
      <c r="G990" s="35"/>
      <c r="I990">
        <f t="shared" si="4"/>
        <v>0</v>
      </c>
    </row>
    <row r="991">
      <c r="A991" s="5">
        <v>27.0</v>
      </c>
      <c r="B991" s="5">
        <v>39.0</v>
      </c>
      <c r="C991" s="5">
        <v>33.2066843633789</v>
      </c>
      <c r="D991" s="5">
        <v>-96.7199514789098</v>
      </c>
      <c r="E991" s="26" t="s">
        <v>26</v>
      </c>
      <c r="F991" s="30" t="s">
        <v>27</v>
      </c>
      <c r="G991" s="35"/>
      <c r="I991">
        <f t="shared" si="4"/>
        <v>0</v>
      </c>
    </row>
    <row r="992">
      <c r="A992" s="5">
        <v>27.0</v>
      </c>
      <c r="B992" s="5">
        <v>40.0</v>
      </c>
      <c r="C992" s="5">
        <v>33.2066843632609</v>
      </c>
      <c r="D992" s="5">
        <v>-96.7197796964643</v>
      </c>
      <c r="E992" s="26" t="s">
        <v>18</v>
      </c>
      <c r="F992" s="27" t="s">
        <v>19</v>
      </c>
      <c r="G992" s="35"/>
      <c r="I992">
        <f t="shared" si="4"/>
        <v>0</v>
      </c>
    </row>
    <row r="993">
      <c r="A993" s="5">
        <v>27.0</v>
      </c>
      <c r="B993" s="5">
        <v>41.0</v>
      </c>
      <c r="C993" s="5">
        <v>33.2066843631429</v>
      </c>
      <c r="D993" s="5">
        <v>-96.7196079140188</v>
      </c>
      <c r="E993" s="26" t="s">
        <v>18</v>
      </c>
      <c r="F993" s="27" t="s">
        <v>19</v>
      </c>
      <c r="G993" s="35"/>
      <c r="I993">
        <f t="shared" si="4"/>
        <v>0</v>
      </c>
    </row>
    <row r="994">
      <c r="A994" s="5">
        <v>28.0</v>
      </c>
      <c r="B994" s="5">
        <v>3.0</v>
      </c>
      <c r="C994" s="5">
        <v>33.2065406371815</v>
      </c>
      <c r="D994" s="5">
        <v>-96.72613565005</v>
      </c>
      <c r="E994" s="26" t="s">
        <v>18</v>
      </c>
      <c r="F994" s="27" t="s">
        <v>19</v>
      </c>
      <c r="G994" s="35"/>
      <c r="I994">
        <f t="shared" si="4"/>
        <v>0</v>
      </c>
    </row>
    <row r="995">
      <c r="A995" s="5">
        <v>28.0</v>
      </c>
      <c r="B995" s="5">
        <v>4.0</v>
      </c>
      <c r="C995" s="5">
        <v>33.2065406370635</v>
      </c>
      <c r="D995" s="5">
        <v>-96.7259638678866</v>
      </c>
      <c r="E995" s="26" t="s">
        <v>26</v>
      </c>
      <c r="F995" s="30" t="s">
        <v>27</v>
      </c>
      <c r="G995" s="35"/>
      <c r="I995">
        <f t="shared" si="4"/>
        <v>0</v>
      </c>
    </row>
    <row r="996">
      <c r="A996" s="5">
        <v>28.0</v>
      </c>
      <c r="B996" s="5">
        <v>5.0</v>
      </c>
      <c r="C996" s="5">
        <v>33.2065406369455</v>
      </c>
      <c r="D996" s="5">
        <v>-96.7257920857232</v>
      </c>
      <c r="E996" s="26" t="s">
        <v>26</v>
      </c>
      <c r="F996" s="30" t="s">
        <v>27</v>
      </c>
      <c r="G996" s="35"/>
      <c r="I996">
        <f t="shared" si="4"/>
        <v>0</v>
      </c>
    </row>
    <row r="997">
      <c r="A997" s="5">
        <v>28.0</v>
      </c>
      <c r="B997" s="5">
        <v>6.0</v>
      </c>
      <c r="C997" s="5">
        <v>33.2065406368275</v>
      </c>
      <c r="D997" s="5">
        <v>-96.7256203035598</v>
      </c>
      <c r="E997" s="26" t="s">
        <v>26</v>
      </c>
      <c r="F997" s="30" t="s">
        <v>27</v>
      </c>
      <c r="G997" s="35"/>
      <c r="I997">
        <f t="shared" si="4"/>
        <v>0</v>
      </c>
    </row>
    <row r="998">
      <c r="A998" s="5">
        <v>28.0</v>
      </c>
      <c r="B998" s="5">
        <v>7.0</v>
      </c>
      <c r="C998" s="5">
        <v>33.2065406367095</v>
      </c>
      <c r="D998" s="5">
        <v>-96.7254485213964</v>
      </c>
      <c r="E998" s="26" t="s">
        <v>26</v>
      </c>
      <c r="F998" s="30" t="s">
        <v>27</v>
      </c>
      <c r="G998" s="35"/>
      <c r="I998">
        <f t="shared" si="4"/>
        <v>0</v>
      </c>
    </row>
    <row r="999">
      <c r="A999" s="5">
        <v>28.0</v>
      </c>
      <c r="B999" s="5">
        <v>8.0</v>
      </c>
      <c r="C999" s="5">
        <v>33.2065406365915</v>
      </c>
      <c r="D999" s="5">
        <v>-96.7252767392329</v>
      </c>
      <c r="E999" s="26" t="s">
        <v>18</v>
      </c>
      <c r="F999" s="27" t="s">
        <v>19</v>
      </c>
      <c r="G999" s="35"/>
      <c r="I999">
        <f t="shared" si="4"/>
        <v>0</v>
      </c>
    </row>
    <row r="1000">
      <c r="A1000" s="5">
        <v>28.0</v>
      </c>
      <c r="B1000" s="5">
        <v>9.0</v>
      </c>
      <c r="C1000" s="5">
        <v>33.2065406364735</v>
      </c>
      <c r="D1000" s="5">
        <v>-96.7251049570695</v>
      </c>
      <c r="E1000" s="26" t="s">
        <v>314</v>
      </c>
      <c r="F1000" s="40" t="s">
        <v>315</v>
      </c>
      <c r="G1000" s="35"/>
      <c r="I1000">
        <f t="shared" si="4"/>
        <v>0</v>
      </c>
    </row>
    <row r="1001">
      <c r="A1001" s="5">
        <v>28.0</v>
      </c>
      <c r="B1001" s="5">
        <v>10.0</v>
      </c>
      <c r="C1001" s="5">
        <v>33.2065406363555</v>
      </c>
      <c r="D1001" s="5">
        <v>-96.7249331749061</v>
      </c>
      <c r="E1001" s="26" t="s">
        <v>314</v>
      </c>
      <c r="F1001" s="40" t="s">
        <v>315</v>
      </c>
      <c r="G1001" s="35"/>
      <c r="I1001">
        <f t="shared" si="4"/>
        <v>0</v>
      </c>
    </row>
    <row r="1002">
      <c r="A1002" s="5">
        <v>28.0</v>
      </c>
      <c r="B1002" s="5">
        <v>11.0</v>
      </c>
      <c r="C1002" s="5">
        <v>33.2065406362375</v>
      </c>
      <c r="D1002" s="5">
        <v>-96.7247613927427</v>
      </c>
      <c r="E1002" s="26" t="s">
        <v>314</v>
      </c>
      <c r="F1002" s="40" t="s">
        <v>315</v>
      </c>
      <c r="G1002" s="35"/>
      <c r="I1002">
        <f t="shared" si="4"/>
        <v>0</v>
      </c>
    </row>
    <row r="1003">
      <c r="A1003" s="5">
        <v>28.0</v>
      </c>
      <c r="B1003" s="5">
        <v>12.0</v>
      </c>
      <c r="C1003" s="5">
        <v>33.2065406361195</v>
      </c>
      <c r="D1003" s="5">
        <v>-96.7245896105793</v>
      </c>
      <c r="E1003" s="26" t="s">
        <v>314</v>
      </c>
      <c r="F1003" s="40" t="s">
        <v>315</v>
      </c>
      <c r="G1003" s="35"/>
      <c r="I1003">
        <f t="shared" si="4"/>
        <v>0</v>
      </c>
    </row>
    <row r="1004">
      <c r="A1004" s="5">
        <v>28.0</v>
      </c>
      <c r="B1004" s="5">
        <v>13.0</v>
      </c>
      <c r="C1004" s="5">
        <v>33.2065406360015</v>
      </c>
      <c r="D1004" s="5">
        <v>-96.7244178284158</v>
      </c>
      <c r="E1004" s="26" t="s">
        <v>314</v>
      </c>
      <c r="F1004" s="40" t="s">
        <v>315</v>
      </c>
      <c r="G1004" s="35"/>
      <c r="I1004">
        <f t="shared" si="4"/>
        <v>0</v>
      </c>
    </row>
    <row r="1005">
      <c r="A1005" s="5">
        <v>28.0</v>
      </c>
      <c r="B1005" s="5">
        <v>14.0</v>
      </c>
      <c r="C1005" s="5">
        <v>33.2065406358835</v>
      </c>
      <c r="D1005" s="5">
        <v>-96.7242460462524</v>
      </c>
      <c r="E1005" s="26" t="s">
        <v>314</v>
      </c>
      <c r="F1005" s="40" t="s">
        <v>315</v>
      </c>
      <c r="G1005" s="35"/>
      <c r="I1005">
        <f t="shared" si="4"/>
        <v>0</v>
      </c>
    </row>
    <row r="1006">
      <c r="A1006" s="5">
        <v>28.0</v>
      </c>
      <c r="B1006" s="5">
        <v>15.0</v>
      </c>
      <c r="C1006" s="5">
        <v>33.2065406357655</v>
      </c>
      <c r="D1006" s="5">
        <v>-96.724074264089</v>
      </c>
      <c r="E1006" s="26" t="s">
        <v>314</v>
      </c>
      <c r="F1006" s="40" t="s">
        <v>315</v>
      </c>
      <c r="G1006" s="35"/>
      <c r="I1006">
        <f t="shared" si="4"/>
        <v>0</v>
      </c>
    </row>
    <row r="1007">
      <c r="A1007" s="5">
        <v>28.0</v>
      </c>
      <c r="B1007" s="5">
        <v>16.0</v>
      </c>
      <c r="C1007" s="5">
        <v>33.2065406356475</v>
      </c>
      <c r="D1007" s="5">
        <v>-96.7239024819256</v>
      </c>
      <c r="E1007" s="26" t="s">
        <v>314</v>
      </c>
      <c r="F1007" s="40" t="s">
        <v>315</v>
      </c>
      <c r="G1007" s="35"/>
      <c r="I1007">
        <f t="shared" si="4"/>
        <v>0</v>
      </c>
    </row>
    <row r="1008">
      <c r="A1008" s="5">
        <v>28.0</v>
      </c>
      <c r="B1008" s="5">
        <v>17.0</v>
      </c>
      <c r="C1008" s="5">
        <v>33.2065406355294</v>
      </c>
      <c r="D1008" s="5">
        <v>-96.7237306997622</v>
      </c>
      <c r="E1008" s="26" t="s">
        <v>314</v>
      </c>
      <c r="F1008" s="40" t="s">
        <v>315</v>
      </c>
      <c r="G1008" s="35"/>
      <c r="I1008">
        <f t="shared" si="4"/>
        <v>0</v>
      </c>
    </row>
    <row r="1009">
      <c r="A1009" s="5">
        <v>28.0</v>
      </c>
      <c r="B1009" s="5">
        <v>18.0</v>
      </c>
      <c r="C1009" s="5">
        <v>33.2065406354114</v>
      </c>
      <c r="D1009" s="5">
        <v>-96.7235589175987</v>
      </c>
      <c r="E1009" s="26" t="s">
        <v>314</v>
      </c>
      <c r="F1009" s="40" t="s">
        <v>315</v>
      </c>
      <c r="G1009" s="35"/>
      <c r="I1009">
        <f t="shared" si="4"/>
        <v>0</v>
      </c>
    </row>
    <row r="1010">
      <c r="A1010" s="5">
        <v>28.0</v>
      </c>
      <c r="B1010" s="5">
        <v>19.0</v>
      </c>
      <c r="C1010" s="5">
        <v>33.2065406352935</v>
      </c>
      <c r="D1010" s="5">
        <v>-96.7233871354353</v>
      </c>
      <c r="E1010" s="26" t="s">
        <v>314</v>
      </c>
      <c r="F1010" s="40" t="s">
        <v>315</v>
      </c>
      <c r="G1010" s="35"/>
      <c r="I1010">
        <f t="shared" si="4"/>
        <v>0</v>
      </c>
    </row>
    <row r="1011">
      <c r="A1011" s="5">
        <v>28.0</v>
      </c>
      <c r="B1011" s="5">
        <v>20.0</v>
      </c>
      <c r="C1011" s="5">
        <v>33.2065406351755</v>
      </c>
      <c r="D1011" s="5">
        <v>-96.7232153532719</v>
      </c>
      <c r="E1011" s="26" t="s">
        <v>314</v>
      </c>
      <c r="F1011" s="40" t="s">
        <v>315</v>
      </c>
      <c r="G1011" s="35"/>
      <c r="I1011">
        <f t="shared" si="4"/>
        <v>0</v>
      </c>
    </row>
    <row r="1012">
      <c r="A1012" s="5">
        <v>28.0</v>
      </c>
      <c r="B1012" s="5">
        <v>21.0</v>
      </c>
      <c r="C1012" s="5">
        <v>33.2065406350575</v>
      </c>
      <c r="D1012" s="5">
        <v>-96.7230435711085</v>
      </c>
      <c r="E1012" s="26" t="s">
        <v>314</v>
      </c>
      <c r="F1012" s="40" t="s">
        <v>315</v>
      </c>
      <c r="G1012" s="35"/>
      <c r="I1012">
        <f t="shared" si="4"/>
        <v>0</v>
      </c>
    </row>
    <row r="1013">
      <c r="A1013" s="5">
        <v>28.0</v>
      </c>
      <c r="B1013" s="5">
        <v>22.0</v>
      </c>
      <c r="C1013" s="5">
        <v>33.2065406349395</v>
      </c>
      <c r="D1013" s="5">
        <v>-96.7228717889451</v>
      </c>
      <c r="E1013" s="26" t="s">
        <v>314</v>
      </c>
      <c r="F1013" s="40" t="s">
        <v>315</v>
      </c>
      <c r="G1013" s="35"/>
      <c r="I1013">
        <f t="shared" si="4"/>
        <v>0</v>
      </c>
    </row>
    <row r="1014">
      <c r="A1014" s="5">
        <v>28.0</v>
      </c>
      <c r="B1014" s="5">
        <v>23.0</v>
      </c>
      <c r="C1014" s="5">
        <v>33.2065406348215</v>
      </c>
      <c r="D1014" s="5">
        <v>-96.7227000067816</v>
      </c>
      <c r="E1014" s="26" t="s">
        <v>314</v>
      </c>
      <c r="F1014" s="40" t="s">
        <v>315</v>
      </c>
      <c r="G1014" s="35"/>
      <c r="I1014">
        <f t="shared" si="4"/>
        <v>0</v>
      </c>
    </row>
    <row r="1015">
      <c r="A1015" s="5">
        <v>28.0</v>
      </c>
      <c r="B1015" s="5">
        <v>24.0</v>
      </c>
      <c r="C1015" s="5">
        <v>33.2065406347035</v>
      </c>
      <c r="D1015" s="5">
        <v>-96.7225282246182</v>
      </c>
      <c r="E1015" s="26" t="s">
        <v>314</v>
      </c>
      <c r="F1015" s="40" t="s">
        <v>315</v>
      </c>
      <c r="G1015" s="35"/>
      <c r="I1015">
        <f t="shared" si="4"/>
        <v>0</v>
      </c>
    </row>
    <row r="1016">
      <c r="A1016" s="5">
        <v>28.0</v>
      </c>
      <c r="B1016" s="5">
        <v>25.0</v>
      </c>
      <c r="C1016" s="5">
        <v>33.2065406345855</v>
      </c>
      <c r="D1016" s="5">
        <v>-96.7223564424548</v>
      </c>
      <c r="E1016" s="26" t="s">
        <v>314</v>
      </c>
      <c r="F1016" s="40" t="s">
        <v>315</v>
      </c>
      <c r="G1016" s="35"/>
      <c r="I1016">
        <f t="shared" si="4"/>
        <v>0</v>
      </c>
    </row>
    <row r="1017">
      <c r="A1017" s="5">
        <v>28.0</v>
      </c>
      <c r="B1017" s="5">
        <v>26.0</v>
      </c>
      <c r="C1017" s="5">
        <v>33.2065406344675</v>
      </c>
      <c r="D1017" s="5">
        <v>-96.7221846602914</v>
      </c>
      <c r="E1017" s="26" t="s">
        <v>314</v>
      </c>
      <c r="F1017" s="40" t="s">
        <v>315</v>
      </c>
      <c r="G1017" s="35"/>
      <c r="I1017">
        <f t="shared" si="4"/>
        <v>0</v>
      </c>
    </row>
    <row r="1018">
      <c r="A1018" s="5">
        <v>28.0</v>
      </c>
      <c r="B1018" s="5">
        <v>27.0</v>
      </c>
      <c r="C1018" s="5">
        <v>33.2065406343495</v>
      </c>
      <c r="D1018" s="5">
        <v>-96.722012878128</v>
      </c>
      <c r="E1018" s="26" t="s">
        <v>214</v>
      </c>
      <c r="F1018" s="37" t="s">
        <v>215</v>
      </c>
      <c r="G1018" s="35"/>
      <c r="I1018">
        <f t="shared" si="4"/>
        <v>0</v>
      </c>
    </row>
    <row r="1019">
      <c r="A1019" s="5">
        <v>28.0</v>
      </c>
      <c r="B1019" s="5">
        <v>28.0</v>
      </c>
      <c r="C1019" s="5">
        <v>33.2065406342315</v>
      </c>
      <c r="D1019" s="5">
        <v>-96.7218410959645</v>
      </c>
      <c r="E1019" s="26" t="s">
        <v>214</v>
      </c>
      <c r="F1019" s="37" t="s">
        <v>215</v>
      </c>
      <c r="G1019" s="35"/>
      <c r="I1019">
        <f t="shared" si="4"/>
        <v>0</v>
      </c>
    </row>
    <row r="1020">
      <c r="A1020" s="5">
        <v>28.0</v>
      </c>
      <c r="B1020" s="5">
        <v>29.0</v>
      </c>
      <c r="C1020" s="5">
        <v>33.2065406341135</v>
      </c>
      <c r="D1020" s="5">
        <v>-96.7216693138011</v>
      </c>
      <c r="E1020" s="26" t="s">
        <v>18</v>
      </c>
      <c r="F1020" s="27" t="s">
        <v>19</v>
      </c>
      <c r="G1020" s="35"/>
      <c r="I1020">
        <f t="shared" si="4"/>
        <v>0</v>
      </c>
    </row>
    <row r="1021">
      <c r="A1021" s="5">
        <v>28.0</v>
      </c>
      <c r="B1021" s="5">
        <v>30.0</v>
      </c>
      <c r="C1021" s="5">
        <v>33.2065406339955</v>
      </c>
      <c r="D1021" s="5">
        <v>-96.7214975316377</v>
      </c>
      <c r="E1021" s="26" t="s">
        <v>18</v>
      </c>
      <c r="F1021" s="27" t="s">
        <v>19</v>
      </c>
      <c r="G1021" s="35"/>
      <c r="I1021">
        <f t="shared" si="4"/>
        <v>0</v>
      </c>
    </row>
    <row r="1022">
      <c r="A1022" s="5">
        <v>28.0</v>
      </c>
      <c r="B1022" s="5">
        <v>31.0</v>
      </c>
      <c r="C1022" s="5">
        <v>33.2065406338775</v>
      </c>
      <c r="D1022" s="5">
        <v>-96.7213257494743</v>
      </c>
      <c r="E1022" s="26" t="s">
        <v>314</v>
      </c>
      <c r="F1022" s="40" t="s">
        <v>315</v>
      </c>
      <c r="G1022" s="35"/>
      <c r="I1022">
        <f t="shared" si="4"/>
        <v>0</v>
      </c>
    </row>
    <row r="1023">
      <c r="A1023" s="5">
        <v>28.0</v>
      </c>
      <c r="B1023" s="5">
        <v>32.0</v>
      </c>
      <c r="C1023" s="5">
        <v>33.2065406337595</v>
      </c>
      <c r="D1023" s="5">
        <v>-96.7211539673109</v>
      </c>
      <c r="E1023" s="26" t="s">
        <v>18</v>
      </c>
      <c r="F1023" s="27" t="s">
        <v>19</v>
      </c>
      <c r="G1023" s="35"/>
      <c r="I1023">
        <f t="shared" si="4"/>
        <v>0</v>
      </c>
    </row>
    <row r="1024">
      <c r="A1024" s="5">
        <v>28.0</v>
      </c>
      <c r="B1024" s="5">
        <v>33.0</v>
      </c>
      <c r="C1024" s="5">
        <v>33.2065406336415</v>
      </c>
      <c r="D1024" s="5">
        <v>-96.7209821851474</v>
      </c>
      <c r="E1024" s="26" t="s">
        <v>18</v>
      </c>
      <c r="F1024" s="27" t="s">
        <v>19</v>
      </c>
      <c r="G1024" s="35"/>
      <c r="I1024">
        <f t="shared" si="4"/>
        <v>0</v>
      </c>
    </row>
    <row r="1025">
      <c r="A1025" s="5">
        <v>28.0</v>
      </c>
      <c r="B1025" s="5">
        <v>34.0</v>
      </c>
      <c r="C1025" s="5">
        <v>33.2065406335235</v>
      </c>
      <c r="D1025" s="5">
        <v>-96.720810402984</v>
      </c>
      <c r="E1025" s="26" t="s">
        <v>26</v>
      </c>
      <c r="F1025" s="30" t="s">
        <v>27</v>
      </c>
      <c r="G1025" s="35"/>
      <c r="I1025">
        <f t="shared" si="4"/>
        <v>0</v>
      </c>
    </row>
    <row r="1026">
      <c r="A1026" s="5">
        <v>28.0</v>
      </c>
      <c r="B1026" s="5">
        <v>35.0</v>
      </c>
      <c r="C1026" s="5">
        <v>33.2065406334055</v>
      </c>
      <c r="D1026" s="5">
        <v>-96.7206386208206</v>
      </c>
      <c r="E1026" s="26" t="s">
        <v>26</v>
      </c>
      <c r="F1026" s="30" t="s">
        <v>27</v>
      </c>
      <c r="G1026" s="35"/>
      <c r="I1026">
        <f t="shared" si="4"/>
        <v>0</v>
      </c>
    </row>
    <row r="1027">
      <c r="A1027" s="5">
        <v>28.0</v>
      </c>
      <c r="B1027" s="5">
        <v>36.0</v>
      </c>
      <c r="C1027" s="5">
        <v>33.2065406332875</v>
      </c>
      <c r="D1027" s="5">
        <v>-96.7204668386572</v>
      </c>
      <c r="E1027" s="26" t="s">
        <v>26</v>
      </c>
      <c r="F1027" s="30" t="s">
        <v>27</v>
      </c>
      <c r="G1027" s="35"/>
      <c r="I1027">
        <f t="shared" si="4"/>
        <v>0</v>
      </c>
    </row>
    <row r="1028">
      <c r="A1028" s="5">
        <v>28.0</v>
      </c>
      <c r="B1028" s="5">
        <v>37.0</v>
      </c>
      <c r="C1028" s="5">
        <v>33.2065406331695</v>
      </c>
      <c r="D1028" s="5">
        <v>-96.7202950564938</v>
      </c>
      <c r="E1028" s="26" t="s">
        <v>26</v>
      </c>
      <c r="F1028" s="30" t="s">
        <v>27</v>
      </c>
      <c r="G1028" s="35"/>
      <c r="I1028">
        <f t="shared" si="4"/>
        <v>0</v>
      </c>
    </row>
    <row r="1029">
      <c r="A1029" s="5">
        <v>28.0</v>
      </c>
      <c r="B1029" s="5">
        <v>38.0</v>
      </c>
      <c r="C1029" s="5">
        <v>33.2065406330515</v>
      </c>
      <c r="D1029" s="5">
        <v>-96.7201232743303</v>
      </c>
      <c r="E1029" s="26" t="s">
        <v>26</v>
      </c>
      <c r="F1029" s="30" t="s">
        <v>27</v>
      </c>
      <c r="G1029" s="35"/>
      <c r="I1029">
        <f t="shared" si="4"/>
        <v>0</v>
      </c>
    </row>
    <row r="1030">
      <c r="A1030" s="5">
        <v>28.0</v>
      </c>
      <c r="B1030" s="5">
        <v>39.0</v>
      </c>
      <c r="C1030" s="5">
        <v>33.2065406329335</v>
      </c>
      <c r="D1030" s="5">
        <v>-96.7199514921669</v>
      </c>
      <c r="E1030" s="26" t="s">
        <v>26</v>
      </c>
      <c r="F1030" s="30" t="s">
        <v>27</v>
      </c>
      <c r="G1030" s="35"/>
      <c r="I1030">
        <f t="shared" si="4"/>
        <v>0</v>
      </c>
    </row>
    <row r="1031">
      <c r="A1031" s="5">
        <v>28.0</v>
      </c>
      <c r="B1031" s="5">
        <v>40.0</v>
      </c>
      <c r="C1031" s="5">
        <v>33.2065406328155</v>
      </c>
      <c r="D1031" s="5">
        <v>-96.7197797100035</v>
      </c>
      <c r="E1031" s="26" t="s">
        <v>18</v>
      </c>
      <c r="F1031" s="27" t="s">
        <v>19</v>
      </c>
      <c r="G1031" s="35"/>
      <c r="I1031">
        <f t="shared" si="4"/>
        <v>0</v>
      </c>
    </row>
    <row r="1032">
      <c r="A1032" s="5">
        <v>28.0</v>
      </c>
      <c r="B1032" s="5">
        <v>41.0</v>
      </c>
      <c r="C1032" s="5">
        <v>33.2065406326975</v>
      </c>
      <c r="D1032" s="5">
        <v>-96.7196079278401</v>
      </c>
      <c r="E1032" s="26" t="s">
        <v>18</v>
      </c>
      <c r="F1032" s="27" t="s">
        <v>19</v>
      </c>
      <c r="G1032" s="35"/>
      <c r="I1032">
        <f t="shared" si="4"/>
        <v>0</v>
      </c>
    </row>
    <row r="1033">
      <c r="A1033" s="5">
        <v>29.0</v>
      </c>
      <c r="B1033" s="5">
        <v>4.0</v>
      </c>
      <c r="C1033" s="5">
        <v>33.206396906618</v>
      </c>
      <c r="D1033" s="5">
        <v>-96.7259638712713</v>
      </c>
      <c r="E1033" s="26" t="s">
        <v>18</v>
      </c>
      <c r="F1033" s="27" t="s">
        <v>19</v>
      </c>
      <c r="G1033" s="35"/>
      <c r="I1033">
        <f t="shared" si="4"/>
        <v>0</v>
      </c>
    </row>
    <row r="1034">
      <c r="A1034" s="5">
        <v>29.0</v>
      </c>
      <c r="B1034" s="5">
        <v>5.0</v>
      </c>
      <c r="C1034" s="5">
        <v>33.2063969065</v>
      </c>
      <c r="D1034" s="5">
        <v>-96.7257920893899</v>
      </c>
      <c r="E1034" s="26" t="s">
        <v>26</v>
      </c>
      <c r="F1034" s="30" t="s">
        <v>27</v>
      </c>
      <c r="G1034" s="35"/>
      <c r="I1034">
        <f t="shared" si="4"/>
        <v>0</v>
      </c>
    </row>
    <row r="1035">
      <c r="A1035" s="5">
        <v>29.0</v>
      </c>
      <c r="B1035" s="5">
        <v>6.0</v>
      </c>
      <c r="C1035" s="5">
        <v>33.206396906382</v>
      </c>
      <c r="D1035" s="5">
        <v>-96.7256203075086</v>
      </c>
      <c r="E1035" s="26" t="s">
        <v>67</v>
      </c>
      <c r="F1035" s="32" t="s">
        <v>68</v>
      </c>
      <c r="G1035" s="35"/>
      <c r="I1035">
        <f t="shared" si="4"/>
        <v>0</v>
      </c>
    </row>
    <row r="1036">
      <c r="A1036" s="5">
        <v>29.0</v>
      </c>
      <c r="B1036" s="5">
        <v>7.0</v>
      </c>
      <c r="C1036" s="5">
        <v>33.206396906264</v>
      </c>
      <c r="D1036" s="5">
        <v>-96.7254485256272</v>
      </c>
      <c r="E1036" s="26" t="s">
        <v>67</v>
      </c>
      <c r="F1036" s="32" t="s">
        <v>68</v>
      </c>
      <c r="G1036" s="35"/>
      <c r="I1036">
        <f t="shared" si="4"/>
        <v>0</v>
      </c>
    </row>
    <row r="1037">
      <c r="A1037" s="5">
        <v>29.0</v>
      </c>
      <c r="B1037" s="5">
        <v>8.0</v>
      </c>
      <c r="C1037" s="5">
        <v>33.206396906146</v>
      </c>
      <c r="D1037" s="5">
        <v>-96.7252767437459</v>
      </c>
      <c r="E1037" s="26" t="s">
        <v>26</v>
      </c>
      <c r="F1037" s="30" t="s">
        <v>27</v>
      </c>
      <c r="G1037" s="35"/>
      <c r="I1037">
        <f t="shared" si="4"/>
        <v>0</v>
      </c>
    </row>
    <row r="1038">
      <c r="A1038" s="5">
        <v>29.0</v>
      </c>
      <c r="B1038" s="5">
        <v>9.0</v>
      </c>
      <c r="C1038" s="5">
        <v>33.206396906028</v>
      </c>
      <c r="D1038" s="5">
        <v>-96.7251049618645</v>
      </c>
      <c r="E1038" s="26" t="s">
        <v>18</v>
      </c>
      <c r="F1038" s="27" t="s">
        <v>19</v>
      </c>
      <c r="G1038" s="35"/>
      <c r="I1038">
        <f t="shared" si="4"/>
        <v>0</v>
      </c>
    </row>
    <row r="1039">
      <c r="A1039" s="5">
        <v>29.0</v>
      </c>
      <c r="B1039" s="5">
        <v>10.0</v>
      </c>
      <c r="C1039" s="5">
        <v>33.20639690591</v>
      </c>
      <c r="D1039" s="5">
        <v>-96.7249331799831</v>
      </c>
      <c r="E1039" s="26" t="s">
        <v>314</v>
      </c>
      <c r="F1039" s="40" t="s">
        <v>315</v>
      </c>
      <c r="G1039" s="35"/>
      <c r="I1039">
        <f t="shared" si="4"/>
        <v>0</v>
      </c>
    </row>
    <row r="1040">
      <c r="A1040" s="5">
        <v>29.0</v>
      </c>
      <c r="B1040" s="5">
        <v>11.0</v>
      </c>
      <c r="C1040" s="5">
        <v>33.206396905792</v>
      </c>
      <c r="D1040" s="5">
        <v>-96.7247613981018</v>
      </c>
      <c r="E1040" s="26" t="s">
        <v>314</v>
      </c>
      <c r="F1040" s="40" t="s">
        <v>315</v>
      </c>
      <c r="G1040" s="35"/>
      <c r="I1040">
        <f t="shared" si="4"/>
        <v>0</v>
      </c>
    </row>
    <row r="1041">
      <c r="A1041" s="5">
        <v>29.0</v>
      </c>
      <c r="B1041" s="5">
        <v>12.0</v>
      </c>
      <c r="C1041" s="5">
        <v>33.206396905674</v>
      </c>
      <c r="D1041" s="5">
        <v>-96.7245896162204</v>
      </c>
      <c r="E1041" s="26" t="s">
        <v>314</v>
      </c>
      <c r="F1041" s="40" t="s">
        <v>315</v>
      </c>
      <c r="G1041" s="35"/>
      <c r="I1041">
        <f t="shared" si="4"/>
        <v>0</v>
      </c>
    </row>
    <row r="1042">
      <c r="A1042" s="5">
        <v>29.0</v>
      </c>
      <c r="B1042" s="5">
        <v>13.0</v>
      </c>
      <c r="C1042" s="5">
        <v>33.206396905556</v>
      </c>
      <c r="D1042" s="5">
        <v>-96.724417834339</v>
      </c>
      <c r="E1042" s="26" t="s">
        <v>314</v>
      </c>
      <c r="F1042" s="40" t="s">
        <v>315</v>
      </c>
      <c r="G1042" s="35"/>
      <c r="I1042">
        <f t="shared" si="4"/>
        <v>0</v>
      </c>
    </row>
    <row r="1043">
      <c r="A1043" s="5">
        <v>29.0</v>
      </c>
      <c r="B1043" s="5">
        <v>14.0</v>
      </c>
      <c r="C1043" s="5">
        <v>33.206396905438</v>
      </c>
      <c r="D1043" s="5">
        <v>-96.7242460524577</v>
      </c>
      <c r="E1043" s="26" t="s">
        <v>314</v>
      </c>
      <c r="F1043" s="40" t="s">
        <v>315</v>
      </c>
      <c r="G1043" s="35"/>
      <c r="I1043">
        <f t="shared" si="4"/>
        <v>0</v>
      </c>
    </row>
    <row r="1044">
      <c r="A1044" s="5">
        <v>29.0</v>
      </c>
      <c r="B1044" s="5">
        <v>15.0</v>
      </c>
      <c r="C1044" s="5">
        <v>33.20639690532</v>
      </c>
      <c r="D1044" s="5">
        <v>-96.7240742705763</v>
      </c>
      <c r="E1044" s="26" t="s">
        <v>314</v>
      </c>
      <c r="F1044" s="40" t="s">
        <v>315</v>
      </c>
      <c r="G1044" s="35"/>
      <c r="I1044">
        <f t="shared" si="4"/>
        <v>0</v>
      </c>
    </row>
    <row r="1045">
      <c r="A1045" s="5">
        <v>29.0</v>
      </c>
      <c r="B1045" s="5">
        <v>16.0</v>
      </c>
      <c r="C1045" s="5">
        <v>33.206396905202</v>
      </c>
      <c r="D1045" s="5">
        <v>-96.7239024886949</v>
      </c>
      <c r="E1045" s="26" t="s">
        <v>314</v>
      </c>
      <c r="F1045" s="40" t="s">
        <v>315</v>
      </c>
      <c r="G1045" s="35"/>
      <c r="I1045">
        <f t="shared" si="4"/>
        <v>0</v>
      </c>
    </row>
    <row r="1046">
      <c r="A1046" s="5">
        <v>29.0</v>
      </c>
      <c r="B1046" s="5">
        <v>17.0</v>
      </c>
      <c r="C1046" s="5">
        <v>33.206396905084</v>
      </c>
      <c r="D1046" s="5">
        <v>-96.7237307068136</v>
      </c>
      <c r="E1046" s="26" t="s">
        <v>314</v>
      </c>
      <c r="F1046" s="40" t="s">
        <v>315</v>
      </c>
      <c r="G1046" s="35"/>
      <c r="I1046">
        <f t="shared" si="4"/>
        <v>0</v>
      </c>
    </row>
    <row r="1047">
      <c r="A1047" s="5">
        <v>29.0</v>
      </c>
      <c r="B1047" s="5">
        <v>18.0</v>
      </c>
      <c r="C1047" s="5">
        <v>33.206396904966</v>
      </c>
      <c r="D1047" s="5">
        <v>-96.7235589249322</v>
      </c>
      <c r="E1047" s="26" t="s">
        <v>314</v>
      </c>
      <c r="F1047" s="40" t="s">
        <v>315</v>
      </c>
      <c r="G1047" s="35"/>
      <c r="I1047">
        <f t="shared" si="4"/>
        <v>0</v>
      </c>
    </row>
    <row r="1048">
      <c r="A1048" s="5">
        <v>29.0</v>
      </c>
      <c r="B1048" s="5">
        <v>19.0</v>
      </c>
      <c r="C1048" s="5">
        <v>33.206396904848</v>
      </c>
      <c r="D1048" s="5">
        <v>-96.7233871430508</v>
      </c>
      <c r="E1048" s="26" t="s">
        <v>314</v>
      </c>
      <c r="F1048" s="40" t="s">
        <v>315</v>
      </c>
      <c r="G1048" s="35"/>
      <c r="I1048">
        <f t="shared" si="4"/>
        <v>0</v>
      </c>
    </row>
    <row r="1049">
      <c r="A1049" s="5">
        <v>29.0</v>
      </c>
      <c r="B1049" s="5">
        <v>20.0</v>
      </c>
      <c r="C1049" s="5">
        <v>33.20639690473</v>
      </c>
      <c r="D1049" s="5">
        <v>-96.7232153611694</v>
      </c>
      <c r="E1049" s="26" t="s">
        <v>314</v>
      </c>
      <c r="F1049" s="40" t="s">
        <v>315</v>
      </c>
      <c r="G1049" s="35"/>
      <c r="I1049">
        <f t="shared" si="4"/>
        <v>0</v>
      </c>
    </row>
    <row r="1050">
      <c r="A1050" s="5">
        <v>29.0</v>
      </c>
      <c r="B1050" s="5">
        <v>21.0</v>
      </c>
      <c r="C1050" s="5">
        <v>33.206396904612</v>
      </c>
      <c r="D1050" s="5">
        <v>-96.7230435792881</v>
      </c>
      <c r="E1050" s="26" t="s">
        <v>314</v>
      </c>
      <c r="F1050" s="40" t="s">
        <v>315</v>
      </c>
      <c r="G1050" s="35"/>
      <c r="I1050">
        <f t="shared" si="4"/>
        <v>0</v>
      </c>
    </row>
    <row r="1051">
      <c r="A1051" s="5">
        <v>29.0</v>
      </c>
      <c r="B1051" s="5">
        <v>22.0</v>
      </c>
      <c r="C1051" s="5">
        <v>33.206396904494</v>
      </c>
      <c r="D1051" s="5">
        <v>-96.7228717974067</v>
      </c>
      <c r="E1051" s="26" t="s">
        <v>314</v>
      </c>
      <c r="F1051" s="40" t="s">
        <v>315</v>
      </c>
      <c r="G1051" s="35"/>
      <c r="I1051">
        <f t="shared" si="4"/>
        <v>0</v>
      </c>
    </row>
    <row r="1052">
      <c r="A1052" s="5">
        <v>29.0</v>
      </c>
      <c r="B1052" s="5">
        <v>23.0</v>
      </c>
      <c r="C1052" s="5">
        <v>33.206396904376</v>
      </c>
      <c r="D1052" s="5">
        <v>-96.7227000155253</v>
      </c>
      <c r="E1052" s="26" t="s">
        <v>314</v>
      </c>
      <c r="F1052" s="40" t="s">
        <v>315</v>
      </c>
      <c r="G1052" s="35"/>
      <c r="I1052">
        <f t="shared" si="4"/>
        <v>0</v>
      </c>
    </row>
    <row r="1053">
      <c r="A1053" s="5">
        <v>29.0</v>
      </c>
      <c r="B1053" s="5">
        <v>24.0</v>
      </c>
      <c r="C1053" s="5">
        <v>33.206396904258</v>
      </c>
      <c r="D1053" s="5">
        <v>-96.7225282336439</v>
      </c>
      <c r="E1053" s="26" t="s">
        <v>314</v>
      </c>
      <c r="F1053" s="40" t="s">
        <v>315</v>
      </c>
      <c r="I1053">
        <f t="shared" si="4"/>
        <v>0</v>
      </c>
    </row>
    <row r="1054">
      <c r="A1054" s="5">
        <v>29.0</v>
      </c>
      <c r="B1054" s="5">
        <v>25.0</v>
      </c>
      <c r="C1054" s="5">
        <v>33.20639690414</v>
      </c>
      <c r="D1054" s="5">
        <v>-96.7223564517626</v>
      </c>
      <c r="E1054" s="26" t="s">
        <v>314</v>
      </c>
      <c r="F1054" s="40" t="s">
        <v>315</v>
      </c>
      <c r="I1054">
        <f t="shared" si="4"/>
        <v>0</v>
      </c>
    </row>
    <row r="1055">
      <c r="A1055" s="5">
        <v>29.0</v>
      </c>
      <c r="B1055" s="5">
        <v>26.0</v>
      </c>
      <c r="C1055" s="5">
        <v>33.206396904022</v>
      </c>
      <c r="D1055" s="5">
        <v>-96.7221846698812</v>
      </c>
      <c r="E1055" s="26" t="s">
        <v>314</v>
      </c>
      <c r="F1055" s="40" t="s">
        <v>315</v>
      </c>
      <c r="I1055">
        <f t="shared" si="4"/>
        <v>0</v>
      </c>
    </row>
    <row r="1056">
      <c r="A1056" s="5">
        <v>29.0</v>
      </c>
      <c r="B1056" s="5">
        <v>27.0</v>
      </c>
      <c r="C1056" s="5">
        <v>33.206396903904</v>
      </c>
      <c r="D1056" s="5">
        <v>-96.7220128879998</v>
      </c>
      <c r="E1056" s="26" t="s">
        <v>314</v>
      </c>
      <c r="F1056" s="40" t="s">
        <v>315</v>
      </c>
      <c r="I1056">
        <f t="shared" si="4"/>
        <v>0</v>
      </c>
    </row>
    <row r="1057">
      <c r="A1057" s="5">
        <v>29.0</v>
      </c>
      <c r="B1057" s="5">
        <v>28.0</v>
      </c>
      <c r="C1057" s="5">
        <v>33.206396903786</v>
      </c>
      <c r="D1057" s="5">
        <v>-96.7218411061185</v>
      </c>
      <c r="E1057" s="26" t="s">
        <v>314</v>
      </c>
      <c r="F1057" s="40" t="s">
        <v>315</v>
      </c>
      <c r="I1057">
        <f t="shared" si="4"/>
        <v>0</v>
      </c>
    </row>
    <row r="1058">
      <c r="A1058" s="5">
        <v>29.0</v>
      </c>
      <c r="B1058" s="5">
        <v>29.0</v>
      </c>
      <c r="C1058" s="5">
        <v>33.206396903668</v>
      </c>
      <c r="D1058" s="5">
        <v>-96.7216693242371</v>
      </c>
      <c r="E1058" s="26" t="s">
        <v>18</v>
      </c>
      <c r="F1058" s="27" t="s">
        <v>19</v>
      </c>
      <c r="I1058">
        <f t="shared" si="4"/>
        <v>0</v>
      </c>
    </row>
    <row r="1059">
      <c r="A1059" s="5">
        <v>29.0</v>
      </c>
      <c r="B1059" s="5">
        <v>30.0</v>
      </c>
      <c r="C1059" s="5">
        <v>33.20639690355</v>
      </c>
      <c r="D1059" s="5">
        <v>-96.7214975423557</v>
      </c>
      <c r="E1059" s="26" t="s">
        <v>214</v>
      </c>
      <c r="F1059" s="37" t="s">
        <v>215</v>
      </c>
      <c r="G1059" s="28" t="s">
        <v>370</v>
      </c>
      <c r="H1059" s="29" t="s">
        <v>371</v>
      </c>
      <c r="I1059">
        <f t="shared" si="4"/>
        <v>5</v>
      </c>
    </row>
    <row r="1060">
      <c r="A1060" s="5">
        <v>29.0</v>
      </c>
      <c r="B1060" s="5">
        <v>31.0</v>
      </c>
      <c r="C1060" s="5">
        <v>33.206396903432</v>
      </c>
      <c r="D1060" s="5">
        <v>-96.7213257604744</v>
      </c>
      <c r="E1060" s="26" t="s">
        <v>314</v>
      </c>
      <c r="F1060" s="40" t="s">
        <v>315</v>
      </c>
      <c r="I1060">
        <f t="shared" si="4"/>
        <v>0</v>
      </c>
    </row>
    <row r="1061">
      <c r="A1061" s="5">
        <v>29.0</v>
      </c>
      <c r="B1061" s="5">
        <v>32.0</v>
      </c>
      <c r="C1061" s="5">
        <v>33.206396903314</v>
      </c>
      <c r="D1061" s="5">
        <v>-96.721153978593</v>
      </c>
      <c r="E1061" s="26" t="s">
        <v>18</v>
      </c>
      <c r="F1061" s="27" t="s">
        <v>19</v>
      </c>
      <c r="I1061">
        <f t="shared" si="4"/>
        <v>0</v>
      </c>
    </row>
    <row r="1062">
      <c r="A1062" s="5">
        <v>29.0</v>
      </c>
      <c r="B1062" s="5">
        <v>33.0</v>
      </c>
      <c r="C1062" s="5">
        <v>33.206396903196</v>
      </c>
      <c r="D1062" s="5">
        <v>-96.7209821967117</v>
      </c>
      <c r="E1062" s="26" t="s">
        <v>18</v>
      </c>
      <c r="F1062" s="27" t="s">
        <v>19</v>
      </c>
      <c r="I1062">
        <f t="shared" si="4"/>
        <v>0</v>
      </c>
    </row>
    <row r="1063">
      <c r="A1063" s="5">
        <v>29.0</v>
      </c>
      <c r="B1063" s="5">
        <v>34.0</v>
      </c>
      <c r="C1063" s="5">
        <v>33.206396903078</v>
      </c>
      <c r="D1063" s="5">
        <v>-96.7208104148303</v>
      </c>
      <c r="E1063" s="26" t="s">
        <v>26</v>
      </c>
      <c r="F1063" s="30" t="s">
        <v>27</v>
      </c>
      <c r="I1063">
        <f t="shared" si="4"/>
        <v>0</v>
      </c>
    </row>
    <row r="1064">
      <c r="A1064" s="5">
        <v>29.0</v>
      </c>
      <c r="B1064" s="5">
        <v>35.0</v>
      </c>
      <c r="C1064" s="5">
        <v>33.20639690296</v>
      </c>
      <c r="D1064" s="5">
        <v>-96.7206386329489</v>
      </c>
      <c r="E1064" s="26" t="s">
        <v>26</v>
      </c>
      <c r="F1064" s="30" t="s">
        <v>27</v>
      </c>
      <c r="I1064">
        <f t="shared" si="4"/>
        <v>0</v>
      </c>
    </row>
    <row r="1065">
      <c r="A1065" s="5">
        <v>29.0</v>
      </c>
      <c r="B1065" s="5">
        <v>36.0</v>
      </c>
      <c r="C1065" s="5">
        <v>33.206396902842</v>
      </c>
      <c r="D1065" s="5">
        <v>-96.7204668510676</v>
      </c>
      <c r="E1065" s="26" t="s">
        <v>26</v>
      </c>
      <c r="F1065" s="30" t="s">
        <v>27</v>
      </c>
      <c r="I1065">
        <f t="shared" si="4"/>
        <v>0</v>
      </c>
    </row>
    <row r="1066">
      <c r="A1066" s="5">
        <v>29.0</v>
      </c>
      <c r="B1066" s="5">
        <v>37.0</v>
      </c>
      <c r="C1066" s="5">
        <v>33.206396902724</v>
      </c>
      <c r="D1066" s="5">
        <v>-96.7202950691862</v>
      </c>
      <c r="E1066" s="26" t="s">
        <v>26</v>
      </c>
      <c r="F1066" s="30" t="s">
        <v>27</v>
      </c>
      <c r="I1066">
        <f t="shared" si="4"/>
        <v>0</v>
      </c>
    </row>
    <row r="1067">
      <c r="A1067" s="5">
        <v>29.0</v>
      </c>
      <c r="B1067" s="5">
        <v>38.0</v>
      </c>
      <c r="C1067" s="5">
        <v>33.206396902606</v>
      </c>
      <c r="D1067" s="5">
        <v>-96.7201232873048</v>
      </c>
      <c r="E1067" s="26" t="s">
        <v>26</v>
      </c>
      <c r="F1067" s="30" t="s">
        <v>27</v>
      </c>
      <c r="I1067">
        <f t="shared" si="4"/>
        <v>0</v>
      </c>
    </row>
    <row r="1068">
      <c r="A1068" s="5">
        <v>29.0</v>
      </c>
      <c r="B1068" s="5">
        <v>39.0</v>
      </c>
      <c r="C1068" s="5">
        <v>33.206396902488</v>
      </c>
      <c r="D1068" s="5">
        <v>-96.7199515054235</v>
      </c>
      <c r="E1068" s="26" t="s">
        <v>26</v>
      </c>
      <c r="F1068" s="30" t="s">
        <v>27</v>
      </c>
      <c r="I1068">
        <f t="shared" si="4"/>
        <v>0</v>
      </c>
    </row>
    <row r="1069">
      <c r="A1069" s="5">
        <v>29.0</v>
      </c>
      <c r="B1069" s="5">
        <v>40.0</v>
      </c>
      <c r="C1069" s="5">
        <v>33.20639690237</v>
      </c>
      <c r="D1069" s="5">
        <v>-96.7197797235421</v>
      </c>
      <c r="E1069" s="26" t="s">
        <v>18</v>
      </c>
      <c r="F1069" s="27" t="s">
        <v>19</v>
      </c>
      <c r="I1069">
        <f t="shared" si="4"/>
        <v>0</v>
      </c>
    </row>
    <row r="1070">
      <c r="A1070" s="5">
        <v>29.0</v>
      </c>
      <c r="B1070" s="5">
        <v>41.0</v>
      </c>
      <c r="C1070" s="5">
        <v>33.206396902252</v>
      </c>
      <c r="D1070" s="5">
        <v>-96.7196079416608</v>
      </c>
      <c r="E1070" s="26" t="s">
        <v>18</v>
      </c>
      <c r="F1070" s="27" t="s">
        <v>19</v>
      </c>
      <c r="I1070">
        <f t="shared" si="4"/>
        <v>0</v>
      </c>
    </row>
    <row r="1071">
      <c r="A1071" s="5">
        <v>30.0</v>
      </c>
      <c r="B1071" s="5">
        <v>3.0</v>
      </c>
      <c r="C1071" s="5">
        <v>33.2062531762906</v>
      </c>
      <c r="D1071" s="5">
        <v>-96.7261356562554</v>
      </c>
      <c r="E1071" s="26" t="s">
        <v>18</v>
      </c>
      <c r="F1071" s="27" t="s">
        <v>19</v>
      </c>
      <c r="I1071">
        <f t="shared" si="4"/>
        <v>0</v>
      </c>
    </row>
    <row r="1072">
      <c r="A1072" s="5">
        <v>30.0</v>
      </c>
      <c r="B1072" s="5">
        <v>4.0</v>
      </c>
      <c r="C1072" s="5">
        <v>33.2062531761726</v>
      </c>
      <c r="D1072" s="5">
        <v>-96.7259638746561</v>
      </c>
      <c r="E1072" s="26" t="s">
        <v>26</v>
      </c>
      <c r="F1072" s="30" t="s">
        <v>27</v>
      </c>
      <c r="I1072">
        <f t="shared" si="4"/>
        <v>0</v>
      </c>
    </row>
    <row r="1073">
      <c r="A1073" s="5">
        <v>30.0</v>
      </c>
      <c r="B1073" s="5">
        <v>5.0</v>
      </c>
      <c r="C1073" s="5">
        <v>33.2062531760546</v>
      </c>
      <c r="D1073" s="5">
        <v>-96.7257920930568</v>
      </c>
      <c r="E1073" s="26" t="s">
        <v>67</v>
      </c>
      <c r="F1073" s="32" t="s">
        <v>68</v>
      </c>
      <c r="I1073">
        <f t="shared" si="4"/>
        <v>0</v>
      </c>
    </row>
    <row r="1074">
      <c r="A1074" s="5">
        <v>30.0</v>
      </c>
      <c r="B1074" s="5">
        <v>6.0</v>
      </c>
      <c r="C1074" s="5">
        <v>33.2062531759366</v>
      </c>
      <c r="D1074" s="5">
        <v>-96.7256203114575</v>
      </c>
      <c r="E1074" s="26" t="s">
        <v>67</v>
      </c>
      <c r="F1074" s="32" t="s">
        <v>68</v>
      </c>
      <c r="I1074">
        <f t="shared" si="4"/>
        <v>0</v>
      </c>
    </row>
    <row r="1075">
      <c r="A1075" s="5">
        <v>30.0</v>
      </c>
      <c r="B1075" s="5">
        <v>7.0</v>
      </c>
      <c r="C1075" s="5">
        <v>33.2062531758186</v>
      </c>
      <c r="D1075" s="5">
        <v>-96.7254485298582</v>
      </c>
      <c r="E1075" s="26" t="s">
        <v>67</v>
      </c>
      <c r="F1075" s="32" t="s">
        <v>68</v>
      </c>
      <c r="I1075">
        <f t="shared" si="4"/>
        <v>0</v>
      </c>
    </row>
    <row r="1076">
      <c r="A1076" s="5">
        <v>30.0</v>
      </c>
      <c r="B1076" s="5">
        <v>8.0</v>
      </c>
      <c r="C1076" s="5">
        <v>33.2062531757006</v>
      </c>
      <c r="D1076" s="5">
        <v>-96.7252767482589</v>
      </c>
      <c r="E1076" s="26" t="s">
        <v>26</v>
      </c>
      <c r="F1076" s="30" t="s">
        <v>27</v>
      </c>
      <c r="I1076">
        <f t="shared" si="4"/>
        <v>0</v>
      </c>
    </row>
    <row r="1077">
      <c r="A1077" s="5">
        <v>30.0</v>
      </c>
      <c r="B1077" s="5">
        <v>9.0</v>
      </c>
      <c r="C1077" s="5">
        <v>33.2062531755826</v>
      </c>
      <c r="D1077" s="5">
        <v>-96.7251049666596</v>
      </c>
      <c r="E1077" s="26" t="s">
        <v>18</v>
      </c>
      <c r="F1077" s="27" t="s">
        <v>19</v>
      </c>
      <c r="I1077">
        <f t="shared" si="4"/>
        <v>0</v>
      </c>
    </row>
    <row r="1078">
      <c r="A1078" s="5">
        <v>30.0</v>
      </c>
      <c r="B1078" s="5">
        <v>10.0</v>
      </c>
      <c r="C1078" s="5">
        <v>33.2062531754646</v>
      </c>
      <c r="D1078" s="5">
        <v>-96.7249331850603</v>
      </c>
      <c r="E1078" s="26" t="s">
        <v>314</v>
      </c>
      <c r="F1078" s="40" t="s">
        <v>315</v>
      </c>
      <c r="I1078">
        <f t="shared" si="4"/>
        <v>0</v>
      </c>
    </row>
    <row r="1079">
      <c r="A1079" s="5">
        <v>30.0</v>
      </c>
      <c r="B1079" s="5">
        <v>11.0</v>
      </c>
      <c r="C1079" s="5">
        <v>33.2062531753466</v>
      </c>
      <c r="D1079" s="5">
        <v>-96.724761403461</v>
      </c>
      <c r="E1079" s="26" t="s">
        <v>314</v>
      </c>
      <c r="F1079" s="40" t="s">
        <v>315</v>
      </c>
      <c r="I1079">
        <f t="shared" si="4"/>
        <v>0</v>
      </c>
    </row>
    <row r="1080">
      <c r="A1080" s="5">
        <v>30.0</v>
      </c>
      <c r="B1080" s="5">
        <v>12.0</v>
      </c>
      <c r="C1080" s="5">
        <v>33.2062531752286</v>
      </c>
      <c r="D1080" s="5">
        <v>-96.7245896218617</v>
      </c>
      <c r="E1080" s="26" t="s">
        <v>314</v>
      </c>
      <c r="F1080" s="40" t="s">
        <v>315</v>
      </c>
      <c r="I1080">
        <f t="shared" si="4"/>
        <v>0</v>
      </c>
    </row>
    <row r="1081">
      <c r="A1081" s="5">
        <v>30.0</v>
      </c>
      <c r="B1081" s="5">
        <v>13.0</v>
      </c>
      <c r="C1081" s="5">
        <v>33.2062531751106</v>
      </c>
      <c r="D1081" s="5">
        <v>-96.7244178402623</v>
      </c>
      <c r="E1081" s="26" t="s">
        <v>314</v>
      </c>
      <c r="F1081" s="40" t="s">
        <v>315</v>
      </c>
      <c r="I1081">
        <f t="shared" si="4"/>
        <v>0</v>
      </c>
    </row>
    <row r="1082">
      <c r="A1082" s="5">
        <v>30.0</v>
      </c>
      <c r="B1082" s="5">
        <v>14.0</v>
      </c>
      <c r="C1082" s="5">
        <v>33.2062531749926</v>
      </c>
      <c r="D1082" s="5">
        <v>-96.724246058663</v>
      </c>
      <c r="E1082" s="26" t="s">
        <v>314</v>
      </c>
      <c r="F1082" s="40" t="s">
        <v>315</v>
      </c>
      <c r="I1082">
        <f t="shared" si="4"/>
        <v>0</v>
      </c>
    </row>
    <row r="1083">
      <c r="A1083" s="5">
        <v>30.0</v>
      </c>
      <c r="B1083" s="5">
        <v>15.0</v>
      </c>
      <c r="C1083" s="5">
        <v>33.2062531748746</v>
      </c>
      <c r="D1083" s="5">
        <v>-96.7240742770637</v>
      </c>
      <c r="E1083" s="26" t="s">
        <v>314</v>
      </c>
      <c r="F1083" s="40" t="s">
        <v>315</v>
      </c>
      <c r="I1083">
        <f t="shared" si="4"/>
        <v>0</v>
      </c>
    </row>
    <row r="1084">
      <c r="A1084" s="5">
        <v>30.0</v>
      </c>
      <c r="B1084" s="5">
        <v>16.0</v>
      </c>
      <c r="C1084" s="5">
        <v>33.2062531747566</v>
      </c>
      <c r="D1084" s="5">
        <v>-96.7239024954644</v>
      </c>
      <c r="E1084" s="26" t="s">
        <v>314</v>
      </c>
      <c r="F1084" s="40" t="s">
        <v>315</v>
      </c>
      <c r="I1084">
        <f t="shared" si="4"/>
        <v>0</v>
      </c>
    </row>
    <row r="1085">
      <c r="A1085" s="5">
        <v>30.0</v>
      </c>
      <c r="B1085" s="5">
        <v>17.0</v>
      </c>
      <c r="C1085" s="5">
        <v>33.2062531746386</v>
      </c>
      <c r="D1085" s="5">
        <v>-96.7237307138651</v>
      </c>
      <c r="E1085" s="26" t="s">
        <v>314</v>
      </c>
      <c r="F1085" s="40" t="s">
        <v>315</v>
      </c>
      <c r="I1085">
        <f t="shared" si="4"/>
        <v>0</v>
      </c>
    </row>
    <row r="1086">
      <c r="A1086" s="5">
        <v>30.0</v>
      </c>
      <c r="B1086" s="5">
        <v>18.0</v>
      </c>
      <c r="C1086" s="5">
        <v>33.2062531745206</v>
      </c>
      <c r="D1086" s="5">
        <v>-96.7235589322658</v>
      </c>
      <c r="E1086" s="26" t="s">
        <v>314</v>
      </c>
      <c r="F1086" s="40" t="s">
        <v>315</v>
      </c>
      <c r="I1086">
        <f t="shared" si="4"/>
        <v>0</v>
      </c>
    </row>
    <row r="1087">
      <c r="A1087" s="5">
        <v>30.0</v>
      </c>
      <c r="B1087" s="5">
        <v>19.0</v>
      </c>
      <c r="C1087" s="5">
        <v>33.2062531744026</v>
      </c>
      <c r="D1087" s="5">
        <v>-96.7233871506665</v>
      </c>
      <c r="E1087" s="26" t="s">
        <v>314</v>
      </c>
      <c r="F1087" s="40" t="s">
        <v>315</v>
      </c>
      <c r="I1087">
        <f t="shared" si="4"/>
        <v>0</v>
      </c>
    </row>
    <row r="1088">
      <c r="A1088" s="5">
        <v>30.0</v>
      </c>
      <c r="B1088" s="5">
        <v>20.0</v>
      </c>
      <c r="C1088" s="5">
        <v>33.2062531742846</v>
      </c>
      <c r="D1088" s="5">
        <v>-96.7232153690672</v>
      </c>
      <c r="E1088" s="26" t="s">
        <v>314</v>
      </c>
      <c r="F1088" s="40" t="s">
        <v>315</v>
      </c>
      <c r="I1088">
        <f t="shared" si="4"/>
        <v>0</v>
      </c>
    </row>
    <row r="1089">
      <c r="A1089" s="5">
        <v>30.0</v>
      </c>
      <c r="B1089" s="5">
        <v>21.0</v>
      </c>
      <c r="C1089" s="5">
        <v>33.2062531741666</v>
      </c>
      <c r="D1089" s="5">
        <v>-96.7230435874679</v>
      </c>
      <c r="E1089" s="26" t="s">
        <v>314</v>
      </c>
      <c r="F1089" s="40" t="s">
        <v>315</v>
      </c>
      <c r="I1089">
        <f t="shared" si="4"/>
        <v>0</v>
      </c>
    </row>
    <row r="1090">
      <c r="A1090" s="5">
        <v>30.0</v>
      </c>
      <c r="B1090" s="5">
        <v>22.0</v>
      </c>
      <c r="C1090" s="5">
        <v>33.2062531740486</v>
      </c>
      <c r="D1090" s="5">
        <v>-96.7228718058686</v>
      </c>
      <c r="E1090" s="26" t="s">
        <v>314</v>
      </c>
      <c r="F1090" s="40" t="s">
        <v>315</v>
      </c>
      <c r="I1090">
        <f t="shared" si="4"/>
        <v>0</v>
      </c>
    </row>
    <row r="1091">
      <c r="A1091" s="5">
        <v>30.0</v>
      </c>
      <c r="B1091" s="5">
        <v>23.0</v>
      </c>
      <c r="C1091" s="5">
        <v>33.2062531739306</v>
      </c>
      <c r="D1091" s="5">
        <v>-96.7227000242693</v>
      </c>
      <c r="E1091" s="26" t="s">
        <v>314</v>
      </c>
      <c r="F1091" s="40" t="s">
        <v>315</v>
      </c>
      <c r="I1091">
        <f t="shared" si="4"/>
        <v>0</v>
      </c>
    </row>
    <row r="1092">
      <c r="A1092" s="5">
        <v>30.0</v>
      </c>
      <c r="B1092" s="5">
        <v>24.0</v>
      </c>
      <c r="C1092" s="5">
        <v>33.2062531738126</v>
      </c>
      <c r="D1092" s="5">
        <v>-96.72252824267</v>
      </c>
      <c r="E1092" s="26" t="s">
        <v>314</v>
      </c>
      <c r="F1092" s="40" t="s">
        <v>315</v>
      </c>
      <c r="I1092">
        <f t="shared" si="4"/>
        <v>0</v>
      </c>
    </row>
    <row r="1093">
      <c r="A1093" s="5">
        <v>30.0</v>
      </c>
      <c r="B1093" s="5">
        <v>25.0</v>
      </c>
      <c r="C1093" s="5">
        <v>33.2062531736946</v>
      </c>
      <c r="D1093" s="5">
        <v>-96.7223564610707</v>
      </c>
      <c r="E1093" s="26" t="s">
        <v>314</v>
      </c>
      <c r="F1093" s="40" t="s">
        <v>315</v>
      </c>
      <c r="I1093">
        <f t="shared" si="4"/>
        <v>0</v>
      </c>
    </row>
    <row r="1094">
      <c r="A1094" s="5">
        <v>30.0</v>
      </c>
      <c r="B1094" s="5">
        <v>26.0</v>
      </c>
      <c r="C1094" s="5">
        <v>33.2062531735766</v>
      </c>
      <c r="D1094" s="5">
        <v>-96.7221846794714</v>
      </c>
      <c r="E1094" s="26" t="s">
        <v>314</v>
      </c>
      <c r="F1094" s="40" t="s">
        <v>315</v>
      </c>
      <c r="I1094">
        <f t="shared" si="4"/>
        <v>0</v>
      </c>
    </row>
    <row r="1095">
      <c r="A1095" s="5">
        <v>30.0</v>
      </c>
      <c r="B1095" s="5">
        <v>27.0</v>
      </c>
      <c r="C1095" s="5">
        <v>33.2062531734586</v>
      </c>
      <c r="D1095" s="5">
        <v>-96.7220128978721</v>
      </c>
      <c r="E1095" s="26" t="s">
        <v>314</v>
      </c>
      <c r="F1095" s="40" t="s">
        <v>315</v>
      </c>
      <c r="I1095">
        <f t="shared" si="4"/>
        <v>0</v>
      </c>
    </row>
    <row r="1096">
      <c r="A1096" s="5">
        <v>30.0</v>
      </c>
      <c r="B1096" s="5">
        <v>28.0</v>
      </c>
      <c r="C1096" s="5">
        <v>33.2062531733406</v>
      </c>
      <c r="D1096" s="5">
        <v>-96.7218411162728</v>
      </c>
      <c r="E1096" s="26" t="s">
        <v>314</v>
      </c>
      <c r="F1096" s="40" t="s">
        <v>315</v>
      </c>
      <c r="I1096">
        <f t="shared" si="4"/>
        <v>0</v>
      </c>
    </row>
    <row r="1097">
      <c r="A1097" s="5">
        <v>30.0</v>
      </c>
      <c r="B1097" s="5">
        <v>29.0</v>
      </c>
      <c r="C1097" s="5">
        <v>33.2062531732226</v>
      </c>
      <c r="D1097" s="5">
        <v>-96.7216693346734</v>
      </c>
      <c r="E1097" s="26" t="s">
        <v>314</v>
      </c>
      <c r="F1097" s="40" t="s">
        <v>315</v>
      </c>
      <c r="I1097">
        <f t="shared" si="4"/>
        <v>0</v>
      </c>
    </row>
    <row r="1098">
      <c r="A1098" s="5">
        <v>30.0</v>
      </c>
      <c r="B1098" s="5">
        <v>30.0</v>
      </c>
      <c r="C1098" s="5">
        <v>33.2062531731046</v>
      </c>
      <c r="D1098" s="5">
        <v>-96.7214975530741</v>
      </c>
      <c r="E1098" s="26" t="s">
        <v>314</v>
      </c>
      <c r="F1098" s="40" t="s">
        <v>315</v>
      </c>
      <c r="I1098">
        <f t="shared" si="4"/>
        <v>0</v>
      </c>
    </row>
    <row r="1099">
      <c r="A1099" s="5">
        <v>30.0</v>
      </c>
      <c r="B1099" s="5">
        <v>31.0</v>
      </c>
      <c r="C1099" s="5">
        <v>33.2062531729866</v>
      </c>
      <c r="D1099" s="5">
        <v>-96.7213257714748</v>
      </c>
      <c r="E1099" s="26" t="s">
        <v>314</v>
      </c>
      <c r="F1099" s="40" t="s">
        <v>315</v>
      </c>
      <c r="I1099">
        <f t="shared" si="4"/>
        <v>0</v>
      </c>
    </row>
    <row r="1100">
      <c r="A1100" s="5">
        <v>30.0</v>
      </c>
      <c r="B1100" s="5">
        <v>32.0</v>
      </c>
      <c r="C1100" s="5">
        <v>33.2062531728686</v>
      </c>
      <c r="D1100" s="5">
        <v>-96.7211539898755</v>
      </c>
      <c r="E1100" s="26" t="s">
        <v>18</v>
      </c>
      <c r="F1100" s="27" t="s">
        <v>19</v>
      </c>
      <c r="I1100">
        <f t="shared" si="4"/>
        <v>0</v>
      </c>
    </row>
    <row r="1101">
      <c r="A1101" s="5">
        <v>30.0</v>
      </c>
      <c r="B1101" s="5">
        <v>33.0</v>
      </c>
      <c r="C1101" s="5">
        <v>33.2062531727506</v>
      </c>
      <c r="D1101" s="5">
        <v>-96.7209822082762</v>
      </c>
      <c r="E1101" s="26" t="s">
        <v>18</v>
      </c>
      <c r="F1101" s="27" t="s">
        <v>19</v>
      </c>
      <c r="I1101">
        <f t="shared" si="4"/>
        <v>0</v>
      </c>
    </row>
    <row r="1102">
      <c r="A1102" s="5">
        <v>30.0</v>
      </c>
      <c r="B1102" s="5">
        <v>34.0</v>
      </c>
      <c r="C1102" s="5">
        <v>33.2062531726326</v>
      </c>
      <c r="D1102" s="5">
        <v>-96.7208104266769</v>
      </c>
      <c r="E1102" s="26" t="s">
        <v>26</v>
      </c>
      <c r="F1102" s="30" t="s">
        <v>27</v>
      </c>
      <c r="I1102">
        <f t="shared" si="4"/>
        <v>0</v>
      </c>
    </row>
    <row r="1103">
      <c r="A1103" s="5">
        <v>30.0</v>
      </c>
      <c r="B1103" s="5">
        <v>35.0</v>
      </c>
      <c r="C1103" s="5">
        <v>33.2062531725146</v>
      </c>
      <c r="D1103" s="5">
        <v>-96.7206386450776</v>
      </c>
      <c r="E1103" s="26" t="s">
        <v>26</v>
      </c>
      <c r="F1103" s="30" t="s">
        <v>27</v>
      </c>
      <c r="I1103">
        <f t="shared" si="4"/>
        <v>0</v>
      </c>
    </row>
    <row r="1104">
      <c r="A1104" s="5">
        <v>30.0</v>
      </c>
      <c r="B1104" s="5">
        <v>36.0</v>
      </c>
      <c r="C1104" s="5">
        <v>33.2062531723966</v>
      </c>
      <c r="D1104" s="5">
        <v>-96.7204668634783</v>
      </c>
      <c r="E1104" s="26" t="s">
        <v>26</v>
      </c>
      <c r="F1104" s="30" t="s">
        <v>27</v>
      </c>
      <c r="I1104">
        <f t="shared" si="4"/>
        <v>0</v>
      </c>
    </row>
    <row r="1105">
      <c r="A1105" s="5">
        <v>30.0</v>
      </c>
      <c r="B1105" s="5">
        <v>37.0</v>
      </c>
      <c r="C1105" s="5">
        <v>33.2062531722786</v>
      </c>
      <c r="D1105" s="5">
        <v>-96.720295081879</v>
      </c>
      <c r="E1105" s="26" t="s">
        <v>26</v>
      </c>
      <c r="F1105" s="30" t="s">
        <v>27</v>
      </c>
      <c r="I1105">
        <f t="shared" si="4"/>
        <v>0</v>
      </c>
    </row>
    <row r="1106">
      <c r="A1106" s="5">
        <v>30.0</v>
      </c>
      <c r="B1106" s="5">
        <v>38.0</v>
      </c>
      <c r="C1106" s="5">
        <v>33.2062531721606</v>
      </c>
      <c r="D1106" s="5">
        <v>-96.7201233002797</v>
      </c>
      <c r="E1106" s="26" t="s">
        <v>26</v>
      </c>
      <c r="F1106" s="30" t="s">
        <v>27</v>
      </c>
      <c r="I1106">
        <f t="shared" si="4"/>
        <v>0</v>
      </c>
    </row>
    <row r="1107">
      <c r="A1107" s="5">
        <v>30.0</v>
      </c>
      <c r="B1107" s="5">
        <v>39.0</v>
      </c>
      <c r="C1107" s="5">
        <v>33.2062531720426</v>
      </c>
      <c r="D1107" s="5">
        <v>-96.7199515186804</v>
      </c>
      <c r="E1107" s="26" t="s">
        <v>26</v>
      </c>
      <c r="F1107" s="30" t="s">
        <v>27</v>
      </c>
      <c r="I1107">
        <f t="shared" si="4"/>
        <v>0</v>
      </c>
    </row>
    <row r="1108">
      <c r="A1108" s="5">
        <v>30.0</v>
      </c>
      <c r="B1108" s="5">
        <v>40.0</v>
      </c>
      <c r="C1108" s="5">
        <v>33.2062531719246</v>
      </c>
      <c r="D1108" s="5">
        <v>-96.7197797370811</v>
      </c>
      <c r="E1108" s="26" t="s">
        <v>18</v>
      </c>
      <c r="F1108" s="27" t="s">
        <v>19</v>
      </c>
      <c r="I1108">
        <f t="shared" si="4"/>
        <v>0</v>
      </c>
    </row>
    <row r="1109">
      <c r="A1109" s="5">
        <v>30.0</v>
      </c>
      <c r="B1109" s="5">
        <v>41.0</v>
      </c>
      <c r="C1109" s="5">
        <v>33.2062531718066</v>
      </c>
      <c r="D1109" s="5">
        <v>-96.7196079554818</v>
      </c>
      <c r="E1109" s="26" t="s">
        <v>18</v>
      </c>
      <c r="F1109" s="27" t="s">
        <v>19</v>
      </c>
      <c r="I1109">
        <f t="shared" si="4"/>
        <v>0</v>
      </c>
    </row>
    <row r="1110">
      <c r="A1110" s="5">
        <v>31.0</v>
      </c>
      <c r="B1110" s="5">
        <v>3.0</v>
      </c>
      <c r="C1110" s="5">
        <v>33.2061094458451</v>
      </c>
      <c r="D1110" s="5">
        <v>-96.726135659358</v>
      </c>
      <c r="E1110" s="26" t="s">
        <v>18</v>
      </c>
      <c r="F1110" s="27" t="s">
        <v>19</v>
      </c>
      <c r="I1110">
        <f t="shared" si="4"/>
        <v>0</v>
      </c>
    </row>
    <row r="1111">
      <c r="A1111" s="5">
        <v>31.0</v>
      </c>
      <c r="B1111" s="5">
        <v>4.0</v>
      </c>
      <c r="C1111" s="5">
        <v>33.2061094457271</v>
      </c>
      <c r="D1111" s="5">
        <v>-96.7259638780408</v>
      </c>
      <c r="E1111" s="26" t="s">
        <v>26</v>
      </c>
      <c r="F1111" s="30" t="s">
        <v>27</v>
      </c>
      <c r="I1111">
        <f t="shared" si="4"/>
        <v>0</v>
      </c>
    </row>
    <row r="1112">
      <c r="A1112" s="5">
        <v>31.0</v>
      </c>
      <c r="B1112" s="5">
        <v>5.0</v>
      </c>
      <c r="C1112" s="5">
        <v>33.2061094456091</v>
      </c>
      <c r="D1112" s="5">
        <v>-96.7257920967235</v>
      </c>
      <c r="E1112" s="26" t="s">
        <v>67</v>
      </c>
      <c r="F1112" s="32" t="s">
        <v>68</v>
      </c>
      <c r="I1112">
        <f t="shared" si="4"/>
        <v>0</v>
      </c>
    </row>
    <row r="1113">
      <c r="A1113" s="5">
        <v>31.0</v>
      </c>
      <c r="B1113" s="5">
        <v>6.0</v>
      </c>
      <c r="C1113" s="5">
        <v>33.2061094454911</v>
      </c>
      <c r="D1113" s="5">
        <v>-96.7256203154063</v>
      </c>
      <c r="E1113" s="26" t="s">
        <v>67</v>
      </c>
      <c r="F1113" s="32" t="s">
        <v>68</v>
      </c>
      <c r="I1113">
        <f t="shared" si="4"/>
        <v>0</v>
      </c>
    </row>
    <row r="1114">
      <c r="A1114" s="5">
        <v>31.0</v>
      </c>
      <c r="B1114" s="5">
        <v>7.0</v>
      </c>
      <c r="C1114" s="5">
        <v>33.2061094453731</v>
      </c>
      <c r="D1114" s="5">
        <v>-96.725448534089</v>
      </c>
      <c r="E1114" s="26" t="s">
        <v>67</v>
      </c>
      <c r="F1114" s="32" t="s">
        <v>68</v>
      </c>
      <c r="I1114">
        <f t="shared" si="4"/>
        <v>0</v>
      </c>
    </row>
    <row r="1115">
      <c r="A1115" s="5">
        <v>31.0</v>
      </c>
      <c r="B1115" s="5">
        <v>8.0</v>
      </c>
      <c r="C1115" s="5">
        <v>33.2061094452551</v>
      </c>
      <c r="D1115" s="5">
        <v>-96.7252767527718</v>
      </c>
      <c r="E1115" s="26" t="s">
        <v>26</v>
      </c>
      <c r="F1115" s="30" t="s">
        <v>27</v>
      </c>
      <c r="I1115">
        <f t="shared" si="4"/>
        <v>0</v>
      </c>
    </row>
    <row r="1116">
      <c r="A1116" s="5">
        <v>31.0</v>
      </c>
      <c r="B1116" s="5">
        <v>9.0</v>
      </c>
      <c r="C1116" s="5">
        <v>33.2061094451371</v>
      </c>
      <c r="D1116" s="5">
        <v>-96.7251049714545</v>
      </c>
      <c r="E1116" s="26" t="s">
        <v>26</v>
      </c>
      <c r="F1116" s="30" t="s">
        <v>27</v>
      </c>
      <c r="I1116">
        <f t="shared" si="4"/>
        <v>0</v>
      </c>
    </row>
    <row r="1117">
      <c r="A1117" s="5">
        <v>31.0</v>
      </c>
      <c r="B1117" s="5">
        <v>10.0</v>
      </c>
      <c r="C1117" s="5">
        <v>33.2061094450191</v>
      </c>
      <c r="D1117" s="5">
        <v>-96.7249331901373</v>
      </c>
      <c r="E1117" s="26" t="s">
        <v>18</v>
      </c>
      <c r="F1117" s="27" t="s">
        <v>19</v>
      </c>
      <c r="I1117">
        <f t="shared" si="4"/>
        <v>0</v>
      </c>
    </row>
    <row r="1118">
      <c r="A1118" s="5">
        <v>31.0</v>
      </c>
      <c r="B1118" s="5">
        <v>11.0</v>
      </c>
      <c r="C1118" s="5">
        <v>33.2061094449011</v>
      </c>
      <c r="D1118" s="5">
        <v>-96.72476140882</v>
      </c>
      <c r="E1118" s="26" t="s">
        <v>314</v>
      </c>
      <c r="F1118" s="40" t="s">
        <v>315</v>
      </c>
      <c r="I1118">
        <f t="shared" si="4"/>
        <v>0</v>
      </c>
    </row>
    <row r="1119">
      <c r="A1119" s="5">
        <v>31.0</v>
      </c>
      <c r="B1119" s="5">
        <v>12.0</v>
      </c>
      <c r="C1119" s="5">
        <v>33.2061094447831</v>
      </c>
      <c r="D1119" s="5">
        <v>-96.7245896275028</v>
      </c>
      <c r="E1119" s="26" t="s">
        <v>314</v>
      </c>
      <c r="F1119" s="40" t="s">
        <v>315</v>
      </c>
      <c r="I1119">
        <f t="shared" si="4"/>
        <v>0</v>
      </c>
    </row>
    <row r="1120">
      <c r="A1120" s="5">
        <v>31.0</v>
      </c>
      <c r="B1120" s="5">
        <v>13.0</v>
      </c>
      <c r="C1120" s="5">
        <v>33.2061094446651</v>
      </c>
      <c r="D1120" s="5">
        <v>-96.7244178461855</v>
      </c>
      <c r="E1120" s="26" t="s">
        <v>314</v>
      </c>
      <c r="F1120" s="40" t="s">
        <v>315</v>
      </c>
      <c r="I1120">
        <f t="shared" si="4"/>
        <v>0</v>
      </c>
    </row>
    <row r="1121">
      <c r="A1121" s="5">
        <v>31.0</v>
      </c>
      <c r="B1121" s="5">
        <v>14.0</v>
      </c>
      <c r="C1121" s="5">
        <v>33.2061094445471</v>
      </c>
      <c r="D1121" s="5">
        <v>-96.7242460648683</v>
      </c>
      <c r="E1121" s="26" t="s">
        <v>314</v>
      </c>
      <c r="F1121" s="40" t="s">
        <v>315</v>
      </c>
      <c r="I1121">
        <f t="shared" si="4"/>
        <v>0</v>
      </c>
    </row>
    <row r="1122">
      <c r="A1122" s="5">
        <v>31.0</v>
      </c>
      <c r="B1122" s="5">
        <v>15.0</v>
      </c>
      <c r="C1122" s="5">
        <v>33.2061094444291</v>
      </c>
      <c r="D1122" s="5">
        <v>-96.724074283551</v>
      </c>
      <c r="E1122" s="26" t="s">
        <v>314</v>
      </c>
      <c r="F1122" s="40" t="s">
        <v>315</v>
      </c>
      <c r="I1122">
        <f t="shared" si="4"/>
        <v>0</v>
      </c>
    </row>
    <row r="1123">
      <c r="A1123" s="5">
        <v>31.0</v>
      </c>
      <c r="B1123" s="5">
        <v>16.0</v>
      </c>
      <c r="C1123" s="5">
        <v>33.2061094443111</v>
      </c>
      <c r="D1123" s="5">
        <v>-96.7239025022338</v>
      </c>
      <c r="E1123" s="26" t="s">
        <v>314</v>
      </c>
      <c r="F1123" s="40" t="s">
        <v>315</v>
      </c>
      <c r="I1123">
        <f t="shared" si="4"/>
        <v>0</v>
      </c>
    </row>
    <row r="1124">
      <c r="A1124" s="5">
        <v>31.0</v>
      </c>
      <c r="B1124" s="5">
        <v>17.0</v>
      </c>
      <c r="C1124" s="5">
        <v>33.2061094441931</v>
      </c>
      <c r="D1124" s="5">
        <v>-96.7237307209165</v>
      </c>
      <c r="E1124" s="26" t="s">
        <v>314</v>
      </c>
      <c r="F1124" s="40" t="s">
        <v>315</v>
      </c>
      <c r="I1124">
        <f t="shared" si="4"/>
        <v>0</v>
      </c>
    </row>
    <row r="1125">
      <c r="A1125" s="5">
        <v>31.0</v>
      </c>
      <c r="B1125" s="5">
        <v>18.0</v>
      </c>
      <c r="C1125" s="5">
        <v>33.2061094440751</v>
      </c>
      <c r="D1125" s="5">
        <v>-96.7235589395993</v>
      </c>
      <c r="E1125" s="26" t="s">
        <v>314</v>
      </c>
      <c r="F1125" s="40" t="s">
        <v>315</v>
      </c>
      <c r="I1125">
        <f t="shared" si="4"/>
        <v>0</v>
      </c>
    </row>
    <row r="1126">
      <c r="A1126" s="5">
        <v>31.0</v>
      </c>
      <c r="B1126" s="5">
        <v>19.0</v>
      </c>
      <c r="C1126" s="5">
        <v>33.2061094439571</v>
      </c>
      <c r="D1126" s="5">
        <v>-96.7233871582821</v>
      </c>
      <c r="E1126" s="26" t="s">
        <v>314</v>
      </c>
      <c r="F1126" s="40" t="s">
        <v>315</v>
      </c>
      <c r="I1126">
        <f t="shared" si="4"/>
        <v>0</v>
      </c>
    </row>
    <row r="1127">
      <c r="A1127" s="5">
        <v>31.0</v>
      </c>
      <c r="B1127" s="5">
        <v>20.0</v>
      </c>
      <c r="C1127" s="5">
        <v>33.2061094438391</v>
      </c>
      <c r="D1127" s="5">
        <v>-96.7232153769648</v>
      </c>
      <c r="E1127" s="26" t="s">
        <v>314</v>
      </c>
      <c r="F1127" s="40" t="s">
        <v>315</v>
      </c>
      <c r="I1127">
        <f t="shared" si="4"/>
        <v>0</v>
      </c>
    </row>
    <row r="1128">
      <c r="A1128" s="5">
        <v>31.0</v>
      </c>
      <c r="B1128" s="5">
        <v>21.0</v>
      </c>
      <c r="C1128" s="5">
        <v>33.2061094437211</v>
      </c>
      <c r="D1128" s="5">
        <v>-96.7230435956476</v>
      </c>
      <c r="E1128" s="26" t="s">
        <v>314</v>
      </c>
      <c r="F1128" s="40" t="s">
        <v>315</v>
      </c>
      <c r="I1128">
        <f t="shared" si="4"/>
        <v>0</v>
      </c>
    </row>
    <row r="1129">
      <c r="A1129" s="5">
        <v>31.0</v>
      </c>
      <c r="B1129" s="5">
        <v>22.0</v>
      </c>
      <c r="C1129" s="5">
        <v>33.2061094436031</v>
      </c>
      <c r="D1129" s="5">
        <v>-96.7228718143303</v>
      </c>
      <c r="E1129" s="26" t="s">
        <v>314</v>
      </c>
      <c r="F1129" s="40" t="s">
        <v>315</v>
      </c>
      <c r="I1129">
        <f t="shared" si="4"/>
        <v>0</v>
      </c>
    </row>
    <row r="1130">
      <c r="A1130" s="5">
        <v>31.0</v>
      </c>
      <c r="B1130" s="5">
        <v>23.0</v>
      </c>
      <c r="C1130" s="5">
        <v>33.2061094434851</v>
      </c>
      <c r="D1130" s="5">
        <v>-96.7227000330131</v>
      </c>
      <c r="E1130" s="26" t="s">
        <v>314</v>
      </c>
      <c r="F1130" s="40" t="s">
        <v>315</v>
      </c>
      <c r="I1130">
        <f t="shared" si="4"/>
        <v>0</v>
      </c>
    </row>
    <row r="1131">
      <c r="A1131" s="5">
        <v>31.0</v>
      </c>
      <c r="B1131" s="5">
        <v>24.0</v>
      </c>
      <c r="C1131" s="5">
        <v>33.2061094433671</v>
      </c>
      <c r="D1131" s="5">
        <v>-96.7225282516958</v>
      </c>
      <c r="E1131" s="26" t="s">
        <v>314</v>
      </c>
      <c r="F1131" s="40" t="s">
        <v>315</v>
      </c>
      <c r="I1131">
        <f t="shared" si="4"/>
        <v>0</v>
      </c>
    </row>
    <row r="1132">
      <c r="A1132" s="5">
        <v>31.0</v>
      </c>
      <c r="B1132" s="5">
        <v>25.0</v>
      </c>
      <c r="C1132" s="5">
        <v>33.2061094432491</v>
      </c>
      <c r="D1132" s="5">
        <v>-96.7223564703786</v>
      </c>
      <c r="E1132" s="26" t="s">
        <v>314</v>
      </c>
      <c r="F1132" s="40" t="s">
        <v>315</v>
      </c>
      <c r="I1132">
        <f t="shared" si="4"/>
        <v>0</v>
      </c>
    </row>
    <row r="1133">
      <c r="A1133" s="5">
        <v>31.0</v>
      </c>
      <c r="B1133" s="5">
        <v>26.0</v>
      </c>
      <c r="C1133" s="5">
        <v>33.2061094431311</v>
      </c>
      <c r="D1133" s="5">
        <v>-96.7221846890613</v>
      </c>
      <c r="E1133" s="26" t="s">
        <v>314</v>
      </c>
      <c r="F1133" s="40" t="s">
        <v>315</v>
      </c>
      <c r="I1133">
        <f t="shared" si="4"/>
        <v>0</v>
      </c>
    </row>
    <row r="1134">
      <c r="A1134" s="5">
        <v>31.0</v>
      </c>
      <c r="B1134" s="5">
        <v>27.0</v>
      </c>
      <c r="C1134" s="5">
        <v>33.2061094430131</v>
      </c>
      <c r="D1134" s="5">
        <v>-96.7220129077441</v>
      </c>
      <c r="E1134" s="26" t="s">
        <v>314</v>
      </c>
      <c r="F1134" s="40" t="s">
        <v>315</v>
      </c>
      <c r="I1134">
        <f t="shared" si="4"/>
        <v>0</v>
      </c>
    </row>
    <row r="1135">
      <c r="A1135" s="5">
        <v>31.0</v>
      </c>
      <c r="B1135" s="5">
        <v>28.0</v>
      </c>
      <c r="C1135" s="5">
        <v>33.2061094428951</v>
      </c>
      <c r="D1135" s="5">
        <v>-96.7218411264268</v>
      </c>
      <c r="E1135" s="26" t="s">
        <v>314</v>
      </c>
      <c r="F1135" s="40" t="s">
        <v>315</v>
      </c>
      <c r="I1135">
        <f t="shared" si="4"/>
        <v>0</v>
      </c>
    </row>
    <row r="1136">
      <c r="A1136" s="5">
        <v>31.0</v>
      </c>
      <c r="B1136" s="5">
        <v>29.0</v>
      </c>
      <c r="C1136" s="5">
        <v>33.2061094427771</v>
      </c>
      <c r="D1136" s="5">
        <v>-96.7216693451096</v>
      </c>
      <c r="E1136" s="26" t="s">
        <v>314</v>
      </c>
      <c r="F1136" s="40" t="s">
        <v>315</v>
      </c>
      <c r="I1136">
        <f t="shared" si="4"/>
        <v>0</v>
      </c>
    </row>
    <row r="1137">
      <c r="A1137" s="5">
        <v>31.0</v>
      </c>
      <c r="B1137" s="5">
        <v>30.0</v>
      </c>
      <c r="C1137" s="5">
        <v>33.2061094426591</v>
      </c>
      <c r="D1137" s="5">
        <v>-96.7214975637923</v>
      </c>
      <c r="E1137" s="26" t="s">
        <v>314</v>
      </c>
      <c r="F1137" s="40" t="s">
        <v>315</v>
      </c>
      <c r="I1137">
        <f t="shared" si="4"/>
        <v>0</v>
      </c>
    </row>
    <row r="1138">
      <c r="A1138" s="5">
        <v>31.0</v>
      </c>
      <c r="B1138" s="5">
        <v>31.0</v>
      </c>
      <c r="C1138" s="5">
        <v>33.2061094425411</v>
      </c>
      <c r="D1138" s="5">
        <v>-96.7213257824751</v>
      </c>
      <c r="E1138" s="26" t="s">
        <v>314</v>
      </c>
      <c r="F1138" s="40" t="s">
        <v>315</v>
      </c>
      <c r="I1138">
        <f t="shared" si="4"/>
        <v>0</v>
      </c>
    </row>
    <row r="1139">
      <c r="A1139" s="5">
        <v>31.0</v>
      </c>
      <c r="B1139" s="5">
        <v>32.0</v>
      </c>
      <c r="C1139" s="5">
        <v>33.2061094424231</v>
      </c>
      <c r="D1139" s="5">
        <v>-96.7211540011578</v>
      </c>
      <c r="E1139" s="26" t="s">
        <v>18</v>
      </c>
      <c r="F1139" s="27" t="s">
        <v>19</v>
      </c>
      <c r="I1139">
        <f t="shared" si="4"/>
        <v>0</v>
      </c>
    </row>
    <row r="1140">
      <c r="A1140" s="5">
        <v>31.0</v>
      </c>
      <c r="B1140" s="5">
        <v>33.0</v>
      </c>
      <c r="C1140" s="5">
        <v>33.2061094423051</v>
      </c>
      <c r="D1140" s="5">
        <v>-96.7209822198406</v>
      </c>
      <c r="E1140" s="26" t="s">
        <v>18</v>
      </c>
      <c r="F1140" s="27" t="s">
        <v>19</v>
      </c>
      <c r="I1140">
        <f t="shared" si="4"/>
        <v>0</v>
      </c>
    </row>
    <row r="1141">
      <c r="A1141" s="5">
        <v>31.0</v>
      </c>
      <c r="B1141" s="5">
        <v>34.0</v>
      </c>
      <c r="C1141" s="5">
        <v>33.2061094421871</v>
      </c>
      <c r="D1141" s="5">
        <v>-96.7208104385233</v>
      </c>
      <c r="E1141" s="26" t="s">
        <v>26</v>
      </c>
      <c r="F1141" s="30" t="s">
        <v>27</v>
      </c>
      <c r="I1141">
        <f t="shared" si="4"/>
        <v>0</v>
      </c>
    </row>
    <row r="1142">
      <c r="A1142" s="5">
        <v>31.0</v>
      </c>
      <c r="B1142" s="5">
        <v>35.0</v>
      </c>
      <c r="C1142" s="5">
        <v>33.2061094420691</v>
      </c>
      <c r="D1142" s="5">
        <v>-96.7206386572061</v>
      </c>
      <c r="E1142" s="26" t="s">
        <v>26</v>
      </c>
      <c r="F1142" s="30" t="s">
        <v>27</v>
      </c>
      <c r="I1142">
        <f t="shared" si="4"/>
        <v>0</v>
      </c>
    </row>
    <row r="1143">
      <c r="A1143" s="5">
        <v>31.0</v>
      </c>
      <c r="B1143" s="5">
        <v>36.0</v>
      </c>
      <c r="C1143" s="5">
        <v>33.2061094419511</v>
      </c>
      <c r="D1143" s="5">
        <v>-96.7204668758888</v>
      </c>
      <c r="E1143" s="26" t="s">
        <v>26</v>
      </c>
      <c r="F1143" s="30" t="s">
        <v>27</v>
      </c>
      <c r="I1143">
        <f t="shared" si="4"/>
        <v>0</v>
      </c>
    </row>
    <row r="1144">
      <c r="A1144" s="5">
        <v>31.0</v>
      </c>
      <c r="B1144" s="5">
        <v>37.0</v>
      </c>
      <c r="C1144" s="5">
        <v>33.2061094418331</v>
      </c>
      <c r="D1144" s="5">
        <v>-96.7202950945716</v>
      </c>
      <c r="E1144" s="26" t="s">
        <v>26</v>
      </c>
      <c r="F1144" s="30" t="s">
        <v>27</v>
      </c>
      <c r="I1144">
        <f t="shared" si="4"/>
        <v>0</v>
      </c>
    </row>
    <row r="1145">
      <c r="A1145" s="5">
        <v>31.0</v>
      </c>
      <c r="B1145" s="5">
        <v>38.0</v>
      </c>
      <c r="C1145" s="5">
        <v>33.2061094417151</v>
      </c>
      <c r="D1145" s="5">
        <v>-96.7201233132543</v>
      </c>
      <c r="E1145" s="26" t="s">
        <v>26</v>
      </c>
      <c r="F1145" s="30" t="s">
        <v>27</v>
      </c>
      <c r="I1145">
        <f t="shared" si="4"/>
        <v>0</v>
      </c>
    </row>
    <row r="1146">
      <c r="A1146" s="5">
        <v>31.0</v>
      </c>
      <c r="B1146" s="5">
        <v>39.0</v>
      </c>
      <c r="C1146" s="5">
        <v>33.2061094415971</v>
      </c>
      <c r="D1146" s="5">
        <v>-96.7199515319371</v>
      </c>
      <c r="E1146" s="26" t="s">
        <v>18</v>
      </c>
      <c r="F1146" s="27" t="s">
        <v>19</v>
      </c>
      <c r="I1146">
        <f t="shared" si="4"/>
        <v>0</v>
      </c>
    </row>
    <row r="1147">
      <c r="A1147" s="5">
        <v>31.0</v>
      </c>
      <c r="B1147" s="5">
        <v>40.0</v>
      </c>
      <c r="C1147" s="5">
        <v>33.2061094414791</v>
      </c>
      <c r="D1147" s="5">
        <v>-96.7197797506198</v>
      </c>
      <c r="E1147" s="26" t="s">
        <v>18</v>
      </c>
      <c r="F1147" s="27" t="s">
        <v>19</v>
      </c>
      <c r="I1147">
        <f t="shared" si="4"/>
        <v>0</v>
      </c>
    </row>
    <row r="1148">
      <c r="A1148" s="5">
        <v>31.0</v>
      </c>
      <c r="B1148" s="5">
        <v>41.0</v>
      </c>
      <c r="C1148" s="5">
        <v>33.2061094413611</v>
      </c>
      <c r="D1148" s="5">
        <v>-96.7196079693026</v>
      </c>
      <c r="E1148" s="26" t="s">
        <v>18</v>
      </c>
      <c r="F1148" s="27" t="s">
        <v>19</v>
      </c>
      <c r="I1148">
        <f t="shared" si="4"/>
        <v>0</v>
      </c>
    </row>
    <row r="1149">
      <c r="A1149" s="5">
        <v>32.0</v>
      </c>
      <c r="B1149" s="5">
        <v>3.0</v>
      </c>
      <c r="C1149" s="5">
        <v>33.2059657153996</v>
      </c>
      <c r="D1149" s="5">
        <v>-96.7261356624607</v>
      </c>
      <c r="E1149" s="26" t="s">
        <v>18</v>
      </c>
      <c r="F1149" s="27" t="s">
        <v>19</v>
      </c>
      <c r="I1149">
        <f t="shared" si="4"/>
        <v>0</v>
      </c>
    </row>
    <row r="1150">
      <c r="A1150" s="5">
        <v>32.0</v>
      </c>
      <c r="B1150" s="5">
        <v>4.0</v>
      </c>
      <c r="C1150" s="5">
        <v>33.2059657152816</v>
      </c>
      <c r="D1150" s="5">
        <v>-96.7259638814255</v>
      </c>
      <c r="E1150" s="26" t="s">
        <v>26</v>
      </c>
      <c r="F1150" s="30" t="s">
        <v>27</v>
      </c>
      <c r="I1150">
        <f t="shared" si="4"/>
        <v>0</v>
      </c>
    </row>
    <row r="1151">
      <c r="A1151" s="5">
        <v>32.0</v>
      </c>
      <c r="B1151" s="5">
        <v>5.0</v>
      </c>
      <c r="C1151" s="5">
        <v>33.2059657151636</v>
      </c>
      <c r="D1151" s="5">
        <v>-96.7257921003903</v>
      </c>
      <c r="E1151" s="26" t="s">
        <v>26</v>
      </c>
      <c r="F1151" s="30" t="s">
        <v>27</v>
      </c>
      <c r="I1151">
        <f t="shared" si="4"/>
        <v>0</v>
      </c>
    </row>
    <row r="1152">
      <c r="A1152" s="5">
        <v>32.0</v>
      </c>
      <c r="B1152" s="5">
        <v>6.0</v>
      </c>
      <c r="C1152" s="5">
        <v>33.2059657150456</v>
      </c>
      <c r="D1152" s="5">
        <v>-96.7256203193551</v>
      </c>
      <c r="E1152" s="26" t="s">
        <v>67</v>
      </c>
      <c r="F1152" s="32" t="s">
        <v>68</v>
      </c>
      <c r="I1152">
        <f t="shared" si="4"/>
        <v>0</v>
      </c>
    </row>
    <row r="1153">
      <c r="A1153" s="5">
        <v>32.0</v>
      </c>
      <c r="B1153" s="5">
        <v>7.0</v>
      </c>
      <c r="C1153" s="5">
        <v>33.2059657149276</v>
      </c>
      <c r="D1153" s="5">
        <v>-96.7254485383199</v>
      </c>
      <c r="E1153" s="26" t="s">
        <v>67</v>
      </c>
      <c r="F1153" s="32" t="s">
        <v>68</v>
      </c>
      <c r="I1153">
        <f t="shared" si="4"/>
        <v>0</v>
      </c>
    </row>
    <row r="1154">
      <c r="A1154" s="5">
        <v>32.0</v>
      </c>
      <c r="B1154" s="5">
        <v>8.0</v>
      </c>
      <c r="C1154" s="5">
        <v>33.2059657148096</v>
      </c>
      <c r="D1154" s="5">
        <v>-96.7252767572847</v>
      </c>
      <c r="E1154" s="26" t="s">
        <v>26</v>
      </c>
      <c r="F1154" s="30" t="s">
        <v>27</v>
      </c>
      <c r="I1154">
        <f t="shared" si="4"/>
        <v>0</v>
      </c>
    </row>
    <row r="1155">
      <c r="A1155" s="5">
        <v>32.0</v>
      </c>
      <c r="B1155" s="5">
        <v>9.0</v>
      </c>
      <c r="C1155" s="5">
        <v>33.2059657146916</v>
      </c>
      <c r="D1155" s="5">
        <v>-96.7251049762495</v>
      </c>
      <c r="E1155" s="26" t="s">
        <v>26</v>
      </c>
      <c r="F1155" s="30" t="s">
        <v>27</v>
      </c>
      <c r="I1155">
        <f t="shared" si="4"/>
        <v>0</v>
      </c>
    </row>
    <row r="1156">
      <c r="A1156" s="5">
        <v>32.0</v>
      </c>
      <c r="B1156" s="5">
        <v>10.0</v>
      </c>
      <c r="C1156" s="5">
        <v>33.2059657145736</v>
      </c>
      <c r="D1156" s="5">
        <v>-96.7249331952143</v>
      </c>
      <c r="E1156" s="26" t="s">
        <v>26</v>
      </c>
      <c r="F1156" s="30" t="s">
        <v>27</v>
      </c>
      <c r="I1156">
        <f t="shared" si="4"/>
        <v>0</v>
      </c>
    </row>
    <row r="1157">
      <c r="A1157" s="5">
        <v>32.0</v>
      </c>
      <c r="B1157" s="5">
        <v>11.0</v>
      </c>
      <c r="C1157" s="5">
        <v>33.2059657144556</v>
      </c>
      <c r="D1157" s="5">
        <v>-96.7247614141791</v>
      </c>
      <c r="E1157" s="26" t="s">
        <v>18</v>
      </c>
      <c r="F1157" s="27" t="s">
        <v>19</v>
      </c>
      <c r="I1157">
        <f t="shared" si="4"/>
        <v>0</v>
      </c>
    </row>
    <row r="1158">
      <c r="A1158" s="5">
        <v>32.0</v>
      </c>
      <c r="B1158" s="5">
        <v>12.0</v>
      </c>
      <c r="C1158" s="5">
        <v>33.2059657143376</v>
      </c>
      <c r="D1158" s="5">
        <v>-96.7245896331439</v>
      </c>
      <c r="E1158" s="26" t="s">
        <v>314</v>
      </c>
      <c r="F1158" s="40" t="s">
        <v>315</v>
      </c>
      <c r="I1158">
        <f t="shared" si="4"/>
        <v>0</v>
      </c>
    </row>
    <row r="1159">
      <c r="A1159" s="5">
        <v>32.0</v>
      </c>
      <c r="B1159" s="5">
        <v>13.0</v>
      </c>
      <c r="C1159" s="5">
        <v>33.2059657142196</v>
      </c>
      <c r="D1159" s="5">
        <v>-96.7244178521087</v>
      </c>
      <c r="E1159" s="26" t="s">
        <v>314</v>
      </c>
      <c r="F1159" s="40" t="s">
        <v>315</v>
      </c>
      <c r="I1159">
        <f t="shared" si="4"/>
        <v>0</v>
      </c>
    </row>
    <row r="1160">
      <c r="A1160" s="5">
        <v>32.0</v>
      </c>
      <c r="B1160" s="5">
        <v>14.0</v>
      </c>
      <c r="C1160" s="5">
        <v>33.2059657141016</v>
      </c>
      <c r="D1160" s="5">
        <v>-96.7242460710736</v>
      </c>
      <c r="E1160" s="26" t="s">
        <v>314</v>
      </c>
      <c r="F1160" s="40" t="s">
        <v>315</v>
      </c>
      <c r="I1160">
        <f t="shared" si="4"/>
        <v>0</v>
      </c>
    </row>
    <row r="1161">
      <c r="A1161" s="5">
        <v>32.0</v>
      </c>
      <c r="B1161" s="5">
        <v>15.0</v>
      </c>
      <c r="C1161" s="5">
        <v>33.2059657139836</v>
      </c>
      <c r="D1161" s="5">
        <v>-96.7240742900384</v>
      </c>
      <c r="E1161" s="26" t="s">
        <v>314</v>
      </c>
      <c r="F1161" s="40" t="s">
        <v>315</v>
      </c>
      <c r="I1161">
        <f t="shared" si="4"/>
        <v>0</v>
      </c>
    </row>
    <row r="1162">
      <c r="A1162" s="5">
        <v>32.0</v>
      </c>
      <c r="B1162" s="5">
        <v>16.0</v>
      </c>
      <c r="C1162" s="5">
        <v>33.2059657138656</v>
      </c>
      <c r="D1162" s="5">
        <v>-96.7239025090032</v>
      </c>
      <c r="E1162" s="26" t="s">
        <v>314</v>
      </c>
      <c r="F1162" s="40" t="s">
        <v>315</v>
      </c>
      <c r="I1162">
        <f t="shared" si="4"/>
        <v>0</v>
      </c>
    </row>
    <row r="1163">
      <c r="A1163" s="5">
        <v>32.0</v>
      </c>
      <c r="B1163" s="5">
        <v>17.0</v>
      </c>
      <c r="C1163" s="5">
        <v>33.2059657137476</v>
      </c>
      <c r="D1163" s="5">
        <v>-96.723730727968</v>
      </c>
      <c r="E1163" s="26" t="s">
        <v>314</v>
      </c>
      <c r="F1163" s="40" t="s">
        <v>315</v>
      </c>
      <c r="I1163">
        <f t="shared" si="4"/>
        <v>0</v>
      </c>
    </row>
    <row r="1164">
      <c r="A1164" s="5">
        <v>32.0</v>
      </c>
      <c r="B1164" s="5">
        <v>18.0</v>
      </c>
      <c r="C1164" s="5">
        <v>33.2059657136296</v>
      </c>
      <c r="D1164" s="5">
        <v>-96.7235589469328</v>
      </c>
      <c r="E1164" s="26" t="s">
        <v>314</v>
      </c>
      <c r="F1164" s="40" t="s">
        <v>315</v>
      </c>
      <c r="I1164">
        <f t="shared" si="4"/>
        <v>0</v>
      </c>
    </row>
    <row r="1165">
      <c r="A1165" s="5">
        <v>32.0</v>
      </c>
      <c r="B1165" s="5">
        <v>19.0</v>
      </c>
      <c r="C1165" s="5">
        <v>33.2059657135116</v>
      </c>
      <c r="D1165" s="5">
        <v>-96.7233871658976</v>
      </c>
      <c r="E1165" s="26" t="s">
        <v>314</v>
      </c>
      <c r="F1165" s="40" t="s">
        <v>315</v>
      </c>
      <c r="I1165">
        <f t="shared" si="4"/>
        <v>0</v>
      </c>
    </row>
    <row r="1166">
      <c r="A1166" s="5">
        <v>32.0</v>
      </c>
      <c r="B1166" s="5">
        <v>20.0</v>
      </c>
      <c r="C1166" s="5">
        <v>33.2059657133936</v>
      </c>
      <c r="D1166" s="5">
        <v>-96.7232153848624</v>
      </c>
      <c r="E1166" s="26" t="s">
        <v>314</v>
      </c>
      <c r="F1166" s="40" t="s">
        <v>315</v>
      </c>
      <c r="I1166">
        <f t="shared" si="4"/>
        <v>0</v>
      </c>
    </row>
    <row r="1167">
      <c r="A1167" s="5">
        <v>32.0</v>
      </c>
      <c r="B1167" s="5">
        <v>21.0</v>
      </c>
      <c r="C1167" s="5">
        <v>33.2059657132756</v>
      </c>
      <c r="D1167" s="5">
        <v>-96.7230436038272</v>
      </c>
      <c r="E1167" s="26" t="s">
        <v>314</v>
      </c>
      <c r="F1167" s="40" t="s">
        <v>315</v>
      </c>
      <c r="I1167">
        <f t="shared" si="4"/>
        <v>0</v>
      </c>
    </row>
    <row r="1168">
      <c r="A1168" s="5">
        <v>32.0</v>
      </c>
      <c r="B1168" s="5">
        <v>22.0</v>
      </c>
      <c r="C1168" s="5">
        <v>33.2059657131576</v>
      </c>
      <c r="D1168" s="5">
        <v>-96.722871822792</v>
      </c>
      <c r="E1168" s="26" t="s">
        <v>314</v>
      </c>
      <c r="F1168" s="40" t="s">
        <v>315</v>
      </c>
      <c r="I1168">
        <f t="shared" si="4"/>
        <v>0</v>
      </c>
    </row>
    <row r="1169">
      <c r="A1169" s="5">
        <v>32.0</v>
      </c>
      <c r="B1169" s="5">
        <v>23.0</v>
      </c>
      <c r="C1169" s="5">
        <v>33.2059657130396</v>
      </c>
      <c r="D1169" s="5">
        <v>-96.7227000417568</v>
      </c>
      <c r="E1169" s="26" t="s">
        <v>314</v>
      </c>
      <c r="F1169" s="40" t="s">
        <v>315</v>
      </c>
      <c r="I1169">
        <f t="shared" si="4"/>
        <v>0</v>
      </c>
    </row>
    <row r="1170">
      <c r="A1170" s="5">
        <v>32.0</v>
      </c>
      <c r="B1170" s="5">
        <v>24.0</v>
      </c>
      <c r="C1170" s="5">
        <v>33.2059657129216</v>
      </c>
      <c r="D1170" s="5">
        <v>-96.7225282607216</v>
      </c>
      <c r="E1170" s="26" t="s">
        <v>314</v>
      </c>
      <c r="F1170" s="40" t="s">
        <v>315</v>
      </c>
      <c r="I1170">
        <f t="shared" si="4"/>
        <v>0</v>
      </c>
    </row>
    <row r="1171">
      <c r="A1171" s="5">
        <v>32.0</v>
      </c>
      <c r="B1171" s="5">
        <v>25.0</v>
      </c>
      <c r="C1171" s="5">
        <v>33.2059657128036</v>
      </c>
      <c r="D1171" s="5">
        <v>-96.7223564796864</v>
      </c>
      <c r="E1171" s="26" t="s">
        <v>314</v>
      </c>
      <c r="F1171" s="40" t="s">
        <v>315</v>
      </c>
      <c r="I1171">
        <f t="shared" si="4"/>
        <v>0</v>
      </c>
    </row>
    <row r="1172">
      <c r="A1172" s="5">
        <v>32.0</v>
      </c>
      <c r="B1172" s="5">
        <v>26.0</v>
      </c>
      <c r="C1172" s="5">
        <v>33.2059657126856</v>
      </c>
      <c r="D1172" s="5">
        <v>-96.7221846986512</v>
      </c>
      <c r="E1172" s="26" t="s">
        <v>314</v>
      </c>
      <c r="F1172" s="40" t="s">
        <v>315</v>
      </c>
      <c r="I1172">
        <f t="shared" si="4"/>
        <v>0</v>
      </c>
    </row>
    <row r="1173">
      <c r="A1173" s="5">
        <v>32.0</v>
      </c>
      <c r="B1173" s="5">
        <v>27.0</v>
      </c>
      <c r="C1173" s="5">
        <v>33.2059657125676</v>
      </c>
      <c r="D1173" s="5">
        <v>-96.7220129176161</v>
      </c>
      <c r="E1173" s="26" t="s">
        <v>314</v>
      </c>
      <c r="F1173" s="40" t="s">
        <v>315</v>
      </c>
      <c r="I1173">
        <f t="shared" si="4"/>
        <v>0</v>
      </c>
    </row>
    <row r="1174">
      <c r="A1174" s="5">
        <v>32.0</v>
      </c>
      <c r="B1174" s="5">
        <v>28.0</v>
      </c>
      <c r="C1174" s="5">
        <v>33.2059657124497</v>
      </c>
      <c r="D1174" s="5">
        <v>-96.7218411365809</v>
      </c>
      <c r="E1174" s="26" t="s">
        <v>314</v>
      </c>
      <c r="F1174" s="40" t="s">
        <v>315</v>
      </c>
      <c r="I1174">
        <f t="shared" si="4"/>
        <v>0</v>
      </c>
    </row>
    <row r="1175">
      <c r="A1175" s="5">
        <v>32.0</v>
      </c>
      <c r="B1175" s="5">
        <v>29.0</v>
      </c>
      <c r="C1175" s="5">
        <v>33.2059657123317</v>
      </c>
      <c r="D1175" s="5">
        <v>-96.7216693555457</v>
      </c>
      <c r="E1175" s="26" t="s">
        <v>314</v>
      </c>
      <c r="F1175" s="40" t="s">
        <v>315</v>
      </c>
      <c r="I1175">
        <f t="shared" si="4"/>
        <v>0</v>
      </c>
    </row>
    <row r="1176">
      <c r="A1176" s="5">
        <v>32.0</v>
      </c>
      <c r="B1176" s="5">
        <v>30.0</v>
      </c>
      <c r="C1176" s="5">
        <v>33.2059657122136</v>
      </c>
      <c r="D1176" s="5">
        <v>-96.7214975745105</v>
      </c>
      <c r="E1176" s="26" t="s">
        <v>314</v>
      </c>
      <c r="F1176" s="40" t="s">
        <v>315</v>
      </c>
      <c r="I1176">
        <f t="shared" si="4"/>
        <v>0</v>
      </c>
    </row>
    <row r="1177">
      <c r="A1177" s="5">
        <v>32.0</v>
      </c>
      <c r="B1177" s="5">
        <v>31.0</v>
      </c>
      <c r="C1177" s="5">
        <v>33.2059657120956</v>
      </c>
      <c r="D1177" s="5">
        <v>-96.7213257934753</v>
      </c>
      <c r="E1177" s="26" t="s">
        <v>314</v>
      </c>
      <c r="F1177" s="40" t="s">
        <v>315</v>
      </c>
      <c r="I1177">
        <f t="shared" si="4"/>
        <v>0</v>
      </c>
    </row>
    <row r="1178">
      <c r="A1178" s="5">
        <v>32.0</v>
      </c>
      <c r="B1178" s="5">
        <v>32.0</v>
      </c>
      <c r="C1178" s="5">
        <v>33.2059657119776</v>
      </c>
      <c r="D1178" s="5">
        <v>-96.7211540124401</v>
      </c>
      <c r="E1178" s="26" t="s">
        <v>314</v>
      </c>
      <c r="F1178" s="40" t="s">
        <v>315</v>
      </c>
      <c r="I1178">
        <f t="shared" si="4"/>
        <v>0</v>
      </c>
    </row>
    <row r="1179">
      <c r="A1179" s="5">
        <v>32.0</v>
      </c>
      <c r="B1179" s="5">
        <v>33.0</v>
      </c>
      <c r="C1179" s="5">
        <v>33.2059657118596</v>
      </c>
      <c r="D1179" s="5">
        <v>-96.7209822314049</v>
      </c>
      <c r="E1179" s="26" t="s">
        <v>314</v>
      </c>
      <c r="F1179" s="40" t="s">
        <v>315</v>
      </c>
      <c r="I1179">
        <f t="shared" si="4"/>
        <v>0</v>
      </c>
    </row>
    <row r="1180">
      <c r="A1180" s="5">
        <v>32.0</v>
      </c>
      <c r="B1180" s="5">
        <v>34.0</v>
      </c>
      <c r="C1180" s="5">
        <v>33.2059657117416</v>
      </c>
      <c r="D1180" s="5">
        <v>-96.7208104503697</v>
      </c>
      <c r="E1180" s="26" t="s">
        <v>18</v>
      </c>
      <c r="F1180" s="27" t="s">
        <v>19</v>
      </c>
      <c r="I1180">
        <f t="shared" si="4"/>
        <v>0</v>
      </c>
    </row>
    <row r="1181">
      <c r="A1181" s="5">
        <v>32.0</v>
      </c>
      <c r="B1181" s="5">
        <v>35.0</v>
      </c>
      <c r="C1181" s="5">
        <v>33.2059657116236</v>
      </c>
      <c r="D1181" s="5">
        <v>-96.7206386693345</v>
      </c>
      <c r="E1181" s="26" t="s">
        <v>26</v>
      </c>
      <c r="F1181" s="30" t="s">
        <v>27</v>
      </c>
      <c r="I1181">
        <f t="shared" si="4"/>
        <v>0</v>
      </c>
    </row>
    <row r="1182">
      <c r="A1182" s="5">
        <v>32.0</v>
      </c>
      <c r="B1182" s="5">
        <v>36.0</v>
      </c>
      <c r="C1182" s="5">
        <v>33.2059657115056</v>
      </c>
      <c r="D1182" s="5">
        <v>-96.7204668882993</v>
      </c>
      <c r="E1182" s="26" t="s">
        <v>26</v>
      </c>
      <c r="F1182" s="30" t="s">
        <v>27</v>
      </c>
      <c r="I1182">
        <f t="shared" si="4"/>
        <v>0</v>
      </c>
    </row>
    <row r="1183">
      <c r="A1183" s="5">
        <v>32.0</v>
      </c>
      <c r="B1183" s="5">
        <v>37.0</v>
      </c>
      <c r="C1183" s="5">
        <v>33.2059657113876</v>
      </c>
      <c r="D1183" s="5">
        <v>-96.7202951072641</v>
      </c>
      <c r="E1183" s="26" t="s">
        <v>26</v>
      </c>
      <c r="F1183" s="30" t="s">
        <v>27</v>
      </c>
      <c r="I1183">
        <f t="shared" si="4"/>
        <v>0</v>
      </c>
    </row>
    <row r="1184">
      <c r="A1184" s="5">
        <v>32.0</v>
      </c>
      <c r="B1184" s="5">
        <v>38.0</v>
      </c>
      <c r="C1184" s="5">
        <v>33.2059657112696</v>
      </c>
      <c r="D1184" s="5">
        <v>-96.7201233262289</v>
      </c>
      <c r="E1184" s="26" t="s">
        <v>26</v>
      </c>
      <c r="F1184" s="30" t="s">
        <v>27</v>
      </c>
      <c r="I1184">
        <f t="shared" si="4"/>
        <v>0</v>
      </c>
    </row>
    <row r="1185">
      <c r="A1185" s="5">
        <v>32.0</v>
      </c>
      <c r="B1185" s="5">
        <v>39.0</v>
      </c>
      <c r="C1185" s="5">
        <v>33.2059657111516</v>
      </c>
      <c r="D1185" s="5">
        <v>-96.7199515451938</v>
      </c>
      <c r="E1185" s="26" t="s">
        <v>18</v>
      </c>
      <c r="F1185" s="27" t="s">
        <v>19</v>
      </c>
      <c r="I1185">
        <f t="shared" si="4"/>
        <v>0</v>
      </c>
    </row>
    <row r="1186">
      <c r="A1186" s="5">
        <v>32.0</v>
      </c>
      <c r="B1186" s="5">
        <v>40.0</v>
      </c>
      <c r="C1186" s="5">
        <v>33.2059657110336</v>
      </c>
      <c r="D1186" s="5">
        <v>-96.7197797641586</v>
      </c>
      <c r="E1186" s="26" t="s">
        <v>18</v>
      </c>
      <c r="F1186" s="27" t="s">
        <v>19</v>
      </c>
      <c r="I1186">
        <f t="shared" si="4"/>
        <v>0</v>
      </c>
    </row>
    <row r="1187">
      <c r="A1187" s="5">
        <v>32.0</v>
      </c>
      <c r="B1187" s="5">
        <v>41.0</v>
      </c>
      <c r="C1187" s="5">
        <v>33.2059657109156</v>
      </c>
      <c r="D1187" s="5">
        <v>-96.7196079831234</v>
      </c>
      <c r="E1187" s="26" t="s">
        <v>18</v>
      </c>
      <c r="F1187" s="27" t="s">
        <v>19</v>
      </c>
      <c r="I1187">
        <f t="shared" si="4"/>
        <v>0</v>
      </c>
    </row>
    <row r="1188">
      <c r="A1188" s="5">
        <v>33.0</v>
      </c>
      <c r="B1188" s="5">
        <v>3.0</v>
      </c>
      <c r="C1188" s="5">
        <v>33.2058219849542</v>
      </c>
      <c r="D1188" s="5">
        <v>-96.7261356655631</v>
      </c>
      <c r="E1188" s="26" t="s">
        <v>18</v>
      </c>
      <c r="F1188" s="27" t="s">
        <v>19</v>
      </c>
      <c r="I1188">
        <f t="shared" si="4"/>
        <v>0</v>
      </c>
    </row>
    <row r="1189">
      <c r="A1189" s="5">
        <v>33.0</v>
      </c>
      <c r="B1189" s="5">
        <v>4.0</v>
      </c>
      <c r="C1189" s="5">
        <v>33.2058219848362</v>
      </c>
      <c r="D1189" s="5">
        <v>-96.7259638848099</v>
      </c>
      <c r="E1189" s="26" t="s">
        <v>26</v>
      </c>
      <c r="F1189" s="30" t="s">
        <v>27</v>
      </c>
      <c r="I1189">
        <f t="shared" si="4"/>
        <v>0</v>
      </c>
    </row>
    <row r="1190">
      <c r="A1190" s="5">
        <v>33.0</v>
      </c>
      <c r="B1190" s="5">
        <v>5.0</v>
      </c>
      <c r="C1190" s="5">
        <v>33.2058219847182</v>
      </c>
      <c r="D1190" s="5">
        <v>-96.7257921040568</v>
      </c>
      <c r="E1190" s="26" t="s">
        <v>26</v>
      </c>
      <c r="F1190" s="30" t="s">
        <v>27</v>
      </c>
      <c r="I1190">
        <f t="shared" si="4"/>
        <v>0</v>
      </c>
    </row>
    <row r="1191">
      <c r="A1191" s="5">
        <v>33.0</v>
      </c>
      <c r="B1191" s="5">
        <v>6.0</v>
      </c>
      <c r="C1191" s="5">
        <v>33.2058219846002</v>
      </c>
      <c r="D1191" s="5">
        <v>-96.7256203233037</v>
      </c>
      <c r="E1191" s="26" t="s">
        <v>67</v>
      </c>
      <c r="F1191" s="32" t="s">
        <v>68</v>
      </c>
      <c r="I1191">
        <f t="shared" si="4"/>
        <v>0</v>
      </c>
    </row>
    <row r="1192">
      <c r="A1192" s="5">
        <v>33.0</v>
      </c>
      <c r="B1192" s="5">
        <v>7.0</v>
      </c>
      <c r="C1192" s="5">
        <v>33.2058219844822</v>
      </c>
      <c r="D1192" s="5">
        <v>-96.7254485425505</v>
      </c>
      <c r="E1192" s="26" t="s">
        <v>67</v>
      </c>
      <c r="F1192" s="32" t="s">
        <v>68</v>
      </c>
      <c r="I1192">
        <f t="shared" si="4"/>
        <v>0</v>
      </c>
    </row>
    <row r="1193">
      <c r="A1193" s="5">
        <v>33.0</v>
      </c>
      <c r="B1193" s="5">
        <v>8.0</v>
      </c>
      <c r="C1193" s="5">
        <v>33.2058219843642</v>
      </c>
      <c r="D1193" s="5">
        <v>-96.7252767617974</v>
      </c>
      <c r="E1193" s="26" t="s">
        <v>26</v>
      </c>
      <c r="F1193" s="30" t="s">
        <v>27</v>
      </c>
      <c r="I1193">
        <f t="shared" si="4"/>
        <v>0</v>
      </c>
    </row>
    <row r="1194">
      <c r="A1194" s="5">
        <v>33.0</v>
      </c>
      <c r="B1194" s="5">
        <v>9.0</v>
      </c>
      <c r="C1194" s="5">
        <v>33.2058219842462</v>
      </c>
      <c r="D1194" s="5">
        <v>-96.7251049810443</v>
      </c>
      <c r="E1194" s="26" t="s">
        <v>26</v>
      </c>
      <c r="F1194" s="30" t="s">
        <v>27</v>
      </c>
      <c r="I1194">
        <f t="shared" si="4"/>
        <v>0</v>
      </c>
    </row>
    <row r="1195">
      <c r="A1195" s="5">
        <v>33.0</v>
      </c>
      <c r="B1195" s="5">
        <v>10.0</v>
      </c>
      <c r="C1195" s="5">
        <v>33.2058219841282</v>
      </c>
      <c r="D1195" s="5">
        <v>-96.7249332002911</v>
      </c>
      <c r="E1195" s="26" t="s">
        <v>26</v>
      </c>
      <c r="F1195" s="30" t="s">
        <v>27</v>
      </c>
      <c r="I1195">
        <f t="shared" si="4"/>
        <v>0</v>
      </c>
    </row>
    <row r="1196">
      <c r="A1196" s="5">
        <v>33.0</v>
      </c>
      <c r="B1196" s="5">
        <v>11.0</v>
      </c>
      <c r="C1196" s="5">
        <v>33.2058219840102</v>
      </c>
      <c r="D1196" s="5">
        <v>-96.724761419538</v>
      </c>
      <c r="E1196" s="26" t="s">
        <v>26</v>
      </c>
      <c r="F1196" s="30" t="s">
        <v>27</v>
      </c>
      <c r="I1196">
        <f t="shared" si="4"/>
        <v>0</v>
      </c>
    </row>
    <row r="1197">
      <c r="A1197" s="5">
        <v>33.0</v>
      </c>
      <c r="B1197" s="5">
        <v>12.0</v>
      </c>
      <c r="C1197" s="5">
        <v>33.2058219838922</v>
      </c>
      <c r="D1197" s="5">
        <v>-96.7245896387848</v>
      </c>
      <c r="E1197" s="26" t="s">
        <v>26</v>
      </c>
      <c r="F1197" s="30" t="s">
        <v>27</v>
      </c>
      <c r="I1197">
        <f t="shared" si="4"/>
        <v>0</v>
      </c>
    </row>
    <row r="1198">
      <c r="A1198" s="5">
        <v>33.0</v>
      </c>
      <c r="B1198" s="5">
        <v>13.0</v>
      </c>
      <c r="C1198" s="5">
        <v>33.2058219837742</v>
      </c>
      <c r="D1198" s="5">
        <v>-96.7244178580317</v>
      </c>
      <c r="E1198" s="26" t="s">
        <v>26</v>
      </c>
      <c r="F1198" s="30" t="s">
        <v>27</v>
      </c>
      <c r="I1198">
        <f t="shared" si="4"/>
        <v>0</v>
      </c>
    </row>
    <row r="1199">
      <c r="A1199" s="5">
        <v>33.0</v>
      </c>
      <c r="B1199" s="5">
        <v>14.0</v>
      </c>
      <c r="C1199" s="5">
        <v>33.2058219836562</v>
      </c>
      <c r="D1199" s="5">
        <v>-96.7242460772785</v>
      </c>
      <c r="E1199" s="26" t="s">
        <v>314</v>
      </c>
      <c r="F1199" s="40" t="s">
        <v>315</v>
      </c>
      <c r="I1199">
        <f t="shared" si="4"/>
        <v>0</v>
      </c>
    </row>
    <row r="1200">
      <c r="A1200" s="5">
        <v>33.0</v>
      </c>
      <c r="B1200" s="5">
        <v>15.0</v>
      </c>
      <c r="C1200" s="5">
        <v>33.2058219835382</v>
      </c>
      <c r="D1200" s="5">
        <v>-96.7240742965253</v>
      </c>
      <c r="E1200" s="26" t="s">
        <v>314</v>
      </c>
      <c r="F1200" s="40" t="s">
        <v>315</v>
      </c>
      <c r="I1200">
        <f t="shared" si="4"/>
        <v>0</v>
      </c>
    </row>
    <row r="1201">
      <c r="A1201" s="5">
        <v>33.0</v>
      </c>
      <c r="B1201" s="5">
        <v>16.0</v>
      </c>
      <c r="C1201" s="5">
        <v>33.2058219834202</v>
      </c>
      <c r="D1201" s="5">
        <v>-96.7239025157721</v>
      </c>
      <c r="E1201" s="26" t="s">
        <v>314</v>
      </c>
      <c r="F1201" s="40" t="s">
        <v>315</v>
      </c>
      <c r="I1201">
        <f t="shared" si="4"/>
        <v>0</v>
      </c>
    </row>
    <row r="1202">
      <c r="A1202" s="5">
        <v>33.0</v>
      </c>
      <c r="B1202" s="5">
        <v>17.0</v>
      </c>
      <c r="C1202" s="5">
        <v>33.2058219833022</v>
      </c>
      <c r="D1202" s="5">
        <v>-96.7237307350189</v>
      </c>
      <c r="E1202" s="26" t="s">
        <v>314</v>
      </c>
      <c r="F1202" s="40" t="s">
        <v>315</v>
      </c>
      <c r="I1202">
        <f t="shared" si="4"/>
        <v>0</v>
      </c>
    </row>
    <row r="1203">
      <c r="A1203" s="5">
        <v>33.0</v>
      </c>
      <c r="B1203" s="5">
        <v>18.0</v>
      </c>
      <c r="C1203" s="5">
        <v>33.2058219831842</v>
      </c>
      <c r="D1203" s="5">
        <v>-96.7235589542658</v>
      </c>
      <c r="E1203" s="26" t="s">
        <v>314</v>
      </c>
      <c r="F1203" s="40" t="s">
        <v>315</v>
      </c>
      <c r="I1203">
        <f t="shared" si="4"/>
        <v>0</v>
      </c>
    </row>
    <row r="1204">
      <c r="A1204" s="5">
        <v>33.0</v>
      </c>
      <c r="B1204" s="5">
        <v>19.0</v>
      </c>
      <c r="C1204" s="5">
        <v>33.2058219830662</v>
      </c>
      <c r="D1204" s="5">
        <v>-96.7233871735127</v>
      </c>
      <c r="E1204" s="26" t="s">
        <v>314</v>
      </c>
      <c r="F1204" s="40" t="s">
        <v>315</v>
      </c>
      <c r="I1204">
        <f t="shared" si="4"/>
        <v>0</v>
      </c>
    </row>
    <row r="1205">
      <c r="A1205" s="5">
        <v>33.0</v>
      </c>
      <c r="B1205" s="5">
        <v>20.0</v>
      </c>
      <c r="C1205" s="5">
        <v>33.2058219829482</v>
      </c>
      <c r="D1205" s="5">
        <v>-96.7232153927595</v>
      </c>
      <c r="E1205" s="26" t="s">
        <v>314</v>
      </c>
      <c r="F1205" s="40" t="s">
        <v>315</v>
      </c>
      <c r="I1205">
        <f t="shared" si="4"/>
        <v>0</v>
      </c>
    </row>
    <row r="1206">
      <c r="A1206" s="5">
        <v>33.0</v>
      </c>
      <c r="B1206" s="5">
        <v>21.0</v>
      </c>
      <c r="C1206" s="5">
        <v>33.2058219828302</v>
      </c>
      <c r="D1206" s="5">
        <v>-96.7230436120064</v>
      </c>
      <c r="E1206" s="26" t="s">
        <v>314</v>
      </c>
      <c r="F1206" s="40" t="s">
        <v>315</v>
      </c>
      <c r="I1206">
        <f t="shared" si="4"/>
        <v>0</v>
      </c>
    </row>
    <row r="1207">
      <c r="A1207" s="5">
        <v>33.0</v>
      </c>
      <c r="B1207" s="5">
        <v>22.0</v>
      </c>
      <c r="C1207" s="5">
        <v>33.2058219827122</v>
      </c>
      <c r="D1207" s="5">
        <v>-96.7228718312533</v>
      </c>
      <c r="E1207" s="26" t="s">
        <v>314</v>
      </c>
      <c r="F1207" s="40" t="s">
        <v>315</v>
      </c>
      <c r="I1207">
        <f t="shared" si="4"/>
        <v>0</v>
      </c>
    </row>
    <row r="1208">
      <c r="A1208" s="5">
        <v>33.0</v>
      </c>
      <c r="B1208" s="5">
        <v>23.0</v>
      </c>
      <c r="C1208" s="5">
        <v>33.2058219825942</v>
      </c>
      <c r="D1208" s="5">
        <v>-96.7227000505001</v>
      </c>
      <c r="E1208" s="26" t="s">
        <v>314</v>
      </c>
      <c r="F1208" s="40" t="s">
        <v>315</v>
      </c>
      <c r="I1208">
        <f t="shared" si="4"/>
        <v>0</v>
      </c>
    </row>
    <row r="1209">
      <c r="A1209" s="5">
        <v>33.0</v>
      </c>
      <c r="B1209" s="5">
        <v>24.0</v>
      </c>
      <c r="C1209" s="5">
        <v>33.2058219824762</v>
      </c>
      <c r="D1209" s="5">
        <v>-96.722528269747</v>
      </c>
      <c r="E1209" s="26" t="s">
        <v>314</v>
      </c>
      <c r="F1209" s="40" t="s">
        <v>315</v>
      </c>
      <c r="I1209">
        <f t="shared" si="4"/>
        <v>0</v>
      </c>
    </row>
    <row r="1210">
      <c r="A1210" s="5">
        <v>33.0</v>
      </c>
      <c r="B1210" s="5">
        <v>25.0</v>
      </c>
      <c r="C1210" s="5">
        <v>33.2058219823582</v>
      </c>
      <c r="D1210" s="5">
        <v>-96.7223564889939</v>
      </c>
      <c r="E1210" s="26" t="s">
        <v>314</v>
      </c>
      <c r="F1210" s="40" t="s">
        <v>315</v>
      </c>
      <c r="I1210">
        <f t="shared" si="4"/>
        <v>0</v>
      </c>
    </row>
    <row r="1211">
      <c r="A1211" s="5">
        <v>33.0</v>
      </c>
      <c r="B1211" s="5">
        <v>26.0</v>
      </c>
      <c r="C1211" s="5">
        <v>33.2058219822402</v>
      </c>
      <c r="D1211" s="5">
        <v>-96.7221847082407</v>
      </c>
      <c r="E1211" s="26" t="s">
        <v>314</v>
      </c>
      <c r="F1211" s="40" t="s">
        <v>315</v>
      </c>
      <c r="I1211">
        <f t="shared" si="4"/>
        <v>0</v>
      </c>
    </row>
    <row r="1212">
      <c r="A1212" s="5">
        <v>33.0</v>
      </c>
      <c r="B1212" s="5">
        <v>27.0</v>
      </c>
      <c r="C1212" s="5">
        <v>33.2058219821222</v>
      </c>
      <c r="D1212" s="5">
        <v>-96.7220129274876</v>
      </c>
      <c r="E1212" s="26" t="s">
        <v>314</v>
      </c>
      <c r="F1212" s="40" t="s">
        <v>315</v>
      </c>
      <c r="I1212">
        <f t="shared" si="4"/>
        <v>0</v>
      </c>
    </row>
    <row r="1213">
      <c r="A1213" s="5">
        <v>33.0</v>
      </c>
      <c r="B1213" s="5">
        <v>28.0</v>
      </c>
      <c r="C1213" s="5">
        <v>33.2058219820042</v>
      </c>
      <c r="D1213" s="5">
        <v>-96.7218411467345</v>
      </c>
      <c r="E1213" s="26" t="s">
        <v>314</v>
      </c>
      <c r="F1213" s="40" t="s">
        <v>315</v>
      </c>
      <c r="I1213">
        <f t="shared" si="4"/>
        <v>0</v>
      </c>
    </row>
    <row r="1214">
      <c r="A1214" s="5">
        <v>33.0</v>
      </c>
      <c r="B1214" s="5">
        <v>29.0</v>
      </c>
      <c r="C1214" s="5">
        <v>33.2058219818862</v>
      </c>
      <c r="D1214" s="5">
        <v>-96.7216693659813</v>
      </c>
      <c r="E1214" s="26" t="s">
        <v>314</v>
      </c>
      <c r="F1214" s="40" t="s">
        <v>315</v>
      </c>
      <c r="I1214">
        <f t="shared" si="4"/>
        <v>0</v>
      </c>
    </row>
    <row r="1215">
      <c r="A1215" s="5">
        <v>33.0</v>
      </c>
      <c r="B1215" s="5">
        <v>30.0</v>
      </c>
      <c r="C1215" s="5">
        <v>33.2058219817682</v>
      </c>
      <c r="D1215" s="5">
        <v>-96.7214975852282</v>
      </c>
      <c r="E1215" s="26" t="s">
        <v>314</v>
      </c>
      <c r="F1215" s="40" t="s">
        <v>315</v>
      </c>
      <c r="I1215">
        <f t="shared" si="4"/>
        <v>0</v>
      </c>
    </row>
    <row r="1216">
      <c r="A1216" s="5">
        <v>33.0</v>
      </c>
      <c r="B1216" s="5">
        <v>31.0</v>
      </c>
      <c r="C1216" s="5">
        <v>33.2058219816502</v>
      </c>
      <c r="D1216" s="5">
        <v>-96.7213258044751</v>
      </c>
      <c r="E1216" s="26" t="s">
        <v>26</v>
      </c>
      <c r="F1216" s="30" t="s">
        <v>27</v>
      </c>
      <c r="I1216">
        <f t="shared" si="4"/>
        <v>0</v>
      </c>
    </row>
    <row r="1217">
      <c r="A1217" s="5">
        <v>33.0</v>
      </c>
      <c r="B1217" s="5">
        <v>32.0</v>
      </c>
      <c r="C1217" s="5">
        <v>33.2058219815322</v>
      </c>
      <c r="D1217" s="5">
        <v>-96.7211540237219</v>
      </c>
      <c r="E1217" s="26" t="s">
        <v>26</v>
      </c>
      <c r="F1217" s="30" t="s">
        <v>27</v>
      </c>
      <c r="I1217">
        <f t="shared" si="4"/>
        <v>0</v>
      </c>
    </row>
    <row r="1218">
      <c r="A1218" s="5">
        <v>33.0</v>
      </c>
      <c r="B1218" s="5">
        <v>33.0</v>
      </c>
      <c r="C1218" s="5">
        <v>33.2058219814142</v>
      </c>
      <c r="D1218" s="5">
        <v>-96.7209822429688</v>
      </c>
      <c r="E1218" s="26" t="s">
        <v>26</v>
      </c>
      <c r="F1218" s="30" t="s">
        <v>27</v>
      </c>
      <c r="I1218">
        <f t="shared" si="4"/>
        <v>0</v>
      </c>
    </row>
    <row r="1219">
      <c r="A1219" s="5">
        <v>33.0</v>
      </c>
      <c r="B1219" s="5">
        <v>34.0</v>
      </c>
      <c r="C1219" s="5">
        <v>33.2058219812962</v>
      </c>
      <c r="D1219" s="5">
        <v>-96.7208104622157</v>
      </c>
      <c r="E1219" s="26" t="s">
        <v>26</v>
      </c>
      <c r="F1219" s="30" t="s">
        <v>27</v>
      </c>
      <c r="I1219">
        <f t="shared" si="4"/>
        <v>0</v>
      </c>
    </row>
    <row r="1220">
      <c r="A1220" s="5">
        <v>33.0</v>
      </c>
      <c r="B1220" s="5">
        <v>35.0</v>
      </c>
      <c r="C1220" s="5">
        <v>33.2058219811782</v>
      </c>
      <c r="D1220" s="5">
        <v>-96.7206386814625</v>
      </c>
      <c r="E1220" s="26" t="s">
        <v>26</v>
      </c>
      <c r="F1220" s="30" t="s">
        <v>27</v>
      </c>
      <c r="I1220">
        <f t="shared" si="4"/>
        <v>0</v>
      </c>
    </row>
    <row r="1221">
      <c r="A1221" s="5">
        <v>33.0</v>
      </c>
      <c r="B1221" s="5">
        <v>36.0</v>
      </c>
      <c r="C1221" s="5">
        <v>33.2058219810602</v>
      </c>
      <c r="D1221" s="5">
        <v>-96.7204669007094</v>
      </c>
      <c r="E1221" s="26" t="s">
        <v>26</v>
      </c>
      <c r="F1221" s="30" t="s">
        <v>27</v>
      </c>
      <c r="I1221">
        <f t="shared" si="4"/>
        <v>0</v>
      </c>
    </row>
    <row r="1222">
      <c r="A1222" s="5">
        <v>33.0</v>
      </c>
      <c r="B1222" s="5">
        <v>37.0</v>
      </c>
      <c r="C1222" s="5">
        <v>33.2058219809422</v>
      </c>
      <c r="D1222" s="5">
        <v>-96.7202951199562</v>
      </c>
      <c r="E1222" s="26" t="s">
        <v>26</v>
      </c>
      <c r="F1222" s="30" t="s">
        <v>27</v>
      </c>
      <c r="I1222">
        <f t="shared" si="4"/>
        <v>0</v>
      </c>
    </row>
    <row r="1223">
      <c r="A1223" s="5">
        <v>33.0</v>
      </c>
      <c r="B1223" s="5">
        <v>38.0</v>
      </c>
      <c r="C1223" s="5">
        <v>33.2058219808242</v>
      </c>
      <c r="D1223" s="5">
        <v>-96.7201233392031</v>
      </c>
      <c r="E1223" s="26" t="s">
        <v>18</v>
      </c>
      <c r="F1223" s="27" t="s">
        <v>19</v>
      </c>
      <c r="I1223">
        <f t="shared" si="4"/>
        <v>0</v>
      </c>
    </row>
    <row r="1224">
      <c r="A1224" s="5">
        <v>33.0</v>
      </c>
      <c r="B1224" s="5">
        <v>39.0</v>
      </c>
      <c r="C1224" s="5">
        <v>33.2058219807062</v>
      </c>
      <c r="D1224" s="5">
        <v>-96.71995155845</v>
      </c>
      <c r="E1224" s="26" t="s">
        <v>18</v>
      </c>
      <c r="F1224" s="27" t="s">
        <v>19</v>
      </c>
      <c r="I1224">
        <f t="shared" si="4"/>
        <v>0</v>
      </c>
    </row>
    <row r="1225">
      <c r="A1225" s="5">
        <v>33.0</v>
      </c>
      <c r="B1225" s="5">
        <v>40.0</v>
      </c>
      <c r="C1225" s="5">
        <v>33.2058219805882</v>
      </c>
      <c r="D1225" s="5">
        <v>-96.7197797776968</v>
      </c>
      <c r="E1225" s="26" t="s">
        <v>18</v>
      </c>
      <c r="F1225" s="27" t="s">
        <v>19</v>
      </c>
      <c r="I1225">
        <f t="shared" si="4"/>
        <v>0</v>
      </c>
    </row>
    <row r="1226">
      <c r="A1226" s="5">
        <v>33.0</v>
      </c>
      <c r="B1226" s="5">
        <v>41.0</v>
      </c>
      <c r="C1226" s="5">
        <v>33.2058219804702</v>
      </c>
      <c r="D1226" s="5">
        <v>-96.7196079969437</v>
      </c>
      <c r="E1226" s="26" t="s">
        <v>18</v>
      </c>
      <c r="F1226" s="27" t="s">
        <v>19</v>
      </c>
      <c r="I1226">
        <f t="shared" si="4"/>
        <v>0</v>
      </c>
    </row>
    <row r="1227">
      <c r="A1227" s="5">
        <v>34.0</v>
      </c>
      <c r="B1227" s="5">
        <v>3.0</v>
      </c>
      <c r="C1227" s="5">
        <v>33.2056782545087</v>
      </c>
      <c r="D1227" s="5">
        <v>-96.7261356686655</v>
      </c>
      <c r="E1227" s="26" t="s">
        <v>18</v>
      </c>
      <c r="F1227" s="27" t="s">
        <v>19</v>
      </c>
      <c r="I1227">
        <f t="shared" si="4"/>
        <v>0</v>
      </c>
    </row>
    <row r="1228">
      <c r="A1228" s="5">
        <v>34.0</v>
      </c>
      <c r="B1228" s="5">
        <v>4.0</v>
      </c>
      <c r="C1228" s="5">
        <v>33.2056782543907</v>
      </c>
      <c r="D1228" s="5">
        <v>-96.7259638881944</v>
      </c>
      <c r="E1228" s="26" t="s">
        <v>26</v>
      </c>
      <c r="F1228" s="30" t="s">
        <v>27</v>
      </c>
      <c r="I1228">
        <f t="shared" si="4"/>
        <v>0</v>
      </c>
    </row>
    <row r="1229">
      <c r="A1229" s="5">
        <v>34.0</v>
      </c>
      <c r="B1229" s="5">
        <v>5.0</v>
      </c>
      <c r="C1229" s="5">
        <v>33.2056782542727</v>
      </c>
      <c r="D1229" s="5">
        <v>-96.7257921077233</v>
      </c>
      <c r="E1229" s="26" t="s">
        <v>26</v>
      </c>
      <c r="F1229" s="30" t="s">
        <v>27</v>
      </c>
      <c r="I1229">
        <f t="shared" si="4"/>
        <v>0</v>
      </c>
    </row>
    <row r="1230">
      <c r="A1230" s="5">
        <v>34.0</v>
      </c>
      <c r="B1230" s="5">
        <v>6.0</v>
      </c>
      <c r="C1230" s="5">
        <v>33.2056782541547</v>
      </c>
      <c r="D1230" s="5">
        <v>-96.7256203272522</v>
      </c>
      <c r="E1230" s="26" t="s">
        <v>67</v>
      </c>
      <c r="F1230" s="32" t="s">
        <v>68</v>
      </c>
      <c r="I1230">
        <f t="shared" si="4"/>
        <v>0</v>
      </c>
    </row>
    <row r="1231">
      <c r="A1231" s="5">
        <v>34.0</v>
      </c>
      <c r="B1231" s="5">
        <v>7.0</v>
      </c>
      <c r="C1231" s="5">
        <v>33.2056782540367</v>
      </c>
      <c r="D1231" s="5">
        <v>-96.7254485467812</v>
      </c>
      <c r="E1231" s="26" t="s">
        <v>67</v>
      </c>
      <c r="F1231" s="32" t="s">
        <v>68</v>
      </c>
      <c r="I1231">
        <f t="shared" si="4"/>
        <v>0</v>
      </c>
    </row>
    <row r="1232">
      <c r="A1232" s="5">
        <v>34.0</v>
      </c>
      <c r="B1232" s="5">
        <v>8.0</v>
      </c>
      <c r="C1232" s="5">
        <v>33.2056782539187</v>
      </c>
      <c r="D1232" s="5">
        <v>-96.72527676631</v>
      </c>
      <c r="E1232" s="26" t="s">
        <v>26</v>
      </c>
      <c r="F1232" s="30" t="s">
        <v>27</v>
      </c>
      <c r="I1232">
        <f t="shared" si="4"/>
        <v>0</v>
      </c>
    </row>
    <row r="1233">
      <c r="A1233" s="5">
        <v>34.0</v>
      </c>
      <c r="B1233" s="5">
        <v>9.0</v>
      </c>
      <c r="C1233" s="5">
        <v>33.2056782538007</v>
      </c>
      <c r="D1233" s="5">
        <v>-96.7251049858389</v>
      </c>
      <c r="E1233" s="26" t="s">
        <v>26</v>
      </c>
      <c r="F1233" s="30" t="s">
        <v>27</v>
      </c>
      <c r="I1233">
        <f t="shared" si="4"/>
        <v>0</v>
      </c>
    </row>
    <row r="1234">
      <c r="A1234" s="5">
        <v>34.0</v>
      </c>
      <c r="B1234" s="5">
        <v>10.0</v>
      </c>
      <c r="C1234" s="5">
        <v>33.2056782536827</v>
      </c>
      <c r="D1234" s="5">
        <v>-96.7249332053678</v>
      </c>
      <c r="E1234" s="26" t="s">
        <v>67</v>
      </c>
      <c r="F1234" s="32" t="s">
        <v>68</v>
      </c>
      <c r="I1234">
        <f t="shared" si="4"/>
        <v>0</v>
      </c>
    </row>
    <row r="1235">
      <c r="A1235" s="5">
        <v>34.0</v>
      </c>
      <c r="B1235" s="5">
        <v>11.0</v>
      </c>
      <c r="C1235" s="5">
        <v>33.2056782535647</v>
      </c>
      <c r="D1235" s="5">
        <v>-96.7247614248967</v>
      </c>
      <c r="E1235" s="26" t="s">
        <v>67</v>
      </c>
      <c r="F1235" s="32" t="s">
        <v>68</v>
      </c>
      <c r="I1235">
        <f t="shared" si="4"/>
        <v>0</v>
      </c>
    </row>
    <row r="1236">
      <c r="A1236" s="5">
        <v>34.0</v>
      </c>
      <c r="B1236" s="5">
        <v>12.0</v>
      </c>
      <c r="C1236" s="5">
        <v>33.2056782534467</v>
      </c>
      <c r="D1236" s="5">
        <v>-96.7245896444256</v>
      </c>
      <c r="E1236" s="26" t="s">
        <v>67</v>
      </c>
      <c r="F1236" s="32" t="s">
        <v>68</v>
      </c>
      <c r="I1236">
        <f t="shared" si="4"/>
        <v>0</v>
      </c>
    </row>
    <row r="1237">
      <c r="A1237" s="5">
        <v>34.0</v>
      </c>
      <c r="B1237" s="5">
        <v>13.0</v>
      </c>
      <c r="C1237" s="5">
        <v>33.2056782533287</v>
      </c>
      <c r="D1237" s="5">
        <v>-96.7244178639546</v>
      </c>
      <c r="E1237" s="26" t="s">
        <v>67</v>
      </c>
      <c r="F1237" s="32" t="s">
        <v>68</v>
      </c>
      <c r="I1237">
        <f t="shared" si="4"/>
        <v>0</v>
      </c>
    </row>
    <row r="1238">
      <c r="A1238" s="5">
        <v>34.0</v>
      </c>
      <c r="B1238" s="5">
        <v>14.0</v>
      </c>
      <c r="C1238" s="5">
        <v>33.2056782532107</v>
      </c>
      <c r="D1238" s="5">
        <v>-96.7242460834835</v>
      </c>
      <c r="E1238" s="26" t="s">
        <v>26</v>
      </c>
      <c r="F1238" s="30" t="s">
        <v>27</v>
      </c>
      <c r="I1238">
        <f t="shared" si="4"/>
        <v>0</v>
      </c>
    </row>
    <row r="1239">
      <c r="A1239" s="5">
        <v>34.0</v>
      </c>
      <c r="B1239" s="5">
        <v>15.0</v>
      </c>
      <c r="C1239" s="5">
        <v>33.2056782530927</v>
      </c>
      <c r="D1239" s="5">
        <v>-96.7240743030124</v>
      </c>
      <c r="E1239" s="26" t="s">
        <v>18</v>
      </c>
      <c r="F1239" s="27" t="s">
        <v>19</v>
      </c>
      <c r="I1239">
        <f t="shared" si="4"/>
        <v>0</v>
      </c>
    </row>
    <row r="1240">
      <c r="A1240" s="5">
        <v>34.0</v>
      </c>
      <c r="B1240" s="5">
        <v>16.0</v>
      </c>
      <c r="C1240" s="5">
        <v>33.2056782529747</v>
      </c>
      <c r="D1240" s="5">
        <v>-96.7239025225413</v>
      </c>
      <c r="E1240" s="26" t="s">
        <v>314</v>
      </c>
      <c r="F1240" s="40" t="s">
        <v>315</v>
      </c>
      <c r="I1240">
        <f t="shared" si="4"/>
        <v>0</v>
      </c>
    </row>
    <row r="1241">
      <c r="A1241" s="5">
        <v>34.0</v>
      </c>
      <c r="B1241" s="5">
        <v>17.0</v>
      </c>
      <c r="C1241" s="5">
        <v>33.2056782528567</v>
      </c>
      <c r="D1241" s="5">
        <v>-96.7237307420701</v>
      </c>
      <c r="E1241" s="26" t="s">
        <v>314</v>
      </c>
      <c r="F1241" s="40" t="s">
        <v>315</v>
      </c>
      <c r="I1241">
        <f t="shared" si="4"/>
        <v>0</v>
      </c>
    </row>
    <row r="1242">
      <c r="A1242" s="5">
        <v>34.0</v>
      </c>
      <c r="B1242" s="5">
        <v>18.0</v>
      </c>
      <c r="C1242" s="5">
        <v>33.2056782527387</v>
      </c>
      <c r="D1242" s="5">
        <v>-96.7235589615991</v>
      </c>
      <c r="E1242" s="26" t="s">
        <v>314</v>
      </c>
      <c r="F1242" s="40" t="s">
        <v>315</v>
      </c>
      <c r="I1242">
        <f t="shared" si="4"/>
        <v>0</v>
      </c>
    </row>
    <row r="1243">
      <c r="A1243" s="5">
        <v>34.0</v>
      </c>
      <c r="B1243" s="5">
        <v>19.0</v>
      </c>
      <c r="C1243" s="5">
        <v>33.2056782526207</v>
      </c>
      <c r="D1243" s="5">
        <v>-96.723387181128</v>
      </c>
      <c r="E1243" s="26" t="s">
        <v>314</v>
      </c>
      <c r="F1243" s="40" t="s">
        <v>315</v>
      </c>
      <c r="I1243">
        <f t="shared" si="4"/>
        <v>0</v>
      </c>
    </row>
    <row r="1244">
      <c r="A1244" s="5">
        <v>34.0</v>
      </c>
      <c r="B1244" s="5">
        <v>20.0</v>
      </c>
      <c r="C1244" s="5">
        <v>33.2056782525027</v>
      </c>
      <c r="D1244" s="5">
        <v>-96.7232154006569</v>
      </c>
      <c r="E1244" s="26" t="s">
        <v>314</v>
      </c>
      <c r="F1244" s="40" t="s">
        <v>315</v>
      </c>
      <c r="I1244">
        <f t="shared" si="4"/>
        <v>0</v>
      </c>
    </row>
    <row r="1245">
      <c r="A1245" s="5">
        <v>34.0</v>
      </c>
      <c r="B1245" s="5">
        <v>21.0</v>
      </c>
      <c r="C1245" s="5">
        <v>33.2056782523847</v>
      </c>
      <c r="D1245" s="5">
        <v>-96.7230436201858</v>
      </c>
      <c r="E1245" s="26" t="s">
        <v>314</v>
      </c>
      <c r="F1245" s="40" t="s">
        <v>315</v>
      </c>
      <c r="I1245">
        <f t="shared" si="4"/>
        <v>0</v>
      </c>
    </row>
    <row r="1246">
      <c r="A1246" s="5">
        <v>34.0</v>
      </c>
      <c r="B1246" s="5">
        <v>22.0</v>
      </c>
      <c r="C1246" s="5">
        <v>33.2056782522667</v>
      </c>
      <c r="D1246" s="5">
        <v>-96.7228718397146</v>
      </c>
      <c r="E1246" s="26" t="s">
        <v>314</v>
      </c>
      <c r="F1246" s="40" t="s">
        <v>315</v>
      </c>
      <c r="I1246">
        <f t="shared" si="4"/>
        <v>0</v>
      </c>
    </row>
    <row r="1247">
      <c r="A1247" s="5">
        <v>34.0</v>
      </c>
      <c r="B1247" s="5">
        <v>23.0</v>
      </c>
      <c r="C1247" s="5">
        <v>33.2056782521487</v>
      </c>
      <c r="D1247" s="5">
        <v>-96.7227000592436</v>
      </c>
      <c r="E1247" s="26" t="s">
        <v>314</v>
      </c>
      <c r="F1247" s="40" t="s">
        <v>315</v>
      </c>
      <c r="I1247">
        <f t="shared" si="4"/>
        <v>0</v>
      </c>
    </row>
    <row r="1248">
      <c r="A1248" s="5">
        <v>34.0</v>
      </c>
      <c r="B1248" s="5">
        <v>24.0</v>
      </c>
      <c r="C1248" s="5">
        <v>33.2056782520307</v>
      </c>
      <c r="D1248" s="5">
        <v>-96.7225282787725</v>
      </c>
      <c r="E1248" s="26" t="s">
        <v>314</v>
      </c>
      <c r="F1248" s="40" t="s">
        <v>315</v>
      </c>
      <c r="I1248">
        <f t="shared" si="4"/>
        <v>0</v>
      </c>
    </row>
    <row r="1249">
      <c r="A1249" s="5">
        <v>34.0</v>
      </c>
      <c r="B1249" s="5">
        <v>25.0</v>
      </c>
      <c r="C1249" s="5">
        <v>33.2056782519128</v>
      </c>
      <c r="D1249" s="5">
        <v>-96.7223564983014</v>
      </c>
      <c r="E1249" s="26" t="s">
        <v>314</v>
      </c>
      <c r="F1249" s="40" t="s">
        <v>315</v>
      </c>
      <c r="I1249">
        <f t="shared" si="4"/>
        <v>0</v>
      </c>
    </row>
    <row r="1250">
      <c r="A1250" s="5">
        <v>34.0</v>
      </c>
      <c r="B1250" s="5">
        <v>26.0</v>
      </c>
      <c r="C1250" s="5">
        <v>33.2056782517948</v>
      </c>
      <c r="D1250" s="5">
        <v>-96.7221847178303</v>
      </c>
      <c r="E1250" s="26" t="s">
        <v>18</v>
      </c>
      <c r="F1250" s="27" t="s">
        <v>19</v>
      </c>
      <c r="I1250">
        <f t="shared" si="4"/>
        <v>0</v>
      </c>
    </row>
    <row r="1251">
      <c r="A1251" s="5">
        <v>34.0</v>
      </c>
      <c r="B1251" s="5">
        <v>27.0</v>
      </c>
      <c r="C1251" s="5">
        <v>33.2056782516767</v>
      </c>
      <c r="D1251" s="5">
        <v>-96.7220129373592</v>
      </c>
      <c r="E1251" s="26" t="s">
        <v>314</v>
      </c>
      <c r="F1251" s="40" t="s">
        <v>315</v>
      </c>
      <c r="I1251">
        <f t="shared" si="4"/>
        <v>0</v>
      </c>
    </row>
    <row r="1252">
      <c r="A1252" s="5">
        <v>34.0</v>
      </c>
      <c r="B1252" s="5">
        <v>28.0</v>
      </c>
      <c r="C1252" s="5">
        <v>33.2056782515587</v>
      </c>
      <c r="D1252" s="5">
        <v>-96.7218411568881</v>
      </c>
      <c r="E1252" s="26" t="s">
        <v>314</v>
      </c>
      <c r="F1252" s="40" t="s">
        <v>315</v>
      </c>
      <c r="I1252">
        <f t="shared" si="4"/>
        <v>0</v>
      </c>
    </row>
    <row r="1253">
      <c r="A1253" s="5">
        <v>34.0</v>
      </c>
      <c r="B1253" s="5">
        <v>29.0</v>
      </c>
      <c r="C1253" s="5">
        <v>33.2056782514407</v>
      </c>
      <c r="D1253" s="5">
        <v>-96.721669376417</v>
      </c>
      <c r="E1253" s="26" t="s">
        <v>18</v>
      </c>
      <c r="F1253" s="27" t="s">
        <v>19</v>
      </c>
      <c r="I1253">
        <f t="shared" si="4"/>
        <v>0</v>
      </c>
    </row>
    <row r="1254">
      <c r="A1254" s="5">
        <v>34.0</v>
      </c>
      <c r="B1254" s="5">
        <v>30.0</v>
      </c>
      <c r="C1254" s="5">
        <v>33.2056782513227</v>
      </c>
      <c r="D1254" s="5">
        <v>-96.7214975959459</v>
      </c>
      <c r="E1254" s="26" t="s">
        <v>26</v>
      </c>
      <c r="F1254" s="30" t="s">
        <v>27</v>
      </c>
      <c r="I1254">
        <f t="shared" si="4"/>
        <v>0</v>
      </c>
    </row>
    <row r="1255">
      <c r="A1255" s="5">
        <v>34.0</v>
      </c>
      <c r="B1255" s="5">
        <v>31.0</v>
      </c>
      <c r="C1255" s="5">
        <v>33.2056782512048</v>
      </c>
      <c r="D1255" s="5">
        <v>-96.7213258154748</v>
      </c>
      <c r="E1255" s="26" t="s">
        <v>26</v>
      </c>
      <c r="F1255" s="30" t="s">
        <v>27</v>
      </c>
      <c r="I1255">
        <f t="shared" si="4"/>
        <v>0</v>
      </c>
    </row>
    <row r="1256">
      <c r="A1256" s="5">
        <v>34.0</v>
      </c>
      <c r="B1256" s="5">
        <v>32.0</v>
      </c>
      <c r="C1256" s="5">
        <v>33.2056782510868</v>
      </c>
      <c r="D1256" s="5">
        <v>-96.7211540350036</v>
      </c>
      <c r="E1256" s="26" t="s">
        <v>26</v>
      </c>
      <c r="F1256" s="30" t="s">
        <v>27</v>
      </c>
      <c r="I1256">
        <f t="shared" si="4"/>
        <v>0</v>
      </c>
    </row>
    <row r="1257">
      <c r="A1257" s="5">
        <v>34.0</v>
      </c>
      <c r="B1257" s="5">
        <v>33.0</v>
      </c>
      <c r="C1257" s="5">
        <v>33.2056782509688</v>
      </c>
      <c r="D1257" s="5">
        <v>-96.7209822545326</v>
      </c>
      <c r="E1257" s="26" t="s">
        <v>26</v>
      </c>
      <c r="F1257" s="30" t="s">
        <v>27</v>
      </c>
      <c r="I1257">
        <f t="shared" si="4"/>
        <v>0</v>
      </c>
    </row>
    <row r="1258">
      <c r="A1258" s="5">
        <v>34.0</v>
      </c>
      <c r="B1258" s="5">
        <v>34.0</v>
      </c>
      <c r="C1258" s="5">
        <v>33.2056782508508</v>
      </c>
      <c r="D1258" s="5">
        <v>-96.7208104740615</v>
      </c>
      <c r="E1258" s="26" t="s">
        <v>26</v>
      </c>
      <c r="F1258" s="30" t="s">
        <v>27</v>
      </c>
      <c r="I1258">
        <f t="shared" si="4"/>
        <v>0</v>
      </c>
    </row>
    <row r="1259">
      <c r="A1259" s="5">
        <v>34.0</v>
      </c>
      <c r="B1259" s="5">
        <v>35.0</v>
      </c>
      <c r="C1259" s="5">
        <v>33.2056782507327</v>
      </c>
      <c r="D1259" s="5">
        <v>-96.7206386935904</v>
      </c>
      <c r="E1259" s="26" t="s">
        <v>26</v>
      </c>
      <c r="F1259" s="30" t="s">
        <v>27</v>
      </c>
      <c r="I1259">
        <f t="shared" si="4"/>
        <v>0</v>
      </c>
    </row>
    <row r="1260">
      <c r="A1260" s="5">
        <v>34.0</v>
      </c>
      <c r="B1260" s="5">
        <v>36.0</v>
      </c>
      <c r="C1260" s="5">
        <v>33.2056782506147</v>
      </c>
      <c r="D1260" s="5">
        <v>-96.7204669131193</v>
      </c>
      <c r="E1260" s="26" t="s">
        <v>26</v>
      </c>
      <c r="F1260" s="30" t="s">
        <v>27</v>
      </c>
      <c r="I1260">
        <f t="shared" si="4"/>
        <v>0</v>
      </c>
    </row>
    <row r="1261">
      <c r="A1261" s="5">
        <v>34.0</v>
      </c>
      <c r="B1261" s="5">
        <v>37.0</v>
      </c>
      <c r="C1261" s="5">
        <v>33.2056782504967</v>
      </c>
      <c r="D1261" s="5">
        <v>-96.7202951326482</v>
      </c>
      <c r="E1261" s="26" t="s">
        <v>26</v>
      </c>
      <c r="F1261" s="30" t="s">
        <v>27</v>
      </c>
      <c r="I1261">
        <f t="shared" si="4"/>
        <v>0</v>
      </c>
    </row>
    <row r="1262">
      <c r="A1262" s="5">
        <v>34.0</v>
      </c>
      <c r="B1262" s="5">
        <v>38.0</v>
      </c>
      <c r="C1262" s="5">
        <v>33.2056782503787</v>
      </c>
      <c r="D1262" s="5">
        <v>-96.7201233521772</v>
      </c>
      <c r="E1262" s="26" t="s">
        <v>26</v>
      </c>
      <c r="F1262" s="30" t="s">
        <v>27</v>
      </c>
      <c r="I1262">
        <f t="shared" si="4"/>
        <v>0</v>
      </c>
    </row>
    <row r="1263">
      <c r="A1263" s="5">
        <v>34.0</v>
      </c>
      <c r="B1263" s="5">
        <v>39.0</v>
      </c>
      <c r="C1263" s="5">
        <v>33.2056782502607</v>
      </c>
      <c r="D1263" s="5">
        <v>-96.7199515717061</v>
      </c>
      <c r="E1263" s="26" t="s">
        <v>18</v>
      </c>
      <c r="F1263" s="27" t="s">
        <v>19</v>
      </c>
      <c r="I1263">
        <f t="shared" si="4"/>
        <v>0</v>
      </c>
    </row>
    <row r="1264">
      <c r="A1264" s="5">
        <v>34.0</v>
      </c>
      <c r="B1264" s="5">
        <v>40.0</v>
      </c>
      <c r="C1264" s="5">
        <v>33.2056782501427</v>
      </c>
      <c r="D1264" s="5">
        <v>-96.719779791235</v>
      </c>
      <c r="E1264" s="26" t="s">
        <v>18</v>
      </c>
      <c r="F1264" s="27" t="s">
        <v>19</v>
      </c>
      <c r="I1264">
        <f t="shared" si="4"/>
        <v>0</v>
      </c>
    </row>
    <row r="1265">
      <c r="A1265" s="5">
        <v>34.0</v>
      </c>
      <c r="B1265" s="5">
        <v>41.0</v>
      </c>
      <c r="C1265" s="5">
        <v>33.2056782500247</v>
      </c>
      <c r="D1265" s="5">
        <v>-96.7196080107639</v>
      </c>
      <c r="E1265" s="26" t="s">
        <v>18</v>
      </c>
      <c r="F1265" s="27" t="s">
        <v>19</v>
      </c>
      <c r="I1265">
        <f t="shared" si="4"/>
        <v>0</v>
      </c>
    </row>
    <row r="1266">
      <c r="A1266" s="5">
        <v>35.0</v>
      </c>
      <c r="B1266" s="5">
        <v>3.0</v>
      </c>
      <c r="C1266" s="5">
        <v>33.2055345240633</v>
      </c>
      <c r="D1266" s="5">
        <v>-96.7261356717681</v>
      </c>
      <c r="E1266" s="26" t="s">
        <v>26</v>
      </c>
      <c r="F1266" s="30" t="s">
        <v>27</v>
      </c>
      <c r="I1266">
        <f t="shared" si="4"/>
        <v>0</v>
      </c>
    </row>
    <row r="1267">
      <c r="A1267" s="5">
        <v>35.0</v>
      </c>
      <c r="B1267" s="5">
        <v>4.0</v>
      </c>
      <c r="C1267" s="5">
        <v>33.2055345239453</v>
      </c>
      <c r="D1267" s="5">
        <v>-96.725963891579</v>
      </c>
      <c r="E1267" s="26" t="s">
        <v>26</v>
      </c>
      <c r="F1267" s="30" t="s">
        <v>27</v>
      </c>
      <c r="I1267">
        <f t="shared" si="4"/>
        <v>0</v>
      </c>
    </row>
    <row r="1268">
      <c r="A1268" s="5">
        <v>35.0</v>
      </c>
      <c r="B1268" s="5">
        <v>5.0</v>
      </c>
      <c r="C1268" s="5">
        <v>33.2055345238273</v>
      </c>
      <c r="D1268" s="5">
        <v>-96.7257921113899</v>
      </c>
      <c r="E1268" s="26" t="s">
        <v>26</v>
      </c>
      <c r="F1268" s="30" t="s">
        <v>27</v>
      </c>
      <c r="I1268">
        <f t="shared" si="4"/>
        <v>0</v>
      </c>
    </row>
    <row r="1269">
      <c r="A1269" s="5">
        <v>35.0</v>
      </c>
      <c r="B1269" s="5">
        <v>6.0</v>
      </c>
      <c r="C1269" s="5">
        <v>33.2055345237093</v>
      </c>
      <c r="D1269" s="5">
        <v>-96.7256203312009</v>
      </c>
      <c r="E1269" s="26" t="s">
        <v>67</v>
      </c>
      <c r="F1269" s="32" t="s">
        <v>68</v>
      </c>
      <c r="I1269">
        <f t="shared" si="4"/>
        <v>0</v>
      </c>
    </row>
    <row r="1270">
      <c r="A1270" s="5">
        <v>35.0</v>
      </c>
      <c r="B1270" s="5">
        <v>7.0</v>
      </c>
      <c r="C1270" s="5">
        <v>33.2055345235913</v>
      </c>
      <c r="D1270" s="5">
        <v>-96.7254485510118</v>
      </c>
      <c r="E1270" s="26" t="s">
        <v>67</v>
      </c>
      <c r="F1270" s="32" t="s">
        <v>68</v>
      </c>
      <c r="I1270">
        <f t="shared" si="4"/>
        <v>0</v>
      </c>
    </row>
    <row r="1271">
      <c r="A1271" s="5">
        <v>35.0</v>
      </c>
      <c r="B1271" s="5">
        <v>8.0</v>
      </c>
      <c r="C1271" s="5">
        <v>33.2055345234733</v>
      </c>
      <c r="D1271" s="5">
        <v>-96.7252767708227</v>
      </c>
      <c r="E1271" s="26" t="s">
        <v>26</v>
      </c>
      <c r="F1271" s="30" t="s">
        <v>27</v>
      </c>
      <c r="I1271">
        <f t="shared" si="4"/>
        <v>0</v>
      </c>
    </row>
    <row r="1272">
      <c r="A1272" s="5">
        <v>35.0</v>
      </c>
      <c r="B1272" s="5">
        <v>9.0</v>
      </c>
      <c r="C1272" s="5">
        <v>33.2055345233553</v>
      </c>
      <c r="D1272" s="5">
        <v>-96.7251049906336</v>
      </c>
      <c r="E1272" s="26" t="s">
        <v>67</v>
      </c>
      <c r="F1272" s="32" t="s">
        <v>68</v>
      </c>
      <c r="I1272">
        <f t="shared" si="4"/>
        <v>0</v>
      </c>
    </row>
    <row r="1273">
      <c r="A1273" s="5">
        <v>35.0</v>
      </c>
      <c r="B1273" s="5">
        <v>10.0</v>
      </c>
      <c r="C1273" s="5">
        <v>33.2055345232373</v>
      </c>
      <c r="D1273" s="5">
        <v>-96.7249332104445</v>
      </c>
      <c r="E1273" s="26" t="s">
        <v>67</v>
      </c>
      <c r="F1273" s="32" t="s">
        <v>68</v>
      </c>
      <c r="I1273">
        <f t="shared" si="4"/>
        <v>0</v>
      </c>
    </row>
    <row r="1274">
      <c r="A1274" s="5">
        <v>35.0</v>
      </c>
      <c r="B1274" s="5">
        <v>11.0</v>
      </c>
      <c r="C1274" s="5">
        <v>33.2055345231193</v>
      </c>
      <c r="D1274" s="5">
        <v>-96.7247614302555</v>
      </c>
      <c r="E1274" s="26" t="s">
        <v>67</v>
      </c>
      <c r="F1274" s="32" t="s">
        <v>68</v>
      </c>
      <c r="I1274">
        <f t="shared" si="4"/>
        <v>0</v>
      </c>
    </row>
    <row r="1275">
      <c r="A1275" s="5">
        <v>35.0</v>
      </c>
      <c r="B1275" s="5">
        <v>12.0</v>
      </c>
      <c r="C1275" s="5">
        <v>33.2055345230013</v>
      </c>
      <c r="D1275" s="5">
        <v>-96.7245896500664</v>
      </c>
      <c r="E1275" s="26" t="s">
        <v>67</v>
      </c>
      <c r="F1275" s="32" t="s">
        <v>68</v>
      </c>
      <c r="I1275">
        <f t="shared" si="4"/>
        <v>0</v>
      </c>
    </row>
    <row r="1276">
      <c r="A1276" s="5">
        <v>35.0</v>
      </c>
      <c r="B1276" s="5">
        <v>13.0</v>
      </c>
      <c r="C1276" s="5">
        <v>33.2055345228833</v>
      </c>
      <c r="D1276" s="5">
        <v>-96.7244178698773</v>
      </c>
      <c r="E1276" s="26" t="s">
        <v>214</v>
      </c>
      <c r="F1276" s="37" t="s">
        <v>215</v>
      </c>
      <c r="G1276" s="5" t="s">
        <v>302</v>
      </c>
      <c r="H1276" s="29" t="s">
        <v>372</v>
      </c>
      <c r="I1276">
        <f t="shared" si="4"/>
        <v>5</v>
      </c>
    </row>
    <row r="1277">
      <c r="A1277" s="5">
        <v>35.0</v>
      </c>
      <c r="B1277" s="5">
        <v>14.0</v>
      </c>
      <c r="C1277" s="5">
        <v>33.2055345227653</v>
      </c>
      <c r="D1277" s="5">
        <v>-96.7242460896882</v>
      </c>
      <c r="E1277" s="26" t="s">
        <v>67</v>
      </c>
      <c r="F1277" s="32" t="s">
        <v>68</v>
      </c>
      <c r="I1277">
        <f t="shared" si="4"/>
        <v>0</v>
      </c>
    </row>
    <row r="1278">
      <c r="A1278" s="5">
        <v>35.0</v>
      </c>
      <c r="B1278" s="5">
        <v>15.0</v>
      </c>
      <c r="C1278" s="5">
        <v>33.2055345226473</v>
      </c>
      <c r="D1278" s="5">
        <v>-96.7240743094992</v>
      </c>
      <c r="E1278" s="26" t="s">
        <v>67</v>
      </c>
      <c r="F1278" s="32" t="s">
        <v>68</v>
      </c>
      <c r="I1278">
        <f t="shared" si="4"/>
        <v>0</v>
      </c>
    </row>
    <row r="1279">
      <c r="A1279" s="5">
        <v>35.0</v>
      </c>
      <c r="B1279" s="5">
        <v>16.0</v>
      </c>
      <c r="C1279" s="5">
        <v>33.2055345225293</v>
      </c>
      <c r="D1279" s="5">
        <v>-96.7239025293101</v>
      </c>
      <c r="E1279" s="26" t="s">
        <v>26</v>
      </c>
      <c r="F1279" s="30" t="s">
        <v>27</v>
      </c>
      <c r="I1279">
        <f t="shared" si="4"/>
        <v>0</v>
      </c>
    </row>
    <row r="1280">
      <c r="A1280" s="5">
        <v>35.0</v>
      </c>
      <c r="B1280" s="5">
        <v>17.0</v>
      </c>
      <c r="C1280" s="5">
        <v>33.2055345224113</v>
      </c>
      <c r="D1280" s="5">
        <v>-96.723730749121</v>
      </c>
      <c r="E1280" s="26" t="s">
        <v>26</v>
      </c>
      <c r="F1280" s="30" t="s">
        <v>27</v>
      </c>
      <c r="I1280">
        <f t="shared" si="4"/>
        <v>0</v>
      </c>
    </row>
    <row r="1281">
      <c r="A1281" s="5">
        <v>35.0</v>
      </c>
      <c r="B1281" s="5">
        <v>18.0</v>
      </c>
      <c r="C1281" s="5">
        <v>33.2055345222933</v>
      </c>
      <c r="D1281" s="5">
        <v>-96.7235589689319</v>
      </c>
      <c r="E1281" s="26" t="s">
        <v>314</v>
      </c>
      <c r="F1281" s="40" t="s">
        <v>315</v>
      </c>
      <c r="I1281">
        <f t="shared" si="4"/>
        <v>0</v>
      </c>
    </row>
    <row r="1282">
      <c r="A1282" s="5">
        <v>35.0</v>
      </c>
      <c r="B1282" s="5">
        <v>19.0</v>
      </c>
      <c r="C1282" s="5">
        <v>33.2055345221753</v>
      </c>
      <c r="D1282" s="5">
        <v>-96.7233871887428</v>
      </c>
      <c r="E1282" s="26" t="s">
        <v>314</v>
      </c>
      <c r="F1282" s="40" t="s">
        <v>315</v>
      </c>
      <c r="I1282">
        <f t="shared" si="4"/>
        <v>0</v>
      </c>
    </row>
    <row r="1283">
      <c r="A1283" s="5">
        <v>35.0</v>
      </c>
      <c r="B1283" s="5">
        <v>20.0</v>
      </c>
      <c r="C1283" s="5">
        <v>33.2055345220573</v>
      </c>
      <c r="D1283" s="5">
        <v>-96.7232154085538</v>
      </c>
      <c r="E1283" s="26" t="s">
        <v>314</v>
      </c>
      <c r="F1283" s="40" t="s">
        <v>315</v>
      </c>
      <c r="I1283">
        <f t="shared" si="4"/>
        <v>0</v>
      </c>
    </row>
    <row r="1284">
      <c r="A1284" s="5">
        <v>35.0</v>
      </c>
      <c r="B1284" s="5">
        <v>21.0</v>
      </c>
      <c r="C1284" s="5">
        <v>33.2055345219393</v>
      </c>
      <c r="D1284" s="5">
        <v>-96.7230436283647</v>
      </c>
      <c r="E1284" s="26" t="s">
        <v>314</v>
      </c>
      <c r="F1284" s="40" t="s">
        <v>315</v>
      </c>
      <c r="I1284">
        <f t="shared" si="4"/>
        <v>0</v>
      </c>
    </row>
    <row r="1285">
      <c r="A1285" s="5">
        <v>35.0</v>
      </c>
      <c r="B1285" s="5">
        <v>22.0</v>
      </c>
      <c r="C1285" s="5">
        <v>33.2055345218213</v>
      </c>
      <c r="D1285" s="5">
        <v>-96.7228718481756</v>
      </c>
      <c r="E1285" s="26" t="s">
        <v>314</v>
      </c>
      <c r="F1285" s="40" t="s">
        <v>315</v>
      </c>
      <c r="I1285">
        <f t="shared" si="4"/>
        <v>0</v>
      </c>
    </row>
    <row r="1286">
      <c r="A1286" s="5">
        <v>35.0</v>
      </c>
      <c r="B1286" s="5">
        <v>23.0</v>
      </c>
      <c r="C1286" s="5">
        <v>33.2055345217033</v>
      </c>
      <c r="D1286" s="5">
        <v>-96.7227000679865</v>
      </c>
      <c r="E1286" s="26" t="s">
        <v>314</v>
      </c>
      <c r="F1286" s="40" t="s">
        <v>315</v>
      </c>
      <c r="I1286">
        <f t="shared" si="4"/>
        <v>0</v>
      </c>
    </row>
    <row r="1287">
      <c r="A1287" s="5">
        <v>35.0</v>
      </c>
      <c r="B1287" s="5">
        <v>24.0</v>
      </c>
      <c r="C1287" s="5">
        <v>33.2055345215853</v>
      </c>
      <c r="D1287" s="5">
        <v>-96.7225282877975</v>
      </c>
      <c r="E1287" s="26" t="s">
        <v>314</v>
      </c>
      <c r="F1287" s="40" t="s">
        <v>315</v>
      </c>
      <c r="I1287">
        <f t="shared" si="4"/>
        <v>0</v>
      </c>
    </row>
    <row r="1288">
      <c r="A1288" s="5">
        <v>35.0</v>
      </c>
      <c r="B1288" s="5">
        <v>25.0</v>
      </c>
      <c r="C1288" s="5">
        <v>33.2055345214673</v>
      </c>
      <c r="D1288" s="5">
        <v>-96.7223565076084</v>
      </c>
      <c r="E1288" s="26" t="s">
        <v>314</v>
      </c>
      <c r="F1288" s="40" t="s">
        <v>315</v>
      </c>
      <c r="I1288">
        <f t="shared" si="4"/>
        <v>0</v>
      </c>
    </row>
    <row r="1289">
      <c r="A1289" s="5">
        <v>35.0</v>
      </c>
      <c r="B1289" s="5">
        <v>26.0</v>
      </c>
      <c r="C1289" s="5">
        <v>33.2055345213493</v>
      </c>
      <c r="D1289" s="5">
        <v>-96.7221847274193</v>
      </c>
      <c r="E1289" s="26" t="s">
        <v>314</v>
      </c>
      <c r="F1289" s="40" t="s">
        <v>315</v>
      </c>
      <c r="I1289">
        <f t="shared" si="4"/>
        <v>0</v>
      </c>
    </row>
    <row r="1290">
      <c r="A1290" s="5">
        <v>35.0</v>
      </c>
      <c r="B1290" s="5">
        <v>27.0</v>
      </c>
      <c r="C1290" s="5">
        <v>33.2055345212313</v>
      </c>
      <c r="D1290" s="5">
        <v>-96.7220129472302</v>
      </c>
      <c r="E1290" s="26" t="s">
        <v>18</v>
      </c>
      <c r="F1290" s="27" t="s">
        <v>19</v>
      </c>
      <c r="I1290">
        <f t="shared" si="4"/>
        <v>0</v>
      </c>
    </row>
    <row r="1291">
      <c r="A1291" s="5">
        <v>35.0</v>
      </c>
      <c r="B1291" s="5">
        <v>28.0</v>
      </c>
      <c r="C1291" s="5">
        <v>33.2055345211133</v>
      </c>
      <c r="D1291" s="5">
        <v>-96.7218411670411</v>
      </c>
      <c r="E1291" s="26" t="s">
        <v>26</v>
      </c>
      <c r="F1291" s="30" t="s">
        <v>27</v>
      </c>
      <c r="I1291">
        <f t="shared" si="4"/>
        <v>0</v>
      </c>
    </row>
    <row r="1292">
      <c r="A1292" s="5">
        <v>35.0</v>
      </c>
      <c r="B1292" s="5">
        <v>29.0</v>
      </c>
      <c r="C1292" s="5">
        <v>33.2055345209953</v>
      </c>
      <c r="D1292" s="5">
        <v>-96.7216693868521</v>
      </c>
      <c r="E1292" s="26" t="s">
        <v>26</v>
      </c>
      <c r="F1292" s="30" t="s">
        <v>27</v>
      </c>
      <c r="I1292">
        <f t="shared" si="4"/>
        <v>0</v>
      </c>
    </row>
    <row r="1293">
      <c r="A1293" s="5">
        <v>35.0</v>
      </c>
      <c r="B1293" s="5">
        <v>30.0</v>
      </c>
      <c r="C1293" s="5">
        <v>33.2055345208773</v>
      </c>
      <c r="D1293" s="5">
        <v>-96.721497606663</v>
      </c>
      <c r="E1293" s="26" t="s">
        <v>26</v>
      </c>
      <c r="F1293" s="30" t="s">
        <v>27</v>
      </c>
      <c r="I1293">
        <f t="shared" si="4"/>
        <v>0</v>
      </c>
    </row>
    <row r="1294">
      <c r="A1294" s="5">
        <v>35.0</v>
      </c>
      <c r="B1294" s="5">
        <v>31.0</v>
      </c>
      <c r="C1294" s="5">
        <v>33.2055345207593</v>
      </c>
      <c r="D1294" s="5">
        <v>-96.7213258264739</v>
      </c>
      <c r="E1294" s="26" t="s">
        <v>26</v>
      </c>
      <c r="F1294" s="30" t="s">
        <v>27</v>
      </c>
      <c r="I1294">
        <f t="shared" si="4"/>
        <v>0</v>
      </c>
    </row>
    <row r="1295">
      <c r="A1295" s="5">
        <v>35.0</v>
      </c>
      <c r="B1295" s="5">
        <v>32.0</v>
      </c>
      <c r="C1295" s="5">
        <v>33.2055345206413</v>
      </c>
      <c r="D1295" s="5">
        <v>-96.7211540462848</v>
      </c>
      <c r="E1295" s="26" t="s">
        <v>26</v>
      </c>
      <c r="F1295" s="30" t="s">
        <v>27</v>
      </c>
      <c r="I1295">
        <f t="shared" si="4"/>
        <v>0</v>
      </c>
    </row>
    <row r="1296">
      <c r="A1296" s="5">
        <v>35.0</v>
      </c>
      <c r="B1296" s="5">
        <v>33.0</v>
      </c>
      <c r="C1296" s="5">
        <v>33.2055345205233</v>
      </c>
      <c r="D1296" s="5">
        <v>-96.7209822660958</v>
      </c>
      <c r="E1296" s="26" t="s">
        <v>26</v>
      </c>
      <c r="F1296" s="30" t="s">
        <v>27</v>
      </c>
      <c r="I1296">
        <f t="shared" si="4"/>
        <v>0</v>
      </c>
    </row>
    <row r="1297">
      <c r="A1297" s="5">
        <v>35.0</v>
      </c>
      <c r="B1297" s="5">
        <v>34.0</v>
      </c>
      <c r="C1297" s="5">
        <v>33.2055345204053</v>
      </c>
      <c r="D1297" s="5">
        <v>-96.7208104859067</v>
      </c>
      <c r="E1297" s="26" t="s">
        <v>26</v>
      </c>
      <c r="F1297" s="30" t="s">
        <v>27</v>
      </c>
      <c r="I1297">
        <f t="shared" si="4"/>
        <v>0</v>
      </c>
    </row>
    <row r="1298">
      <c r="A1298" s="5">
        <v>35.0</v>
      </c>
      <c r="B1298" s="5">
        <v>35.0</v>
      </c>
      <c r="C1298" s="5">
        <v>33.2055345202873</v>
      </c>
      <c r="D1298" s="5">
        <v>-96.7206387057176</v>
      </c>
      <c r="E1298" s="26" t="s">
        <v>26</v>
      </c>
      <c r="F1298" s="30" t="s">
        <v>27</v>
      </c>
      <c r="I1298">
        <f t="shared" si="4"/>
        <v>0</v>
      </c>
    </row>
    <row r="1299">
      <c r="A1299" s="5">
        <v>35.0</v>
      </c>
      <c r="B1299" s="5">
        <v>36.0</v>
      </c>
      <c r="C1299" s="5">
        <v>33.2055345201693</v>
      </c>
      <c r="D1299" s="5">
        <v>-96.7204669255285</v>
      </c>
      <c r="E1299" s="26" t="s">
        <v>26</v>
      </c>
      <c r="F1299" s="30" t="s">
        <v>27</v>
      </c>
      <c r="I1299">
        <f t="shared" si="4"/>
        <v>0</v>
      </c>
    </row>
    <row r="1300">
      <c r="A1300" s="5">
        <v>35.0</v>
      </c>
      <c r="B1300" s="5">
        <v>37.0</v>
      </c>
      <c r="C1300" s="5">
        <v>33.2055345200513</v>
      </c>
      <c r="D1300" s="5">
        <v>-96.7202951453394</v>
      </c>
      <c r="E1300" s="26" t="s">
        <v>18</v>
      </c>
      <c r="F1300" s="27" t="s">
        <v>19</v>
      </c>
      <c r="I1300">
        <f t="shared" si="4"/>
        <v>0</v>
      </c>
    </row>
    <row r="1301">
      <c r="A1301" s="5">
        <v>35.0</v>
      </c>
      <c r="B1301" s="5">
        <v>38.0</v>
      </c>
      <c r="C1301" s="5">
        <v>33.2055345199333</v>
      </c>
      <c r="D1301" s="5">
        <v>-96.7201233651504</v>
      </c>
      <c r="E1301" s="26" t="s">
        <v>18</v>
      </c>
      <c r="F1301" s="27" t="s">
        <v>19</v>
      </c>
      <c r="I1301">
        <f t="shared" si="4"/>
        <v>0</v>
      </c>
    </row>
    <row r="1302">
      <c r="A1302" s="5">
        <v>35.0</v>
      </c>
      <c r="B1302" s="5">
        <v>39.0</v>
      </c>
      <c r="C1302" s="5">
        <v>33.2055345198153</v>
      </c>
      <c r="D1302" s="5">
        <v>-96.7199515849613</v>
      </c>
      <c r="E1302" s="26" t="s">
        <v>18</v>
      </c>
      <c r="F1302" s="27" t="s">
        <v>19</v>
      </c>
      <c r="I1302">
        <f t="shared" si="4"/>
        <v>0</v>
      </c>
    </row>
    <row r="1303">
      <c r="A1303" s="5">
        <v>35.0</v>
      </c>
      <c r="B1303" s="5">
        <v>40.0</v>
      </c>
      <c r="C1303" s="5">
        <v>33.2055345196973</v>
      </c>
      <c r="D1303" s="5">
        <v>-96.7197798047722</v>
      </c>
      <c r="E1303" s="26" t="s">
        <v>18</v>
      </c>
      <c r="F1303" s="27" t="s">
        <v>19</v>
      </c>
      <c r="I1303">
        <f t="shared" si="4"/>
        <v>0</v>
      </c>
    </row>
    <row r="1304">
      <c r="A1304" s="5">
        <v>35.0</v>
      </c>
      <c r="B1304" s="5">
        <v>41.0</v>
      </c>
      <c r="C1304" s="5">
        <v>33.2055345195793</v>
      </c>
      <c r="D1304" s="5">
        <v>-96.7196080245831</v>
      </c>
      <c r="E1304" s="26" t="s">
        <v>18</v>
      </c>
      <c r="F1304" s="27" t="s">
        <v>19</v>
      </c>
      <c r="I1304">
        <f t="shared" si="4"/>
        <v>0</v>
      </c>
    </row>
    <row r="1305">
      <c r="A1305" s="5">
        <v>36.0</v>
      </c>
      <c r="B1305" s="5">
        <v>3.0</v>
      </c>
      <c r="C1305" s="5">
        <v>33.2053907936178</v>
      </c>
      <c r="D1305" s="5">
        <v>-96.7261356748705</v>
      </c>
      <c r="E1305" s="26" t="s">
        <v>18</v>
      </c>
      <c r="F1305" s="27" t="s">
        <v>19</v>
      </c>
      <c r="I1305">
        <f t="shared" si="4"/>
        <v>0</v>
      </c>
    </row>
    <row r="1306">
      <c r="A1306" s="5">
        <v>36.0</v>
      </c>
      <c r="B1306" s="5">
        <v>4.0</v>
      </c>
      <c r="C1306" s="5">
        <v>33.2053907934998</v>
      </c>
      <c r="D1306" s="5">
        <v>-96.7259638949635</v>
      </c>
      <c r="E1306" s="26" t="s">
        <v>26</v>
      </c>
      <c r="F1306" s="30" t="s">
        <v>27</v>
      </c>
      <c r="I1306">
        <f t="shared" si="4"/>
        <v>0</v>
      </c>
    </row>
    <row r="1307">
      <c r="A1307" s="5">
        <v>36.0</v>
      </c>
      <c r="B1307" s="5">
        <v>5.0</v>
      </c>
      <c r="C1307" s="5">
        <v>33.2053907933818</v>
      </c>
      <c r="D1307" s="5">
        <v>-96.7257921150565</v>
      </c>
      <c r="E1307" s="26" t="s">
        <v>26</v>
      </c>
      <c r="F1307" s="30" t="s">
        <v>27</v>
      </c>
      <c r="I1307">
        <f t="shared" si="4"/>
        <v>0</v>
      </c>
    </row>
    <row r="1308">
      <c r="A1308" s="5">
        <v>36.0</v>
      </c>
      <c r="B1308" s="5">
        <v>6.0</v>
      </c>
      <c r="C1308" s="5">
        <v>33.2053907932638</v>
      </c>
      <c r="D1308" s="5">
        <v>-96.7256203351495</v>
      </c>
      <c r="E1308" s="26" t="s">
        <v>67</v>
      </c>
      <c r="F1308" s="32" t="s">
        <v>68</v>
      </c>
      <c r="I1308">
        <f t="shared" si="4"/>
        <v>0</v>
      </c>
    </row>
    <row r="1309">
      <c r="A1309" s="5">
        <v>36.0</v>
      </c>
      <c r="B1309" s="5">
        <v>7.0</v>
      </c>
      <c r="C1309" s="5">
        <v>33.2053907931458</v>
      </c>
      <c r="D1309" s="5">
        <v>-96.7254485552425</v>
      </c>
      <c r="E1309" s="26" t="s">
        <v>67</v>
      </c>
      <c r="F1309" s="32" t="s">
        <v>68</v>
      </c>
      <c r="I1309">
        <f t="shared" si="4"/>
        <v>0</v>
      </c>
    </row>
    <row r="1310">
      <c r="A1310" s="5">
        <v>36.0</v>
      </c>
      <c r="B1310" s="5">
        <v>8.0</v>
      </c>
      <c r="C1310" s="5">
        <v>33.2053907930278</v>
      </c>
      <c r="D1310" s="5">
        <v>-96.7252767753354</v>
      </c>
      <c r="E1310" s="26" t="s">
        <v>67</v>
      </c>
      <c r="F1310" s="32" t="s">
        <v>68</v>
      </c>
      <c r="I1310">
        <f t="shared" si="4"/>
        <v>0</v>
      </c>
    </row>
    <row r="1311">
      <c r="A1311" s="5">
        <v>36.0</v>
      </c>
      <c r="B1311" s="5">
        <v>9.0</v>
      </c>
      <c r="C1311" s="5">
        <v>33.2053907929098</v>
      </c>
      <c r="D1311" s="5">
        <v>-96.7251049954284</v>
      </c>
      <c r="E1311" s="26" t="s">
        <v>67</v>
      </c>
      <c r="F1311" s="32" t="s">
        <v>68</v>
      </c>
      <c r="I1311">
        <f t="shared" si="4"/>
        <v>0</v>
      </c>
    </row>
    <row r="1312">
      <c r="A1312" s="5">
        <v>36.0</v>
      </c>
      <c r="B1312" s="5">
        <v>10.0</v>
      </c>
      <c r="C1312" s="5">
        <v>33.2053907927918</v>
      </c>
      <c r="D1312" s="5">
        <v>-96.7249332155214</v>
      </c>
      <c r="E1312" s="26" t="s">
        <v>67</v>
      </c>
      <c r="F1312" s="32" t="s">
        <v>68</v>
      </c>
      <c r="I1312">
        <f t="shared" si="4"/>
        <v>0</v>
      </c>
    </row>
    <row r="1313">
      <c r="A1313" s="5">
        <v>36.0</v>
      </c>
      <c r="B1313" s="5">
        <v>11.0</v>
      </c>
      <c r="C1313" s="5">
        <v>33.2053907926738</v>
      </c>
      <c r="D1313" s="5">
        <v>-96.7247614356144</v>
      </c>
      <c r="E1313" s="26" t="s">
        <v>67</v>
      </c>
      <c r="F1313" s="32" t="s">
        <v>68</v>
      </c>
      <c r="I1313">
        <f t="shared" si="4"/>
        <v>0</v>
      </c>
    </row>
    <row r="1314">
      <c r="A1314" s="5">
        <v>36.0</v>
      </c>
      <c r="B1314" s="5">
        <v>12.0</v>
      </c>
      <c r="C1314" s="5">
        <v>33.2053907925558</v>
      </c>
      <c r="D1314" s="5">
        <v>-96.7245896557074</v>
      </c>
      <c r="E1314" s="26" t="s">
        <v>67</v>
      </c>
      <c r="F1314" s="32" t="s">
        <v>68</v>
      </c>
      <c r="I1314">
        <f t="shared" si="4"/>
        <v>0</v>
      </c>
    </row>
    <row r="1315">
      <c r="A1315" s="5">
        <v>36.0</v>
      </c>
      <c r="B1315" s="5">
        <v>13.0</v>
      </c>
      <c r="C1315" s="5">
        <v>33.2053907924378</v>
      </c>
      <c r="D1315" s="5">
        <v>-96.7244178758003</v>
      </c>
      <c r="E1315" s="26" t="s">
        <v>214</v>
      </c>
      <c r="F1315" s="32" t="s">
        <v>215</v>
      </c>
      <c r="I1315">
        <f t="shared" si="4"/>
        <v>0</v>
      </c>
    </row>
    <row r="1316">
      <c r="A1316" s="5">
        <v>36.0</v>
      </c>
      <c r="B1316" s="5">
        <v>14.0</v>
      </c>
      <c r="C1316" s="5">
        <v>33.2053907923198</v>
      </c>
      <c r="D1316" s="5">
        <v>-96.7242460958933</v>
      </c>
      <c r="E1316" s="26" t="s">
        <v>67</v>
      </c>
      <c r="F1316" s="32" t="s">
        <v>68</v>
      </c>
      <c r="I1316">
        <f t="shared" si="4"/>
        <v>0</v>
      </c>
    </row>
    <row r="1317">
      <c r="A1317" s="5">
        <v>36.0</v>
      </c>
      <c r="B1317" s="5">
        <v>15.0</v>
      </c>
      <c r="C1317" s="5">
        <v>33.2053907922018</v>
      </c>
      <c r="D1317" s="5">
        <v>-96.7240743159863</v>
      </c>
      <c r="E1317" s="26" t="s">
        <v>67</v>
      </c>
      <c r="F1317" s="32" t="s">
        <v>68</v>
      </c>
      <c r="I1317">
        <f t="shared" si="4"/>
        <v>0</v>
      </c>
    </row>
    <row r="1318">
      <c r="A1318" s="5">
        <v>36.0</v>
      </c>
      <c r="B1318" s="5">
        <v>16.0</v>
      </c>
      <c r="C1318" s="5">
        <v>33.2053907920838</v>
      </c>
      <c r="D1318" s="5">
        <v>-96.7239025360793</v>
      </c>
      <c r="E1318" s="26" t="s">
        <v>67</v>
      </c>
      <c r="F1318" s="32" t="s">
        <v>68</v>
      </c>
      <c r="I1318">
        <f t="shared" si="4"/>
        <v>0</v>
      </c>
    </row>
    <row r="1319">
      <c r="A1319" s="5">
        <v>36.0</v>
      </c>
      <c r="B1319" s="5">
        <v>17.0</v>
      </c>
      <c r="C1319" s="5">
        <v>33.2053907919658</v>
      </c>
      <c r="D1319" s="5">
        <v>-96.7237307561723</v>
      </c>
      <c r="E1319" s="26" t="s">
        <v>67</v>
      </c>
      <c r="F1319" s="32" t="s">
        <v>68</v>
      </c>
      <c r="I1319">
        <f t="shared" si="4"/>
        <v>0</v>
      </c>
    </row>
    <row r="1320">
      <c r="A1320" s="5">
        <v>36.0</v>
      </c>
      <c r="B1320" s="5">
        <v>18.0</v>
      </c>
      <c r="C1320" s="5">
        <v>33.2053907918478</v>
      </c>
      <c r="D1320" s="5">
        <v>-96.7235589762652</v>
      </c>
      <c r="E1320" s="26" t="s">
        <v>26</v>
      </c>
      <c r="F1320" s="30" t="s">
        <v>27</v>
      </c>
      <c r="I1320">
        <f t="shared" si="4"/>
        <v>0</v>
      </c>
    </row>
    <row r="1321">
      <c r="A1321" s="5">
        <v>36.0</v>
      </c>
      <c r="B1321" s="5">
        <v>19.0</v>
      </c>
      <c r="C1321" s="5">
        <v>33.2053907917298</v>
      </c>
      <c r="D1321" s="5">
        <v>-96.7233871963583</v>
      </c>
      <c r="E1321" s="26" t="s">
        <v>26</v>
      </c>
      <c r="F1321" s="30" t="s">
        <v>27</v>
      </c>
      <c r="I1321">
        <f t="shared" si="4"/>
        <v>0</v>
      </c>
    </row>
    <row r="1322">
      <c r="A1322" s="5">
        <v>36.0</v>
      </c>
      <c r="B1322" s="5">
        <v>20.0</v>
      </c>
      <c r="C1322" s="5">
        <v>33.2053907916118</v>
      </c>
      <c r="D1322" s="5">
        <v>-96.7232154164513</v>
      </c>
      <c r="E1322" s="26" t="s">
        <v>26</v>
      </c>
      <c r="F1322" s="30" t="s">
        <v>27</v>
      </c>
      <c r="I1322">
        <f t="shared" si="4"/>
        <v>0</v>
      </c>
    </row>
    <row r="1323">
      <c r="A1323" s="5">
        <v>36.0</v>
      </c>
      <c r="B1323" s="5">
        <v>21.0</v>
      </c>
      <c r="C1323" s="5">
        <v>33.2053907914938</v>
      </c>
      <c r="D1323" s="5">
        <v>-96.7230436365442</v>
      </c>
      <c r="E1323" s="26" t="s">
        <v>26</v>
      </c>
      <c r="F1323" s="30" t="s">
        <v>27</v>
      </c>
      <c r="I1323">
        <f t="shared" si="4"/>
        <v>0</v>
      </c>
    </row>
    <row r="1324">
      <c r="A1324" s="5">
        <v>36.0</v>
      </c>
      <c r="B1324" s="5">
        <v>22.0</v>
      </c>
      <c r="C1324" s="5">
        <v>33.2053907913758</v>
      </c>
      <c r="D1324" s="5">
        <v>-96.7228718566372</v>
      </c>
      <c r="E1324" s="26" t="s">
        <v>18</v>
      </c>
      <c r="F1324" s="27" t="s">
        <v>19</v>
      </c>
      <c r="I1324">
        <f t="shared" si="4"/>
        <v>0</v>
      </c>
    </row>
    <row r="1325">
      <c r="A1325" s="5">
        <v>36.0</v>
      </c>
      <c r="B1325" s="5">
        <v>23.0</v>
      </c>
      <c r="C1325" s="5">
        <v>33.2053907912578</v>
      </c>
      <c r="D1325" s="5">
        <v>-96.7227000767302</v>
      </c>
      <c r="E1325" s="26" t="s">
        <v>26</v>
      </c>
      <c r="F1325" s="30" t="s">
        <v>27</v>
      </c>
      <c r="I1325">
        <f t="shared" si="4"/>
        <v>0</v>
      </c>
    </row>
    <row r="1326">
      <c r="A1326" s="5">
        <v>36.0</v>
      </c>
      <c r="B1326" s="5">
        <v>24.0</v>
      </c>
      <c r="C1326" s="5">
        <v>33.2053907911398</v>
      </c>
      <c r="D1326" s="5">
        <v>-96.7225282968232</v>
      </c>
      <c r="E1326" s="26" t="s">
        <v>26</v>
      </c>
      <c r="F1326" s="30" t="s">
        <v>27</v>
      </c>
      <c r="I1326">
        <f t="shared" si="4"/>
        <v>0</v>
      </c>
    </row>
    <row r="1327">
      <c r="A1327" s="5">
        <v>36.0</v>
      </c>
      <c r="B1327" s="5">
        <v>25.0</v>
      </c>
      <c r="C1327" s="5">
        <v>33.2053907910218</v>
      </c>
      <c r="D1327" s="5">
        <v>-96.7223565169162</v>
      </c>
      <c r="E1327" s="26" t="s">
        <v>26</v>
      </c>
      <c r="F1327" s="30" t="s">
        <v>27</v>
      </c>
      <c r="I1327">
        <f t="shared" si="4"/>
        <v>0</v>
      </c>
    </row>
    <row r="1328">
      <c r="A1328" s="5">
        <v>36.0</v>
      </c>
      <c r="B1328" s="5">
        <v>26.0</v>
      </c>
      <c r="C1328" s="5">
        <v>33.2053907909038</v>
      </c>
      <c r="D1328" s="5">
        <v>-96.7221847370091</v>
      </c>
      <c r="E1328" s="26" t="s">
        <v>26</v>
      </c>
      <c r="F1328" s="30" t="s">
        <v>27</v>
      </c>
      <c r="I1328">
        <f t="shared" si="4"/>
        <v>0</v>
      </c>
    </row>
    <row r="1329">
      <c r="A1329" s="5">
        <v>36.0</v>
      </c>
      <c r="B1329" s="5">
        <v>27.0</v>
      </c>
      <c r="C1329" s="5">
        <v>33.2053907907858</v>
      </c>
      <c r="D1329" s="5">
        <v>-96.7220129571021</v>
      </c>
      <c r="E1329" s="26" t="s">
        <v>26</v>
      </c>
      <c r="F1329" s="30" t="s">
        <v>27</v>
      </c>
      <c r="I1329">
        <f t="shared" si="4"/>
        <v>0</v>
      </c>
    </row>
    <row r="1330">
      <c r="A1330" s="5">
        <v>36.0</v>
      </c>
      <c r="B1330" s="5">
        <v>28.0</v>
      </c>
      <c r="C1330" s="5">
        <v>33.2053907906678</v>
      </c>
      <c r="D1330" s="5">
        <v>-96.7218411771951</v>
      </c>
      <c r="E1330" s="26" t="s">
        <v>26</v>
      </c>
      <c r="F1330" s="30" t="s">
        <v>27</v>
      </c>
      <c r="I1330">
        <f t="shared" si="4"/>
        <v>0</v>
      </c>
    </row>
    <row r="1331">
      <c r="A1331" s="5">
        <v>36.0</v>
      </c>
      <c r="B1331" s="5">
        <v>29.0</v>
      </c>
      <c r="C1331" s="5">
        <v>33.2053907905498</v>
      </c>
      <c r="D1331" s="5">
        <v>-96.7216693972881</v>
      </c>
      <c r="E1331" s="26" t="s">
        <v>26</v>
      </c>
      <c r="F1331" s="30" t="s">
        <v>27</v>
      </c>
      <c r="I1331">
        <f t="shared" si="4"/>
        <v>0</v>
      </c>
    </row>
    <row r="1332">
      <c r="A1332" s="5">
        <v>36.0</v>
      </c>
      <c r="B1332" s="5">
        <v>30.0</v>
      </c>
      <c r="C1332" s="5">
        <v>33.2053907904318</v>
      </c>
      <c r="D1332" s="5">
        <v>-96.721497617381</v>
      </c>
      <c r="E1332" s="26" t="s">
        <v>26</v>
      </c>
      <c r="F1332" s="30" t="s">
        <v>27</v>
      </c>
      <c r="I1332">
        <f t="shared" si="4"/>
        <v>0</v>
      </c>
    </row>
    <row r="1333">
      <c r="A1333" s="5">
        <v>36.0</v>
      </c>
      <c r="B1333" s="5">
        <v>31.0</v>
      </c>
      <c r="C1333" s="5">
        <v>33.2053907903138</v>
      </c>
      <c r="D1333" s="5">
        <v>-96.721325837474</v>
      </c>
      <c r="E1333" s="26" t="s">
        <v>26</v>
      </c>
      <c r="F1333" s="30" t="s">
        <v>27</v>
      </c>
      <c r="I1333">
        <f t="shared" si="4"/>
        <v>0</v>
      </c>
    </row>
    <row r="1334">
      <c r="A1334" s="5">
        <v>36.0</v>
      </c>
      <c r="B1334" s="5">
        <v>32.0</v>
      </c>
      <c r="C1334" s="5">
        <v>33.2053907901958</v>
      </c>
      <c r="D1334" s="5">
        <v>-96.721154057567</v>
      </c>
      <c r="E1334" s="26" t="s">
        <v>26</v>
      </c>
      <c r="F1334" s="30" t="s">
        <v>27</v>
      </c>
      <c r="I1334">
        <f t="shared" si="4"/>
        <v>0</v>
      </c>
    </row>
    <row r="1335">
      <c r="A1335" s="5">
        <v>36.0</v>
      </c>
      <c r="B1335" s="5">
        <v>33.0</v>
      </c>
      <c r="C1335" s="5">
        <v>33.2053907900778</v>
      </c>
      <c r="D1335" s="5">
        <v>-96.72098227766</v>
      </c>
      <c r="E1335" s="26" t="s">
        <v>26</v>
      </c>
      <c r="F1335" s="30" t="s">
        <v>27</v>
      </c>
      <c r="I1335">
        <f t="shared" si="4"/>
        <v>0</v>
      </c>
    </row>
    <row r="1336">
      <c r="A1336" s="5">
        <v>36.0</v>
      </c>
      <c r="B1336" s="5">
        <v>34.0</v>
      </c>
      <c r="C1336" s="5">
        <v>33.2053907899598</v>
      </c>
      <c r="D1336" s="5">
        <v>-96.720810497753</v>
      </c>
      <c r="E1336" s="26" t="s">
        <v>26</v>
      </c>
      <c r="F1336" s="30" t="s">
        <v>27</v>
      </c>
      <c r="I1336">
        <f t="shared" si="4"/>
        <v>0</v>
      </c>
    </row>
    <row r="1337">
      <c r="A1337" s="5">
        <v>36.0</v>
      </c>
      <c r="B1337" s="5">
        <v>35.0</v>
      </c>
      <c r="C1337" s="5">
        <v>33.2053907898418</v>
      </c>
      <c r="D1337" s="5">
        <v>-96.7206387178459</v>
      </c>
      <c r="E1337" s="26" t="s">
        <v>18</v>
      </c>
      <c r="F1337" s="27" t="s">
        <v>19</v>
      </c>
      <c r="I1337">
        <f t="shared" si="4"/>
        <v>0</v>
      </c>
    </row>
    <row r="1338">
      <c r="A1338" s="5">
        <v>36.0</v>
      </c>
      <c r="B1338" s="5">
        <v>36.0</v>
      </c>
      <c r="C1338" s="5">
        <v>33.2053907897238</v>
      </c>
      <c r="D1338" s="5">
        <v>-96.7204669379389</v>
      </c>
      <c r="E1338" s="26" t="s">
        <v>18</v>
      </c>
      <c r="F1338" s="27" t="s">
        <v>19</v>
      </c>
      <c r="I1338">
        <f t="shared" si="4"/>
        <v>0</v>
      </c>
    </row>
    <row r="1339">
      <c r="A1339" s="5">
        <v>36.0</v>
      </c>
      <c r="B1339" s="5">
        <v>37.0</v>
      </c>
      <c r="C1339" s="5">
        <v>33.2053907896058</v>
      </c>
      <c r="D1339" s="5">
        <v>-96.7202951580319</v>
      </c>
      <c r="E1339" s="26" t="s">
        <v>18</v>
      </c>
      <c r="F1339" s="27" t="s">
        <v>19</v>
      </c>
      <c r="I1339">
        <f t="shared" si="4"/>
        <v>0</v>
      </c>
    </row>
    <row r="1340">
      <c r="A1340" s="5">
        <v>36.0</v>
      </c>
      <c r="B1340" s="5">
        <v>38.0</v>
      </c>
      <c r="C1340" s="5">
        <v>33.2053907894878</v>
      </c>
      <c r="D1340" s="5">
        <v>-96.7201233781249</v>
      </c>
      <c r="E1340" s="26" t="s">
        <v>18</v>
      </c>
      <c r="F1340" s="27" t="s">
        <v>19</v>
      </c>
      <c r="I1340">
        <f t="shared" si="4"/>
        <v>0</v>
      </c>
    </row>
    <row r="1341">
      <c r="A1341" s="5">
        <v>36.0</v>
      </c>
      <c r="B1341" s="5">
        <v>39.0</v>
      </c>
      <c r="C1341" s="5">
        <v>33.2053907893698</v>
      </c>
      <c r="D1341" s="5">
        <v>-96.7199515982179</v>
      </c>
      <c r="E1341" s="26" t="s">
        <v>18</v>
      </c>
      <c r="F1341" s="27" t="s">
        <v>19</v>
      </c>
      <c r="I1341">
        <f t="shared" si="4"/>
        <v>0</v>
      </c>
    </row>
    <row r="1342">
      <c r="A1342" s="5">
        <v>36.0</v>
      </c>
      <c r="B1342" s="5">
        <v>40.0</v>
      </c>
      <c r="C1342" s="5">
        <v>33.2053907892518</v>
      </c>
      <c r="D1342" s="5">
        <v>-96.7197798183109</v>
      </c>
      <c r="E1342" s="26" t="s">
        <v>18</v>
      </c>
      <c r="F1342" s="27" t="s">
        <v>19</v>
      </c>
      <c r="I1342">
        <f t="shared" si="4"/>
        <v>0</v>
      </c>
    </row>
    <row r="1343">
      <c r="A1343" s="5">
        <v>36.0</v>
      </c>
      <c r="B1343" s="5">
        <v>41.0</v>
      </c>
      <c r="C1343" s="5">
        <v>33.2053907891338</v>
      </c>
      <c r="D1343" s="5">
        <v>-96.7196080384039</v>
      </c>
      <c r="E1343" s="26" t="s">
        <v>18</v>
      </c>
      <c r="F1343" s="27" t="s">
        <v>19</v>
      </c>
      <c r="I1343">
        <f t="shared" si="4"/>
        <v>0</v>
      </c>
    </row>
    <row r="1344">
      <c r="A1344" s="5">
        <v>37.0</v>
      </c>
      <c r="B1344" s="5">
        <v>2.0</v>
      </c>
      <c r="C1344" s="5">
        <v>33.2052470632904</v>
      </c>
      <c r="D1344" s="5">
        <v>-96.7263074575981</v>
      </c>
      <c r="E1344" s="26" t="s">
        <v>18</v>
      </c>
      <c r="F1344" s="27" t="s">
        <v>19</v>
      </c>
      <c r="I1344">
        <f t="shared" si="4"/>
        <v>0</v>
      </c>
    </row>
    <row r="1345">
      <c r="A1345" s="5">
        <v>37.0</v>
      </c>
      <c r="B1345" s="5">
        <v>3.0</v>
      </c>
      <c r="C1345" s="5">
        <v>33.2052470631724</v>
      </c>
      <c r="D1345" s="5">
        <v>-96.7261356779731</v>
      </c>
      <c r="E1345" s="26" t="s">
        <v>18</v>
      </c>
      <c r="F1345" s="27" t="s">
        <v>19</v>
      </c>
      <c r="I1345">
        <f t="shared" si="4"/>
        <v>0</v>
      </c>
    </row>
    <row r="1346">
      <c r="A1346" s="5">
        <v>37.0</v>
      </c>
      <c r="B1346" s="5">
        <v>4.0</v>
      </c>
      <c r="C1346" s="5">
        <v>33.2052470630544</v>
      </c>
      <c r="D1346" s="5">
        <v>-96.7259638983482</v>
      </c>
      <c r="E1346" s="26" t="s">
        <v>26</v>
      </c>
      <c r="F1346" s="30" t="s">
        <v>27</v>
      </c>
      <c r="I1346">
        <f t="shared" si="4"/>
        <v>0</v>
      </c>
    </row>
    <row r="1347">
      <c r="A1347" s="5">
        <v>37.0</v>
      </c>
      <c r="B1347" s="5">
        <v>5.0</v>
      </c>
      <c r="C1347" s="5">
        <v>33.2052470629364</v>
      </c>
      <c r="D1347" s="5">
        <v>-96.7257921187232</v>
      </c>
      <c r="E1347" s="26" t="s">
        <v>26</v>
      </c>
      <c r="F1347" s="30" t="s">
        <v>27</v>
      </c>
      <c r="I1347">
        <f t="shared" si="4"/>
        <v>0</v>
      </c>
    </row>
    <row r="1348">
      <c r="A1348" s="5">
        <v>37.0</v>
      </c>
      <c r="B1348" s="5">
        <v>6.0</v>
      </c>
      <c r="C1348" s="5">
        <v>33.2052470628184</v>
      </c>
      <c r="D1348" s="5">
        <v>-96.7256203390982</v>
      </c>
      <c r="E1348" s="26" t="s">
        <v>67</v>
      </c>
      <c r="F1348" s="32" t="s">
        <v>68</v>
      </c>
      <c r="I1348">
        <f t="shared" si="4"/>
        <v>0</v>
      </c>
    </row>
    <row r="1349">
      <c r="A1349" s="5">
        <v>37.0</v>
      </c>
      <c r="B1349" s="5">
        <v>7.0</v>
      </c>
      <c r="C1349" s="5">
        <v>33.2052470627004</v>
      </c>
      <c r="D1349" s="5">
        <v>-96.7254485594733</v>
      </c>
      <c r="E1349" s="26" t="s">
        <v>67</v>
      </c>
      <c r="F1349" s="32" t="s">
        <v>68</v>
      </c>
      <c r="I1349">
        <f t="shared" si="4"/>
        <v>0</v>
      </c>
    </row>
    <row r="1350">
      <c r="A1350" s="5">
        <v>37.0</v>
      </c>
      <c r="B1350" s="5">
        <v>8.0</v>
      </c>
      <c r="C1350" s="5">
        <v>33.2052470625824</v>
      </c>
      <c r="D1350" s="5">
        <v>-96.7252767798483</v>
      </c>
      <c r="E1350" s="26" t="s">
        <v>67</v>
      </c>
      <c r="F1350" s="32" t="s">
        <v>68</v>
      </c>
      <c r="I1350">
        <f t="shared" si="4"/>
        <v>0</v>
      </c>
    </row>
    <row r="1351">
      <c r="A1351" s="5">
        <v>37.0</v>
      </c>
      <c r="B1351" s="5">
        <v>9.0</v>
      </c>
      <c r="C1351" s="5">
        <v>33.2052470624644</v>
      </c>
      <c r="D1351" s="5">
        <v>-96.7251050002233</v>
      </c>
      <c r="E1351" s="26" t="s">
        <v>67</v>
      </c>
      <c r="F1351" s="32" t="s">
        <v>68</v>
      </c>
      <c r="I1351">
        <f t="shared" si="4"/>
        <v>0</v>
      </c>
    </row>
    <row r="1352">
      <c r="A1352" s="5">
        <v>37.0</v>
      </c>
      <c r="B1352" s="5">
        <v>10.0</v>
      </c>
      <c r="C1352" s="5">
        <v>33.2052470623464</v>
      </c>
      <c r="D1352" s="5">
        <v>-96.7249332205984</v>
      </c>
      <c r="E1352" s="26" t="s">
        <v>67</v>
      </c>
      <c r="F1352" s="32" t="s">
        <v>68</v>
      </c>
      <c r="I1352">
        <f t="shared" si="4"/>
        <v>0</v>
      </c>
    </row>
    <row r="1353">
      <c r="A1353" s="5">
        <v>37.0</v>
      </c>
      <c r="B1353" s="5">
        <v>11.0</v>
      </c>
      <c r="C1353" s="5">
        <v>33.2052470622284</v>
      </c>
      <c r="D1353" s="5">
        <v>-96.7247614409734</v>
      </c>
      <c r="E1353" s="26" t="s">
        <v>67</v>
      </c>
      <c r="F1353" s="32" t="s">
        <v>68</v>
      </c>
      <c r="I1353">
        <f t="shared" si="4"/>
        <v>0</v>
      </c>
    </row>
    <row r="1354">
      <c r="A1354" s="5">
        <v>37.0</v>
      </c>
      <c r="B1354" s="5">
        <v>12.0</v>
      </c>
      <c r="C1354" s="5">
        <v>33.2052470621104</v>
      </c>
      <c r="D1354" s="5">
        <v>-96.7245896613484</v>
      </c>
      <c r="E1354" s="26" t="s">
        <v>67</v>
      </c>
      <c r="F1354" s="32" t="s">
        <v>68</v>
      </c>
      <c r="I1354">
        <f t="shared" si="4"/>
        <v>0</v>
      </c>
    </row>
    <row r="1355">
      <c r="A1355" s="5">
        <v>37.0</v>
      </c>
      <c r="B1355" s="5">
        <v>13.0</v>
      </c>
      <c r="C1355" s="5">
        <v>33.2052470619924</v>
      </c>
      <c r="D1355" s="5">
        <v>-96.7244178817235</v>
      </c>
      <c r="E1355" s="26" t="s">
        <v>67</v>
      </c>
      <c r="F1355" s="32" t="s">
        <v>68</v>
      </c>
      <c r="I1355">
        <f t="shared" si="4"/>
        <v>0</v>
      </c>
    </row>
    <row r="1356">
      <c r="A1356" s="5">
        <v>37.0</v>
      </c>
      <c r="B1356" s="5">
        <v>14.0</v>
      </c>
      <c r="C1356" s="5">
        <v>33.2052470618744</v>
      </c>
      <c r="D1356" s="5">
        <v>-96.7242461020985</v>
      </c>
      <c r="E1356" s="26" t="s">
        <v>67</v>
      </c>
      <c r="F1356" s="32" t="s">
        <v>68</v>
      </c>
      <c r="I1356">
        <f t="shared" si="4"/>
        <v>0</v>
      </c>
    </row>
    <row r="1357">
      <c r="A1357" s="5">
        <v>37.0</v>
      </c>
      <c r="B1357" s="5">
        <v>15.0</v>
      </c>
      <c r="C1357" s="5">
        <v>33.2052470617564</v>
      </c>
      <c r="D1357" s="5">
        <v>-96.7240743224736</v>
      </c>
      <c r="E1357" s="26" t="s">
        <v>67</v>
      </c>
      <c r="F1357" s="32" t="s">
        <v>68</v>
      </c>
      <c r="I1357">
        <f t="shared" si="4"/>
        <v>0</v>
      </c>
    </row>
    <row r="1358">
      <c r="A1358" s="5">
        <v>37.0</v>
      </c>
      <c r="B1358" s="5">
        <v>16.0</v>
      </c>
      <c r="C1358" s="5">
        <v>33.2052470616384</v>
      </c>
      <c r="D1358" s="5">
        <v>-96.7239025428486</v>
      </c>
      <c r="E1358" s="26" t="s">
        <v>214</v>
      </c>
      <c r="F1358" s="37" t="s">
        <v>215</v>
      </c>
      <c r="I1358">
        <f t="shared" si="4"/>
        <v>0</v>
      </c>
    </row>
    <row r="1359">
      <c r="A1359" s="5">
        <v>37.0</v>
      </c>
      <c r="B1359" s="5">
        <v>17.0</v>
      </c>
      <c r="C1359" s="5">
        <v>33.2052470615204</v>
      </c>
      <c r="D1359" s="5">
        <v>-96.7237307632236</v>
      </c>
      <c r="E1359" s="26" t="s">
        <v>214</v>
      </c>
      <c r="F1359" s="37" t="s">
        <v>215</v>
      </c>
      <c r="I1359">
        <f t="shared" si="4"/>
        <v>0</v>
      </c>
    </row>
    <row r="1360">
      <c r="A1360" s="5">
        <v>37.0</v>
      </c>
      <c r="B1360" s="5">
        <v>18.0</v>
      </c>
      <c r="C1360" s="5">
        <v>33.2052470614024</v>
      </c>
      <c r="D1360" s="5">
        <v>-96.7235589835987</v>
      </c>
      <c r="E1360" s="26" t="s">
        <v>67</v>
      </c>
      <c r="F1360" s="32" t="s">
        <v>68</v>
      </c>
      <c r="I1360">
        <f t="shared" si="4"/>
        <v>0</v>
      </c>
    </row>
    <row r="1361">
      <c r="A1361" s="5">
        <v>37.0</v>
      </c>
      <c r="B1361" s="5">
        <v>19.0</v>
      </c>
      <c r="C1361" s="5">
        <v>33.2052470612844</v>
      </c>
      <c r="D1361" s="5">
        <v>-96.7233872039737</v>
      </c>
      <c r="E1361" s="26" t="s">
        <v>67</v>
      </c>
      <c r="F1361" s="32" t="s">
        <v>68</v>
      </c>
      <c r="I1361">
        <f t="shared" si="4"/>
        <v>0</v>
      </c>
    </row>
    <row r="1362">
      <c r="A1362" s="5">
        <v>37.0</v>
      </c>
      <c r="B1362" s="5">
        <v>20.0</v>
      </c>
      <c r="C1362" s="5">
        <v>33.2052470611664</v>
      </c>
      <c r="D1362" s="5">
        <v>-96.7232154243487</v>
      </c>
      <c r="E1362" s="26" t="s">
        <v>67</v>
      </c>
      <c r="F1362" s="32" t="s">
        <v>68</v>
      </c>
      <c r="I1362">
        <f t="shared" si="4"/>
        <v>0</v>
      </c>
    </row>
    <row r="1363">
      <c r="A1363" s="5">
        <v>37.0</v>
      </c>
      <c r="B1363" s="5">
        <v>21.0</v>
      </c>
      <c r="C1363" s="5">
        <v>33.2052470610484</v>
      </c>
      <c r="D1363" s="5">
        <v>-96.7230436447238</v>
      </c>
      <c r="E1363" s="26" t="s">
        <v>26</v>
      </c>
      <c r="F1363" s="30" t="s">
        <v>27</v>
      </c>
      <c r="I1363">
        <f t="shared" si="4"/>
        <v>0</v>
      </c>
    </row>
    <row r="1364">
      <c r="A1364" s="5">
        <v>37.0</v>
      </c>
      <c r="B1364" s="5">
        <v>22.0</v>
      </c>
      <c r="C1364" s="5">
        <v>33.2052470609304</v>
      </c>
      <c r="D1364" s="5">
        <v>-96.7228718650988</v>
      </c>
      <c r="E1364" s="26" t="s">
        <v>26</v>
      </c>
      <c r="F1364" s="30" t="s">
        <v>27</v>
      </c>
      <c r="I1364">
        <f t="shared" si="4"/>
        <v>0</v>
      </c>
    </row>
    <row r="1365">
      <c r="A1365" s="5">
        <v>37.0</v>
      </c>
      <c r="B1365" s="5">
        <v>23.0</v>
      </c>
      <c r="C1365" s="5">
        <v>33.2052470608124</v>
      </c>
      <c r="D1365" s="5">
        <v>-96.7227000854738</v>
      </c>
      <c r="E1365" s="26" t="s">
        <v>67</v>
      </c>
      <c r="F1365" s="32" t="s">
        <v>68</v>
      </c>
      <c r="I1365">
        <f t="shared" si="4"/>
        <v>0</v>
      </c>
    </row>
    <row r="1366">
      <c r="A1366" s="5">
        <v>37.0</v>
      </c>
      <c r="B1366" s="5">
        <v>24.0</v>
      </c>
      <c r="C1366" s="5">
        <v>33.2052470606944</v>
      </c>
      <c r="D1366" s="5">
        <v>-96.7225283058488</v>
      </c>
      <c r="E1366" s="26" t="s">
        <v>67</v>
      </c>
      <c r="F1366" s="32" t="s">
        <v>68</v>
      </c>
      <c r="I1366">
        <f t="shared" si="4"/>
        <v>0</v>
      </c>
    </row>
    <row r="1367">
      <c r="A1367" s="5">
        <v>37.0</v>
      </c>
      <c r="B1367" s="5">
        <v>25.0</v>
      </c>
      <c r="C1367" s="5">
        <v>33.2052470605764</v>
      </c>
      <c r="D1367" s="5">
        <v>-96.7223565262239</v>
      </c>
      <c r="E1367" s="26" t="s">
        <v>26</v>
      </c>
      <c r="F1367" s="30" t="s">
        <v>27</v>
      </c>
      <c r="I1367">
        <f t="shared" si="4"/>
        <v>0</v>
      </c>
    </row>
    <row r="1368">
      <c r="A1368" s="5">
        <v>37.0</v>
      </c>
      <c r="B1368" s="5">
        <v>26.0</v>
      </c>
      <c r="C1368" s="5">
        <v>33.2052470604584</v>
      </c>
      <c r="D1368" s="5">
        <v>-96.7221847465989</v>
      </c>
      <c r="E1368" s="26" t="s">
        <v>26</v>
      </c>
      <c r="F1368" s="30" t="s">
        <v>27</v>
      </c>
      <c r="I1368">
        <f t="shared" si="4"/>
        <v>0</v>
      </c>
    </row>
    <row r="1369">
      <c r="A1369" s="5">
        <v>37.0</v>
      </c>
      <c r="B1369" s="5">
        <v>27.0</v>
      </c>
      <c r="C1369" s="5">
        <v>33.2052470603404</v>
      </c>
      <c r="D1369" s="5">
        <v>-96.7220129669739</v>
      </c>
      <c r="E1369" s="26" t="s">
        <v>26</v>
      </c>
      <c r="F1369" s="30" t="s">
        <v>27</v>
      </c>
      <c r="I1369">
        <f t="shared" si="4"/>
        <v>0</v>
      </c>
    </row>
    <row r="1370">
      <c r="A1370" s="5">
        <v>37.0</v>
      </c>
      <c r="B1370" s="5">
        <v>28.0</v>
      </c>
      <c r="C1370" s="5">
        <v>33.2052470602224</v>
      </c>
      <c r="D1370" s="5">
        <v>-96.721841187349</v>
      </c>
      <c r="E1370" s="26" t="s">
        <v>26</v>
      </c>
      <c r="F1370" s="30" t="s">
        <v>27</v>
      </c>
      <c r="I1370">
        <f t="shared" si="4"/>
        <v>0</v>
      </c>
    </row>
    <row r="1371">
      <c r="A1371" s="5">
        <v>37.0</v>
      </c>
      <c r="B1371" s="5">
        <v>29.0</v>
      </c>
      <c r="C1371" s="5">
        <v>33.2052470601044</v>
      </c>
      <c r="D1371" s="5">
        <v>-96.721669407724</v>
      </c>
      <c r="E1371" s="26" t="s">
        <v>26</v>
      </c>
      <c r="F1371" s="30" t="s">
        <v>27</v>
      </c>
      <c r="I1371">
        <f t="shared" si="4"/>
        <v>0</v>
      </c>
    </row>
    <row r="1372">
      <c r="A1372" s="5">
        <v>37.0</v>
      </c>
      <c r="B1372" s="5">
        <v>30.0</v>
      </c>
      <c r="C1372" s="5">
        <v>33.2052470599864</v>
      </c>
      <c r="D1372" s="5">
        <v>-96.721497628099</v>
      </c>
      <c r="E1372" s="26" t="s">
        <v>26</v>
      </c>
      <c r="F1372" s="30" t="s">
        <v>27</v>
      </c>
      <c r="I1372">
        <f t="shared" si="4"/>
        <v>0</v>
      </c>
    </row>
    <row r="1373">
      <c r="A1373" s="5">
        <v>37.0</v>
      </c>
      <c r="B1373" s="5">
        <v>31.0</v>
      </c>
      <c r="C1373" s="5">
        <v>33.2052470598684</v>
      </c>
      <c r="D1373" s="5">
        <v>-96.7213258484741</v>
      </c>
      <c r="E1373" s="26" t="s">
        <v>26</v>
      </c>
      <c r="F1373" s="30" t="s">
        <v>27</v>
      </c>
      <c r="I1373">
        <f t="shared" si="4"/>
        <v>0</v>
      </c>
    </row>
    <row r="1374">
      <c r="A1374" s="5">
        <v>37.0</v>
      </c>
      <c r="B1374" s="5">
        <v>32.0</v>
      </c>
      <c r="C1374" s="5">
        <v>33.2052470597504</v>
      </c>
      <c r="D1374" s="5">
        <v>-96.7211540688491</v>
      </c>
      <c r="E1374" s="26" t="s">
        <v>26</v>
      </c>
      <c r="F1374" s="30" t="s">
        <v>27</v>
      </c>
      <c r="I1374">
        <f t="shared" si="4"/>
        <v>0</v>
      </c>
    </row>
    <row r="1375">
      <c r="A1375" s="5">
        <v>37.0</v>
      </c>
      <c r="B1375" s="5">
        <v>33.0</v>
      </c>
      <c r="C1375" s="5">
        <v>33.2052470596324</v>
      </c>
      <c r="D1375" s="5">
        <v>-96.7209822892242</v>
      </c>
      <c r="E1375" s="26" t="s">
        <v>26</v>
      </c>
      <c r="F1375" s="30" t="s">
        <v>27</v>
      </c>
      <c r="I1375">
        <f t="shared" si="4"/>
        <v>0</v>
      </c>
    </row>
    <row r="1376">
      <c r="A1376" s="5">
        <v>37.0</v>
      </c>
      <c r="B1376" s="5">
        <v>34.0</v>
      </c>
      <c r="C1376" s="5">
        <v>33.2052470595144</v>
      </c>
      <c r="D1376" s="5">
        <v>-96.7208105095992</v>
      </c>
      <c r="E1376" s="26" t="s">
        <v>26</v>
      </c>
      <c r="F1376" s="30" t="s">
        <v>27</v>
      </c>
      <c r="I1376">
        <f t="shared" si="4"/>
        <v>0</v>
      </c>
    </row>
    <row r="1377">
      <c r="A1377" s="5">
        <v>37.0</v>
      </c>
      <c r="B1377" s="5">
        <v>35.0</v>
      </c>
      <c r="C1377" s="5">
        <v>33.2052470593964</v>
      </c>
      <c r="D1377" s="5">
        <v>-96.7206387299742</v>
      </c>
      <c r="E1377" s="26" t="s">
        <v>18</v>
      </c>
      <c r="F1377" s="27" t="s">
        <v>19</v>
      </c>
      <c r="I1377">
        <f t="shared" si="4"/>
        <v>0</v>
      </c>
    </row>
    <row r="1378">
      <c r="A1378" s="5">
        <v>37.0</v>
      </c>
      <c r="B1378" s="5">
        <v>36.0</v>
      </c>
      <c r="C1378" s="5">
        <v>33.2052470592784</v>
      </c>
      <c r="D1378" s="5">
        <v>-96.7204669503493</v>
      </c>
      <c r="E1378" s="26" t="s">
        <v>18</v>
      </c>
      <c r="F1378" s="27" t="s">
        <v>19</v>
      </c>
      <c r="I1378">
        <f t="shared" si="4"/>
        <v>0</v>
      </c>
    </row>
    <row r="1379">
      <c r="A1379" s="5">
        <v>37.0</v>
      </c>
      <c r="B1379" s="5">
        <v>37.0</v>
      </c>
      <c r="C1379" s="5">
        <v>33.2052470591604</v>
      </c>
      <c r="D1379" s="5">
        <v>-96.7202951707243</v>
      </c>
      <c r="E1379" s="26" t="s">
        <v>18</v>
      </c>
      <c r="F1379" s="27" t="s">
        <v>19</v>
      </c>
      <c r="I1379">
        <f t="shared" si="4"/>
        <v>0</v>
      </c>
    </row>
    <row r="1380">
      <c r="A1380" s="5">
        <v>37.0</v>
      </c>
      <c r="B1380" s="5">
        <v>38.0</v>
      </c>
      <c r="C1380" s="5">
        <v>33.2052470590424</v>
      </c>
      <c r="D1380" s="5">
        <v>-96.7201233910993</v>
      </c>
      <c r="E1380" s="26" t="s">
        <v>18</v>
      </c>
      <c r="F1380" s="27" t="s">
        <v>19</v>
      </c>
      <c r="I1380">
        <f t="shared" si="4"/>
        <v>0</v>
      </c>
    </row>
    <row r="1381">
      <c r="A1381" s="5">
        <v>37.0</v>
      </c>
      <c r="B1381" s="5">
        <v>39.0</v>
      </c>
      <c r="C1381" s="5">
        <v>33.2052470589244</v>
      </c>
      <c r="D1381" s="5">
        <v>-96.7199516114744</v>
      </c>
      <c r="E1381" s="26" t="s">
        <v>18</v>
      </c>
      <c r="F1381" s="27" t="s">
        <v>19</v>
      </c>
      <c r="I1381">
        <f t="shared" si="4"/>
        <v>0</v>
      </c>
    </row>
    <row r="1382">
      <c r="A1382" s="5">
        <v>37.0</v>
      </c>
      <c r="B1382" s="5">
        <v>40.0</v>
      </c>
      <c r="C1382" s="5">
        <v>33.2052470588064</v>
      </c>
      <c r="D1382" s="5">
        <v>-96.7197798318494</v>
      </c>
      <c r="E1382" s="26" t="s">
        <v>18</v>
      </c>
      <c r="F1382" s="27" t="s">
        <v>19</v>
      </c>
      <c r="I1382">
        <f t="shared" si="4"/>
        <v>0</v>
      </c>
    </row>
    <row r="1383">
      <c r="A1383" s="5">
        <v>38.0</v>
      </c>
      <c r="B1383" s="5">
        <v>2.0</v>
      </c>
      <c r="C1383" s="5">
        <v>33.2051033328449</v>
      </c>
      <c r="D1383" s="5">
        <v>-96.7263074604184</v>
      </c>
      <c r="E1383" s="26" t="s">
        <v>18</v>
      </c>
      <c r="F1383" s="27" t="s">
        <v>19</v>
      </c>
      <c r="I1383">
        <f t="shared" si="4"/>
        <v>0</v>
      </c>
    </row>
    <row r="1384">
      <c r="A1384" s="5">
        <v>38.0</v>
      </c>
      <c r="B1384" s="5">
        <v>3.0</v>
      </c>
      <c r="C1384" s="5">
        <v>33.2051033327269</v>
      </c>
      <c r="D1384" s="5">
        <v>-96.7261356810754</v>
      </c>
      <c r="E1384" s="26" t="s">
        <v>18</v>
      </c>
      <c r="F1384" s="27" t="s">
        <v>19</v>
      </c>
      <c r="I1384">
        <f t="shared" si="4"/>
        <v>0</v>
      </c>
    </row>
    <row r="1385">
      <c r="A1385" s="5">
        <v>38.0</v>
      </c>
      <c r="B1385" s="5">
        <v>4.0</v>
      </c>
      <c r="C1385" s="5">
        <v>33.2051033326089</v>
      </c>
      <c r="D1385" s="5">
        <v>-96.7259639017324</v>
      </c>
      <c r="E1385" s="26" t="s">
        <v>26</v>
      </c>
      <c r="F1385" s="30" t="s">
        <v>27</v>
      </c>
      <c r="I1385">
        <f t="shared" si="4"/>
        <v>0</v>
      </c>
    </row>
    <row r="1386">
      <c r="A1386" s="5">
        <v>38.0</v>
      </c>
      <c r="B1386" s="5">
        <v>5.0</v>
      </c>
      <c r="C1386" s="5">
        <v>33.2051033324909</v>
      </c>
      <c r="D1386" s="5">
        <v>-96.7257921223895</v>
      </c>
      <c r="E1386" s="26" t="s">
        <v>67</v>
      </c>
      <c r="F1386" s="32" t="s">
        <v>68</v>
      </c>
      <c r="I1386">
        <f t="shared" si="4"/>
        <v>0</v>
      </c>
    </row>
    <row r="1387">
      <c r="A1387" s="5">
        <v>38.0</v>
      </c>
      <c r="B1387" s="5">
        <v>6.0</v>
      </c>
      <c r="C1387" s="5">
        <v>33.2051033323729</v>
      </c>
      <c r="D1387" s="5">
        <v>-96.7256203430465</v>
      </c>
      <c r="E1387" s="26" t="s">
        <v>67</v>
      </c>
      <c r="F1387" s="32" t="s">
        <v>68</v>
      </c>
      <c r="I1387">
        <f t="shared" si="4"/>
        <v>0</v>
      </c>
    </row>
    <row r="1388">
      <c r="A1388" s="5">
        <v>38.0</v>
      </c>
      <c r="B1388" s="5">
        <v>7.0</v>
      </c>
      <c r="C1388" s="5">
        <v>33.2051033322549</v>
      </c>
      <c r="D1388" s="5">
        <v>-96.7254485637036</v>
      </c>
      <c r="E1388" s="26" t="s">
        <v>67</v>
      </c>
      <c r="F1388" s="32" t="s">
        <v>68</v>
      </c>
      <c r="I1388">
        <f t="shared" si="4"/>
        <v>0</v>
      </c>
    </row>
    <row r="1389">
      <c r="A1389" s="5">
        <v>38.0</v>
      </c>
      <c r="B1389" s="5">
        <v>8.0</v>
      </c>
      <c r="C1389" s="5">
        <v>33.2051033321369</v>
      </c>
      <c r="D1389" s="5">
        <v>-96.7252767843606</v>
      </c>
      <c r="E1389" s="26" t="s">
        <v>67</v>
      </c>
      <c r="F1389" s="32" t="s">
        <v>68</v>
      </c>
      <c r="I1389">
        <f t="shared" si="4"/>
        <v>0</v>
      </c>
    </row>
    <row r="1390">
      <c r="A1390" s="5">
        <v>38.0</v>
      </c>
      <c r="B1390" s="5">
        <v>9.0</v>
      </c>
      <c r="C1390" s="5">
        <v>33.2051033320189</v>
      </c>
      <c r="D1390" s="5">
        <v>-96.7251050050176</v>
      </c>
      <c r="E1390" s="26" t="s">
        <v>67</v>
      </c>
      <c r="F1390" s="32" t="s">
        <v>68</v>
      </c>
      <c r="I1390">
        <f t="shared" si="4"/>
        <v>0</v>
      </c>
    </row>
    <row r="1391">
      <c r="A1391" s="5">
        <v>38.0</v>
      </c>
      <c r="B1391" s="5">
        <v>10.0</v>
      </c>
      <c r="C1391" s="5">
        <v>33.2051033319009</v>
      </c>
      <c r="D1391" s="5">
        <v>-96.7249332256747</v>
      </c>
      <c r="E1391" s="26" t="s">
        <v>67</v>
      </c>
      <c r="F1391" s="32" t="s">
        <v>68</v>
      </c>
      <c r="I1391">
        <f t="shared" si="4"/>
        <v>0</v>
      </c>
    </row>
    <row r="1392">
      <c r="A1392" s="5">
        <v>38.0</v>
      </c>
      <c r="B1392" s="5">
        <v>11.0</v>
      </c>
      <c r="C1392" s="5">
        <v>33.2051033317829</v>
      </c>
      <c r="D1392" s="5">
        <v>-96.7247614463318</v>
      </c>
      <c r="E1392" s="26" t="s">
        <v>67</v>
      </c>
      <c r="F1392" s="32" t="s">
        <v>68</v>
      </c>
      <c r="I1392">
        <f t="shared" si="4"/>
        <v>0</v>
      </c>
    </row>
    <row r="1393">
      <c r="A1393" s="5">
        <v>38.0</v>
      </c>
      <c r="B1393" s="5">
        <v>12.0</v>
      </c>
      <c r="C1393" s="5">
        <v>33.2051033316649</v>
      </c>
      <c r="D1393" s="5">
        <v>-96.7245896669888</v>
      </c>
      <c r="E1393" s="26" t="s">
        <v>67</v>
      </c>
      <c r="F1393" s="32" t="s">
        <v>68</v>
      </c>
      <c r="I1393">
        <f t="shared" si="4"/>
        <v>0</v>
      </c>
    </row>
    <row r="1394">
      <c r="A1394" s="5">
        <v>38.0</v>
      </c>
      <c r="B1394" s="5">
        <v>13.0</v>
      </c>
      <c r="C1394" s="5">
        <v>33.2051033315469</v>
      </c>
      <c r="D1394" s="5">
        <v>-96.7244178876459</v>
      </c>
      <c r="E1394" s="26" t="s">
        <v>67</v>
      </c>
      <c r="F1394" s="32" t="s">
        <v>68</v>
      </c>
      <c r="I1394">
        <f t="shared" si="4"/>
        <v>0</v>
      </c>
    </row>
    <row r="1395">
      <c r="A1395" s="5">
        <v>38.0</v>
      </c>
      <c r="B1395" s="5">
        <v>14.0</v>
      </c>
      <c r="C1395" s="5">
        <v>33.2051033314289</v>
      </c>
      <c r="D1395" s="5">
        <v>-96.724246108303</v>
      </c>
      <c r="E1395" s="26" t="s">
        <v>214</v>
      </c>
      <c r="F1395" s="37" t="s">
        <v>215</v>
      </c>
      <c r="I1395">
        <f t="shared" si="4"/>
        <v>0</v>
      </c>
    </row>
    <row r="1396">
      <c r="A1396" s="5">
        <v>38.0</v>
      </c>
      <c r="B1396" s="5">
        <v>15.0</v>
      </c>
      <c r="C1396" s="5">
        <v>33.2051033313109</v>
      </c>
      <c r="D1396" s="5">
        <v>-96.7240743289601</v>
      </c>
      <c r="E1396" s="26" t="s">
        <v>67</v>
      </c>
      <c r="F1396" s="32" t="s">
        <v>68</v>
      </c>
      <c r="I1396">
        <f t="shared" si="4"/>
        <v>0</v>
      </c>
    </row>
    <row r="1397">
      <c r="A1397" s="5">
        <v>38.0</v>
      </c>
      <c r="B1397" s="5">
        <v>16.0</v>
      </c>
      <c r="C1397" s="5">
        <v>33.2051033311929</v>
      </c>
      <c r="D1397" s="5">
        <v>-96.7239025496171</v>
      </c>
      <c r="E1397" s="26" t="s">
        <v>214</v>
      </c>
      <c r="F1397" s="37" t="s">
        <v>215</v>
      </c>
      <c r="I1397">
        <f t="shared" si="4"/>
        <v>0</v>
      </c>
    </row>
    <row r="1398">
      <c r="A1398" s="5">
        <v>38.0</v>
      </c>
      <c r="B1398" s="5">
        <v>17.0</v>
      </c>
      <c r="C1398" s="5">
        <v>33.2051033310749</v>
      </c>
      <c r="D1398" s="5">
        <v>-96.7237307702742</v>
      </c>
      <c r="E1398" s="26" t="s">
        <v>67</v>
      </c>
      <c r="F1398" s="32" t="s">
        <v>68</v>
      </c>
      <c r="I1398">
        <f t="shared" si="4"/>
        <v>0</v>
      </c>
    </row>
    <row r="1399">
      <c r="A1399" s="5">
        <v>38.0</v>
      </c>
      <c r="B1399" s="5">
        <v>18.0</v>
      </c>
      <c r="C1399" s="5">
        <v>33.2051033309569</v>
      </c>
      <c r="D1399" s="5">
        <v>-96.7235589909313</v>
      </c>
      <c r="E1399" s="26" t="s">
        <v>214</v>
      </c>
      <c r="F1399" s="37" t="s">
        <v>215</v>
      </c>
      <c r="I1399">
        <f t="shared" si="4"/>
        <v>0</v>
      </c>
    </row>
    <row r="1400">
      <c r="A1400" s="5">
        <v>38.0</v>
      </c>
      <c r="B1400" s="5">
        <v>19.0</v>
      </c>
      <c r="C1400" s="5">
        <v>33.2051033308389</v>
      </c>
      <c r="D1400" s="5">
        <v>-96.7233872115883</v>
      </c>
      <c r="E1400" s="26" t="s">
        <v>67</v>
      </c>
      <c r="F1400" s="32" t="s">
        <v>68</v>
      </c>
      <c r="I1400">
        <f t="shared" si="4"/>
        <v>0</v>
      </c>
    </row>
    <row r="1401">
      <c r="A1401" s="5">
        <v>38.0</v>
      </c>
      <c r="B1401" s="5">
        <v>20.0</v>
      </c>
      <c r="C1401" s="5">
        <v>33.2051033307209</v>
      </c>
      <c r="D1401" s="5">
        <v>-96.7232154322454</v>
      </c>
      <c r="E1401" s="26" t="s">
        <v>67</v>
      </c>
      <c r="F1401" s="32" t="s">
        <v>68</v>
      </c>
      <c r="I1401">
        <f t="shared" si="4"/>
        <v>0</v>
      </c>
    </row>
    <row r="1402">
      <c r="A1402" s="5">
        <v>38.0</v>
      </c>
      <c r="B1402" s="5">
        <v>21.0</v>
      </c>
      <c r="C1402" s="5">
        <v>33.2051033306029</v>
      </c>
      <c r="D1402" s="5">
        <v>-96.7230436529024</v>
      </c>
      <c r="E1402" s="26" t="s">
        <v>67</v>
      </c>
      <c r="F1402" s="32" t="s">
        <v>68</v>
      </c>
      <c r="I1402">
        <f t="shared" si="4"/>
        <v>0</v>
      </c>
    </row>
    <row r="1403">
      <c r="A1403" s="5">
        <v>38.0</v>
      </c>
      <c r="B1403" s="5">
        <v>22.0</v>
      </c>
      <c r="C1403" s="5">
        <v>33.2051033304849</v>
      </c>
      <c r="D1403" s="5">
        <v>-96.7228718735594</v>
      </c>
      <c r="E1403" s="26" t="s">
        <v>67</v>
      </c>
      <c r="F1403" s="32" t="s">
        <v>68</v>
      </c>
      <c r="I1403">
        <f t="shared" si="4"/>
        <v>0</v>
      </c>
    </row>
    <row r="1404">
      <c r="A1404" s="5">
        <v>38.0</v>
      </c>
      <c r="B1404" s="5">
        <v>23.0</v>
      </c>
      <c r="C1404" s="5">
        <v>33.2051033303669</v>
      </c>
      <c r="D1404" s="5">
        <v>-96.7227000942165</v>
      </c>
      <c r="E1404" s="26" t="s">
        <v>67</v>
      </c>
      <c r="F1404" s="32" t="s">
        <v>68</v>
      </c>
      <c r="I1404">
        <f t="shared" si="4"/>
        <v>0</v>
      </c>
    </row>
    <row r="1405">
      <c r="A1405" s="5">
        <v>38.0</v>
      </c>
      <c r="B1405" s="5">
        <v>24.0</v>
      </c>
      <c r="C1405" s="5">
        <v>33.2051033302489</v>
      </c>
      <c r="D1405" s="5">
        <v>-96.7225283148736</v>
      </c>
      <c r="E1405" s="26" t="s">
        <v>67</v>
      </c>
      <c r="F1405" s="32" t="s">
        <v>68</v>
      </c>
      <c r="I1405">
        <f t="shared" si="4"/>
        <v>0</v>
      </c>
    </row>
    <row r="1406">
      <c r="A1406" s="5">
        <v>38.0</v>
      </c>
      <c r="B1406" s="5">
        <v>25.0</v>
      </c>
      <c r="C1406" s="5">
        <v>33.2051033301309</v>
      </c>
      <c r="D1406" s="5">
        <v>-96.7223565355307</v>
      </c>
      <c r="E1406" s="26" t="s">
        <v>67</v>
      </c>
      <c r="F1406" s="32" t="s">
        <v>68</v>
      </c>
      <c r="I1406">
        <f t="shared" si="4"/>
        <v>0</v>
      </c>
    </row>
    <row r="1407">
      <c r="A1407" s="5">
        <v>38.0</v>
      </c>
      <c r="B1407" s="5">
        <v>26.0</v>
      </c>
      <c r="C1407" s="5">
        <v>33.2051033300129</v>
      </c>
      <c r="D1407" s="5">
        <v>-96.7221847561878</v>
      </c>
      <c r="E1407" s="26" t="s">
        <v>26</v>
      </c>
      <c r="F1407" s="30" t="s">
        <v>27</v>
      </c>
      <c r="I1407">
        <f t="shared" si="4"/>
        <v>0</v>
      </c>
    </row>
    <row r="1408">
      <c r="A1408" s="5">
        <v>38.0</v>
      </c>
      <c r="B1408" s="5">
        <v>27.0</v>
      </c>
      <c r="C1408" s="5">
        <v>33.2051033298949</v>
      </c>
      <c r="D1408" s="5">
        <v>-96.7220129768449</v>
      </c>
      <c r="E1408" s="26" t="s">
        <v>26</v>
      </c>
      <c r="F1408" s="30" t="s">
        <v>27</v>
      </c>
      <c r="I1408">
        <f t="shared" si="4"/>
        <v>0</v>
      </c>
    </row>
    <row r="1409">
      <c r="A1409" s="5">
        <v>38.0</v>
      </c>
      <c r="B1409" s="5">
        <v>28.0</v>
      </c>
      <c r="C1409" s="5">
        <v>33.2051033297769</v>
      </c>
      <c r="D1409" s="5">
        <v>-96.7218411975019</v>
      </c>
      <c r="E1409" s="26" t="s">
        <v>26</v>
      </c>
      <c r="F1409" s="30" t="s">
        <v>27</v>
      </c>
      <c r="I1409">
        <f t="shared" si="4"/>
        <v>0</v>
      </c>
    </row>
    <row r="1410">
      <c r="A1410" s="5">
        <v>38.0</v>
      </c>
      <c r="B1410" s="5">
        <v>29.0</v>
      </c>
      <c r="C1410" s="5">
        <v>33.2051033296589</v>
      </c>
      <c r="D1410" s="5">
        <v>-96.721669418159</v>
      </c>
      <c r="E1410" s="26" t="s">
        <v>26</v>
      </c>
      <c r="F1410" s="30" t="s">
        <v>27</v>
      </c>
      <c r="I1410">
        <f t="shared" si="4"/>
        <v>0</v>
      </c>
    </row>
    <row r="1411">
      <c r="A1411" s="5">
        <v>38.0</v>
      </c>
      <c r="B1411" s="5">
        <v>30.0</v>
      </c>
      <c r="C1411" s="5">
        <v>33.2051033295409</v>
      </c>
      <c r="D1411" s="5">
        <v>-96.7214976388161</v>
      </c>
      <c r="E1411" s="26" t="s">
        <v>26</v>
      </c>
      <c r="F1411" s="30" t="s">
        <v>27</v>
      </c>
      <c r="I1411">
        <f t="shared" si="4"/>
        <v>0</v>
      </c>
    </row>
    <row r="1412">
      <c r="A1412" s="5">
        <v>38.0</v>
      </c>
      <c r="B1412" s="5">
        <v>31.0</v>
      </c>
      <c r="C1412" s="5">
        <v>33.2051033294229</v>
      </c>
      <c r="D1412" s="5">
        <v>-96.7213258594731</v>
      </c>
      <c r="E1412" s="26" t="s">
        <v>26</v>
      </c>
      <c r="F1412" s="30" t="s">
        <v>27</v>
      </c>
      <c r="I1412">
        <f t="shared" si="4"/>
        <v>0</v>
      </c>
    </row>
    <row r="1413">
      <c r="A1413" s="5">
        <v>38.0</v>
      </c>
      <c r="B1413" s="5">
        <v>32.0</v>
      </c>
      <c r="C1413" s="5">
        <v>33.2051033293049</v>
      </c>
      <c r="D1413" s="5">
        <v>-96.7211540801302</v>
      </c>
      <c r="E1413" s="26" t="s">
        <v>26</v>
      </c>
      <c r="F1413" s="30" t="s">
        <v>27</v>
      </c>
      <c r="I1413">
        <f t="shared" si="4"/>
        <v>0</v>
      </c>
    </row>
    <row r="1414">
      <c r="A1414" s="5">
        <v>38.0</v>
      </c>
      <c r="B1414" s="5">
        <v>33.0</v>
      </c>
      <c r="C1414" s="5">
        <v>33.2051033291869</v>
      </c>
      <c r="D1414" s="5">
        <v>-96.7209823007873</v>
      </c>
      <c r="E1414" s="26" t="s">
        <v>26</v>
      </c>
      <c r="F1414" s="30" t="s">
        <v>27</v>
      </c>
      <c r="I1414">
        <f t="shared" si="4"/>
        <v>0</v>
      </c>
    </row>
    <row r="1415">
      <c r="A1415" s="5">
        <v>38.0</v>
      </c>
      <c r="B1415" s="5">
        <v>34.0</v>
      </c>
      <c r="C1415" s="5">
        <v>33.2051033290689</v>
      </c>
      <c r="D1415" s="5">
        <v>-96.7208105214444</v>
      </c>
      <c r="E1415" s="26" t="s">
        <v>18</v>
      </c>
      <c r="F1415" s="27" t="s">
        <v>19</v>
      </c>
      <c r="I1415">
        <f t="shared" si="4"/>
        <v>0</v>
      </c>
    </row>
    <row r="1416">
      <c r="A1416" s="5">
        <v>38.0</v>
      </c>
      <c r="B1416" s="5">
        <v>35.0</v>
      </c>
      <c r="C1416" s="5">
        <v>33.2051033289509</v>
      </c>
      <c r="D1416" s="5">
        <v>-96.7206387421015</v>
      </c>
      <c r="E1416" s="26" t="s">
        <v>18</v>
      </c>
      <c r="F1416" s="27" t="s">
        <v>19</v>
      </c>
      <c r="I1416">
        <f t="shared" si="4"/>
        <v>0</v>
      </c>
    </row>
    <row r="1417">
      <c r="A1417" s="5">
        <v>38.0</v>
      </c>
      <c r="B1417" s="5">
        <v>36.0</v>
      </c>
      <c r="C1417" s="5">
        <v>33.2051033288329</v>
      </c>
      <c r="D1417" s="5">
        <v>-96.7204669627586</v>
      </c>
      <c r="E1417" s="26" t="s">
        <v>18</v>
      </c>
      <c r="F1417" s="27" t="s">
        <v>19</v>
      </c>
      <c r="I1417">
        <f t="shared" si="4"/>
        <v>0</v>
      </c>
    </row>
    <row r="1418">
      <c r="A1418" s="5">
        <v>38.0</v>
      </c>
      <c r="B1418" s="5">
        <v>37.0</v>
      </c>
      <c r="C1418" s="5">
        <v>33.2051033287149</v>
      </c>
      <c r="D1418" s="5">
        <v>-96.7202951834157</v>
      </c>
      <c r="E1418" s="26" t="s">
        <v>18</v>
      </c>
      <c r="F1418" s="27" t="s">
        <v>19</v>
      </c>
      <c r="I1418">
        <f t="shared" si="4"/>
        <v>0</v>
      </c>
    </row>
    <row r="1419">
      <c r="A1419" s="5">
        <v>38.0</v>
      </c>
      <c r="B1419" s="5">
        <v>38.0</v>
      </c>
      <c r="C1419" s="5">
        <v>33.2051033285969</v>
      </c>
      <c r="D1419" s="5">
        <v>-96.7201234040728</v>
      </c>
      <c r="E1419" s="26" t="s">
        <v>18</v>
      </c>
      <c r="F1419" s="27" t="s">
        <v>19</v>
      </c>
      <c r="I1419">
        <f t="shared" si="4"/>
        <v>0</v>
      </c>
    </row>
    <row r="1420">
      <c r="A1420" s="5">
        <v>38.0</v>
      </c>
      <c r="B1420" s="5">
        <v>39.0</v>
      </c>
      <c r="C1420" s="5">
        <v>33.2051033284789</v>
      </c>
      <c r="D1420" s="5">
        <v>-96.7199516247299</v>
      </c>
      <c r="E1420" s="26" t="s">
        <v>18</v>
      </c>
      <c r="F1420" s="27" t="s">
        <v>19</v>
      </c>
      <c r="I1420">
        <f t="shared" si="4"/>
        <v>0</v>
      </c>
    </row>
    <row r="1421">
      <c r="A1421" s="5">
        <v>38.0</v>
      </c>
      <c r="B1421" s="5">
        <v>40.0</v>
      </c>
      <c r="C1421" s="5">
        <v>33.2051033283609</v>
      </c>
      <c r="D1421" s="5">
        <v>-96.719779845387</v>
      </c>
      <c r="E1421" s="26" t="s">
        <v>18</v>
      </c>
      <c r="F1421" s="27" t="s">
        <v>19</v>
      </c>
      <c r="I1421">
        <f t="shared" si="4"/>
        <v>0</v>
      </c>
    </row>
    <row r="1422">
      <c r="A1422" s="5">
        <v>39.0</v>
      </c>
      <c r="B1422" s="5">
        <v>3.0</v>
      </c>
      <c r="C1422" s="5">
        <v>33.2049596022815</v>
      </c>
      <c r="D1422" s="5">
        <v>-96.7261356841778</v>
      </c>
      <c r="E1422" s="26" t="s">
        <v>18</v>
      </c>
      <c r="F1422" s="27" t="s">
        <v>19</v>
      </c>
      <c r="I1422">
        <f t="shared" si="4"/>
        <v>0</v>
      </c>
    </row>
    <row r="1423">
      <c r="A1423" s="5">
        <v>39.0</v>
      </c>
      <c r="B1423" s="5">
        <v>4.0</v>
      </c>
      <c r="C1423" s="5">
        <v>33.2049596021635</v>
      </c>
      <c r="D1423" s="5">
        <v>-96.7259639051169</v>
      </c>
      <c r="E1423" s="26" t="s">
        <v>26</v>
      </c>
      <c r="F1423" s="30" t="s">
        <v>27</v>
      </c>
      <c r="I1423">
        <f t="shared" si="4"/>
        <v>0</v>
      </c>
    </row>
    <row r="1424">
      <c r="A1424" s="5">
        <v>39.0</v>
      </c>
      <c r="B1424" s="5">
        <v>5.0</v>
      </c>
      <c r="C1424" s="5">
        <v>33.2049596020455</v>
      </c>
      <c r="D1424" s="5">
        <v>-96.725792126056</v>
      </c>
      <c r="E1424" s="26" t="s">
        <v>26</v>
      </c>
      <c r="F1424" s="30" t="s">
        <v>27</v>
      </c>
      <c r="I1424">
        <f t="shared" si="4"/>
        <v>0</v>
      </c>
    </row>
    <row r="1425">
      <c r="A1425" s="5">
        <v>39.0</v>
      </c>
      <c r="B1425" s="5">
        <v>6.0</v>
      </c>
      <c r="C1425" s="5">
        <v>33.2049596019275</v>
      </c>
      <c r="D1425" s="5">
        <v>-96.7256203469951</v>
      </c>
      <c r="E1425" s="26" t="s">
        <v>67</v>
      </c>
      <c r="F1425" s="32" t="s">
        <v>68</v>
      </c>
      <c r="I1425">
        <f t="shared" si="4"/>
        <v>0</v>
      </c>
    </row>
    <row r="1426">
      <c r="A1426" s="5">
        <v>39.0</v>
      </c>
      <c r="B1426" s="5">
        <v>7.0</v>
      </c>
      <c r="C1426" s="5">
        <v>33.2049596018095</v>
      </c>
      <c r="D1426" s="5">
        <v>-96.7254485679342</v>
      </c>
      <c r="E1426" s="26" t="s">
        <v>67</v>
      </c>
      <c r="F1426" s="32" t="s">
        <v>68</v>
      </c>
      <c r="I1426">
        <f t="shared" si="4"/>
        <v>0</v>
      </c>
    </row>
    <row r="1427">
      <c r="A1427" s="5">
        <v>39.0</v>
      </c>
      <c r="B1427" s="5">
        <v>8.0</v>
      </c>
      <c r="C1427" s="5">
        <v>33.2049596016915</v>
      </c>
      <c r="D1427" s="5">
        <v>-96.7252767888733</v>
      </c>
      <c r="E1427" s="26" t="s">
        <v>67</v>
      </c>
      <c r="F1427" s="32" t="s">
        <v>68</v>
      </c>
      <c r="I1427">
        <f t="shared" si="4"/>
        <v>0</v>
      </c>
    </row>
    <row r="1428">
      <c r="A1428" s="5">
        <v>39.0</v>
      </c>
      <c r="B1428" s="5">
        <v>9.0</v>
      </c>
      <c r="C1428" s="5">
        <v>33.2049596015735</v>
      </c>
      <c r="D1428" s="5">
        <v>-96.7251050098124</v>
      </c>
      <c r="E1428" s="26" t="s">
        <v>67</v>
      </c>
      <c r="F1428" s="32" t="s">
        <v>68</v>
      </c>
      <c r="I1428">
        <f t="shared" si="4"/>
        <v>0</v>
      </c>
    </row>
    <row r="1429">
      <c r="A1429" s="5">
        <v>39.0</v>
      </c>
      <c r="B1429" s="5">
        <v>10.0</v>
      </c>
      <c r="C1429" s="5">
        <v>33.2049596014555</v>
      </c>
      <c r="D1429" s="5">
        <v>-96.7249332307515</v>
      </c>
      <c r="E1429" s="26" t="s">
        <v>67</v>
      </c>
      <c r="F1429" s="32" t="s">
        <v>68</v>
      </c>
      <c r="I1429">
        <f t="shared" si="4"/>
        <v>0</v>
      </c>
    </row>
    <row r="1430">
      <c r="A1430" s="5">
        <v>39.0</v>
      </c>
      <c r="B1430" s="5">
        <v>11.0</v>
      </c>
      <c r="C1430" s="5">
        <v>33.2049596013375</v>
      </c>
      <c r="D1430" s="5">
        <v>-96.7247614516906</v>
      </c>
      <c r="E1430" s="26" t="s">
        <v>67</v>
      </c>
      <c r="F1430" s="32" t="s">
        <v>68</v>
      </c>
      <c r="I1430">
        <f t="shared" si="4"/>
        <v>0</v>
      </c>
    </row>
    <row r="1431">
      <c r="A1431" s="5">
        <v>39.0</v>
      </c>
      <c r="B1431" s="5">
        <v>12.0</v>
      </c>
      <c r="C1431" s="5">
        <v>33.2049596012195</v>
      </c>
      <c r="D1431" s="5">
        <v>-96.7245896726296</v>
      </c>
      <c r="E1431" s="26" t="s">
        <v>67</v>
      </c>
      <c r="F1431" s="32" t="s">
        <v>68</v>
      </c>
      <c r="I1431">
        <f t="shared" si="4"/>
        <v>0</v>
      </c>
    </row>
    <row r="1432">
      <c r="A1432" s="5">
        <v>39.0</v>
      </c>
      <c r="B1432" s="5">
        <v>13.0</v>
      </c>
      <c r="C1432" s="5">
        <v>33.2049596011015</v>
      </c>
      <c r="D1432" s="5">
        <v>-96.7244178935687</v>
      </c>
      <c r="E1432" s="26" t="s">
        <v>67</v>
      </c>
      <c r="F1432" s="32" t="s">
        <v>68</v>
      </c>
      <c r="I1432">
        <f t="shared" si="4"/>
        <v>0</v>
      </c>
    </row>
    <row r="1433">
      <c r="A1433" s="5">
        <v>39.0</v>
      </c>
      <c r="B1433" s="5">
        <v>14.0</v>
      </c>
      <c r="C1433" s="5">
        <v>33.2049596009835</v>
      </c>
      <c r="D1433" s="5">
        <v>-96.7242461145078</v>
      </c>
      <c r="E1433" s="26" t="s">
        <v>67</v>
      </c>
      <c r="F1433" s="32" t="s">
        <v>68</v>
      </c>
      <c r="I1433">
        <f t="shared" si="4"/>
        <v>0</v>
      </c>
    </row>
    <row r="1434">
      <c r="A1434" s="5">
        <v>39.0</v>
      </c>
      <c r="B1434" s="5">
        <v>15.0</v>
      </c>
      <c r="C1434" s="5">
        <v>33.2049596008655</v>
      </c>
      <c r="D1434" s="5">
        <v>-96.7240743354469</v>
      </c>
      <c r="E1434" s="26" t="s">
        <v>67</v>
      </c>
      <c r="F1434" s="32" t="s">
        <v>68</v>
      </c>
      <c r="I1434">
        <f t="shared" si="4"/>
        <v>0</v>
      </c>
    </row>
    <row r="1435">
      <c r="A1435" s="5">
        <v>39.0</v>
      </c>
      <c r="B1435" s="5">
        <v>16.0</v>
      </c>
      <c r="C1435" s="5">
        <v>33.2049596007475</v>
      </c>
      <c r="D1435" s="5">
        <v>-96.723902556386</v>
      </c>
      <c r="E1435" s="26" t="s">
        <v>67</v>
      </c>
      <c r="F1435" s="32" t="s">
        <v>68</v>
      </c>
      <c r="I1435">
        <f t="shared" si="4"/>
        <v>0</v>
      </c>
    </row>
    <row r="1436">
      <c r="A1436" s="5">
        <v>39.0</v>
      </c>
      <c r="B1436" s="5">
        <v>17.0</v>
      </c>
      <c r="C1436" s="5">
        <v>33.2049596006295</v>
      </c>
      <c r="D1436" s="5">
        <v>-96.7237307773251</v>
      </c>
      <c r="E1436" s="26" t="s">
        <v>67</v>
      </c>
      <c r="F1436" s="32" t="s">
        <v>68</v>
      </c>
      <c r="I1436">
        <f t="shared" si="4"/>
        <v>0</v>
      </c>
    </row>
    <row r="1437">
      <c r="A1437" s="5">
        <v>39.0</v>
      </c>
      <c r="B1437" s="5">
        <v>18.0</v>
      </c>
      <c r="C1437" s="5">
        <v>33.2049596005115</v>
      </c>
      <c r="D1437" s="5">
        <v>-96.7235589982642</v>
      </c>
      <c r="E1437" s="26" t="s">
        <v>214</v>
      </c>
      <c r="F1437" s="32" t="s">
        <v>215</v>
      </c>
      <c r="I1437">
        <f t="shared" si="4"/>
        <v>0</v>
      </c>
    </row>
    <row r="1438">
      <c r="A1438" s="5">
        <v>39.0</v>
      </c>
      <c r="B1438" s="5">
        <v>19.0</v>
      </c>
      <c r="C1438" s="5">
        <v>33.2049596003935</v>
      </c>
      <c r="D1438" s="5">
        <v>-96.7233872192033</v>
      </c>
      <c r="E1438" s="26" t="s">
        <v>67</v>
      </c>
      <c r="F1438" s="32" t="s">
        <v>68</v>
      </c>
      <c r="I1438">
        <f t="shared" si="4"/>
        <v>0</v>
      </c>
    </row>
    <row r="1439">
      <c r="A1439" s="5">
        <v>39.0</v>
      </c>
      <c r="B1439" s="5">
        <v>20.0</v>
      </c>
      <c r="C1439" s="5">
        <v>33.2049596002755</v>
      </c>
      <c r="D1439" s="5">
        <v>-96.7232154401424</v>
      </c>
      <c r="E1439" s="26" t="s">
        <v>67</v>
      </c>
      <c r="F1439" s="32" t="s">
        <v>68</v>
      </c>
      <c r="I1439">
        <f t="shared" si="4"/>
        <v>0</v>
      </c>
    </row>
    <row r="1440">
      <c r="A1440" s="5">
        <v>39.0</v>
      </c>
      <c r="B1440" s="5">
        <v>21.0</v>
      </c>
      <c r="C1440" s="5">
        <v>33.2049596001575</v>
      </c>
      <c r="D1440" s="5">
        <v>-96.7230436610815</v>
      </c>
      <c r="E1440" s="26" t="s">
        <v>67</v>
      </c>
      <c r="F1440" s="32" t="s">
        <v>68</v>
      </c>
      <c r="I1440">
        <f t="shared" si="4"/>
        <v>0</v>
      </c>
    </row>
    <row r="1441">
      <c r="A1441" s="5">
        <v>39.0</v>
      </c>
      <c r="B1441" s="5">
        <v>22.0</v>
      </c>
      <c r="C1441" s="5">
        <v>33.2049596000395</v>
      </c>
      <c r="D1441" s="5">
        <v>-96.7228718820206</v>
      </c>
      <c r="E1441" s="26" t="s">
        <v>67</v>
      </c>
      <c r="F1441" s="32" t="s">
        <v>68</v>
      </c>
      <c r="I1441">
        <f t="shared" si="4"/>
        <v>0</v>
      </c>
    </row>
    <row r="1442">
      <c r="A1442" s="5">
        <v>39.0</v>
      </c>
      <c r="B1442" s="5">
        <v>23.0</v>
      </c>
      <c r="C1442" s="5">
        <v>33.2049595999215</v>
      </c>
      <c r="D1442" s="5">
        <v>-96.7227001029597</v>
      </c>
      <c r="E1442" s="26" t="s">
        <v>67</v>
      </c>
      <c r="F1442" s="32" t="s">
        <v>68</v>
      </c>
      <c r="I1442">
        <f t="shared" si="4"/>
        <v>0</v>
      </c>
    </row>
    <row r="1443">
      <c r="A1443" s="5">
        <v>39.0</v>
      </c>
      <c r="B1443" s="5">
        <v>24.0</v>
      </c>
      <c r="C1443" s="5">
        <v>33.2049595998035</v>
      </c>
      <c r="D1443" s="5">
        <v>-96.7225283238988</v>
      </c>
      <c r="E1443" s="26" t="s">
        <v>67</v>
      </c>
      <c r="F1443" s="32" t="s">
        <v>68</v>
      </c>
      <c r="I1443">
        <f t="shared" si="4"/>
        <v>0</v>
      </c>
    </row>
    <row r="1444">
      <c r="A1444" s="5">
        <v>39.0</v>
      </c>
      <c r="B1444" s="5">
        <v>25.0</v>
      </c>
      <c r="C1444" s="5">
        <v>33.2049595996855</v>
      </c>
      <c r="D1444" s="5">
        <v>-96.7223565448379</v>
      </c>
      <c r="E1444" s="26" t="s">
        <v>67</v>
      </c>
      <c r="F1444" s="32" t="s">
        <v>68</v>
      </c>
      <c r="I1444">
        <f t="shared" si="4"/>
        <v>0</v>
      </c>
    </row>
    <row r="1445">
      <c r="A1445" s="5">
        <v>39.0</v>
      </c>
      <c r="B1445" s="5">
        <v>26.0</v>
      </c>
      <c r="C1445" s="5">
        <v>33.2049595995675</v>
      </c>
      <c r="D1445" s="5">
        <v>-96.722184765777</v>
      </c>
      <c r="E1445" s="26" t="s">
        <v>26</v>
      </c>
      <c r="F1445" s="30" t="s">
        <v>27</v>
      </c>
      <c r="I1445">
        <f t="shared" si="4"/>
        <v>0</v>
      </c>
    </row>
    <row r="1446">
      <c r="A1446" s="5">
        <v>39.0</v>
      </c>
      <c r="B1446" s="5">
        <v>27.0</v>
      </c>
      <c r="C1446" s="5">
        <v>33.2049595994495</v>
      </c>
      <c r="D1446" s="5">
        <v>-96.7220129867162</v>
      </c>
      <c r="E1446" s="26" t="s">
        <v>26</v>
      </c>
      <c r="F1446" s="30" t="s">
        <v>27</v>
      </c>
      <c r="I1446">
        <f t="shared" si="4"/>
        <v>0</v>
      </c>
    </row>
    <row r="1447">
      <c r="A1447" s="5">
        <v>39.0</v>
      </c>
      <c r="B1447" s="5">
        <v>28.0</v>
      </c>
      <c r="C1447" s="5">
        <v>33.2049595993315</v>
      </c>
      <c r="D1447" s="5">
        <v>-96.7218412076553</v>
      </c>
      <c r="E1447" s="26" t="s">
        <v>26</v>
      </c>
      <c r="F1447" s="30" t="s">
        <v>27</v>
      </c>
      <c r="I1447">
        <f t="shared" si="4"/>
        <v>0</v>
      </c>
    </row>
    <row r="1448">
      <c r="A1448" s="5">
        <v>39.0</v>
      </c>
      <c r="B1448" s="5">
        <v>29.0</v>
      </c>
      <c r="C1448" s="5">
        <v>33.2049595992135</v>
      </c>
      <c r="D1448" s="5">
        <v>-96.7216694285944</v>
      </c>
      <c r="E1448" s="26" t="s">
        <v>26</v>
      </c>
      <c r="F1448" s="30" t="s">
        <v>27</v>
      </c>
      <c r="I1448">
        <f t="shared" si="4"/>
        <v>0</v>
      </c>
    </row>
    <row r="1449">
      <c r="A1449" s="5">
        <v>39.0</v>
      </c>
      <c r="B1449" s="5">
        <v>30.0</v>
      </c>
      <c r="C1449" s="5">
        <v>33.2049595990955</v>
      </c>
      <c r="D1449" s="5">
        <v>-96.7214976495335</v>
      </c>
      <c r="E1449" s="26" t="s">
        <v>26</v>
      </c>
      <c r="F1449" s="30" t="s">
        <v>27</v>
      </c>
      <c r="I1449">
        <f t="shared" si="4"/>
        <v>0</v>
      </c>
    </row>
    <row r="1450">
      <c r="A1450" s="5">
        <v>39.0</v>
      </c>
      <c r="B1450" s="5">
        <v>31.0</v>
      </c>
      <c r="C1450" s="5">
        <v>33.2049595989775</v>
      </c>
      <c r="D1450" s="5">
        <v>-96.7213258704727</v>
      </c>
      <c r="E1450" s="26" t="s">
        <v>26</v>
      </c>
      <c r="F1450" s="30" t="s">
        <v>27</v>
      </c>
      <c r="I1450">
        <f t="shared" si="4"/>
        <v>0</v>
      </c>
    </row>
    <row r="1451">
      <c r="A1451" s="5">
        <v>39.0</v>
      </c>
      <c r="B1451" s="5">
        <v>32.0</v>
      </c>
      <c r="C1451" s="5">
        <v>33.2049595988595</v>
      </c>
      <c r="D1451" s="5">
        <v>-96.7211540914117</v>
      </c>
      <c r="E1451" s="26" t="s">
        <v>26</v>
      </c>
      <c r="F1451" s="30" t="s">
        <v>27</v>
      </c>
      <c r="I1451">
        <f t="shared" si="4"/>
        <v>0</v>
      </c>
    </row>
    <row r="1452">
      <c r="A1452" s="5">
        <v>39.0</v>
      </c>
      <c r="B1452" s="5">
        <v>33.0</v>
      </c>
      <c r="C1452" s="5">
        <v>33.2049595987415</v>
      </c>
      <c r="D1452" s="5">
        <v>-96.7209823123509</v>
      </c>
      <c r="E1452" s="26" t="s">
        <v>26</v>
      </c>
      <c r="F1452" s="30" t="s">
        <v>27</v>
      </c>
      <c r="I1452">
        <f t="shared" si="4"/>
        <v>0</v>
      </c>
    </row>
    <row r="1453">
      <c r="A1453" s="5">
        <v>39.0</v>
      </c>
      <c r="B1453" s="5">
        <v>34.0</v>
      </c>
      <c r="C1453" s="5">
        <v>33.2049595986235</v>
      </c>
      <c r="D1453" s="5">
        <v>-96.72081053329</v>
      </c>
      <c r="E1453" s="26" t="s">
        <v>18</v>
      </c>
      <c r="F1453" s="27" t="s">
        <v>19</v>
      </c>
      <c r="I1453">
        <f t="shared" si="4"/>
        <v>0</v>
      </c>
    </row>
    <row r="1454">
      <c r="A1454" s="5">
        <v>39.0</v>
      </c>
      <c r="B1454" s="5">
        <v>35.0</v>
      </c>
      <c r="C1454" s="5">
        <v>33.2049595985055</v>
      </c>
      <c r="D1454" s="5">
        <v>-96.7206387542291</v>
      </c>
      <c r="E1454" s="26" t="s">
        <v>18</v>
      </c>
      <c r="F1454" s="27" t="s">
        <v>19</v>
      </c>
      <c r="I1454">
        <f t="shared" si="4"/>
        <v>0</v>
      </c>
    </row>
    <row r="1455">
      <c r="A1455" s="5">
        <v>39.0</v>
      </c>
      <c r="B1455" s="5">
        <v>36.0</v>
      </c>
      <c r="C1455" s="5">
        <v>33.2049595983875</v>
      </c>
      <c r="D1455" s="5">
        <v>-96.7204669751682</v>
      </c>
      <c r="E1455" s="26" t="s">
        <v>18</v>
      </c>
      <c r="F1455" s="27" t="s">
        <v>19</v>
      </c>
      <c r="I1455">
        <f t="shared" si="4"/>
        <v>0</v>
      </c>
    </row>
    <row r="1456">
      <c r="A1456" s="5">
        <v>39.0</v>
      </c>
      <c r="B1456" s="5">
        <v>37.0</v>
      </c>
      <c r="C1456" s="5">
        <v>33.2049595982695</v>
      </c>
      <c r="D1456" s="5">
        <v>-96.7202951961073</v>
      </c>
      <c r="E1456" s="26" t="s">
        <v>18</v>
      </c>
      <c r="F1456" s="27" t="s">
        <v>19</v>
      </c>
      <c r="I1456">
        <f t="shared" si="4"/>
        <v>0</v>
      </c>
    </row>
    <row r="1457">
      <c r="A1457" s="5">
        <v>39.0</v>
      </c>
      <c r="B1457" s="5">
        <v>38.0</v>
      </c>
      <c r="C1457" s="5">
        <v>33.2049595981515</v>
      </c>
      <c r="D1457" s="5">
        <v>-96.7201234170464</v>
      </c>
      <c r="E1457" s="26" t="s">
        <v>18</v>
      </c>
      <c r="F1457" s="27" t="s">
        <v>19</v>
      </c>
      <c r="I1457">
        <f t="shared" si="4"/>
        <v>0</v>
      </c>
    </row>
    <row r="1458">
      <c r="A1458" s="5">
        <v>39.0</v>
      </c>
      <c r="B1458" s="5">
        <v>39.0</v>
      </c>
      <c r="C1458" s="5">
        <v>33.2049595980335</v>
      </c>
      <c r="D1458" s="5">
        <v>-96.7199516379855</v>
      </c>
      <c r="E1458" s="26" t="s">
        <v>18</v>
      </c>
      <c r="F1458" s="27" t="s">
        <v>19</v>
      </c>
      <c r="I1458">
        <f t="shared" si="4"/>
        <v>0</v>
      </c>
    </row>
    <row r="1459">
      <c r="A1459" s="5">
        <v>40.0</v>
      </c>
      <c r="B1459" s="5">
        <v>3.0</v>
      </c>
      <c r="C1459" s="5">
        <v>33.2048158718361</v>
      </c>
      <c r="D1459" s="5">
        <v>-96.7261356872804</v>
      </c>
      <c r="E1459" s="26" t="s">
        <v>18</v>
      </c>
      <c r="F1459" s="27" t="s">
        <v>19</v>
      </c>
      <c r="I1459">
        <f t="shared" si="4"/>
        <v>0</v>
      </c>
    </row>
    <row r="1460">
      <c r="A1460" s="5">
        <v>40.0</v>
      </c>
      <c r="B1460" s="5">
        <v>4.0</v>
      </c>
      <c r="C1460" s="5">
        <v>33.2048158717181</v>
      </c>
      <c r="D1460" s="5">
        <v>-96.7259639085016</v>
      </c>
      <c r="E1460" s="26" t="s">
        <v>26</v>
      </c>
      <c r="F1460" s="30" t="s">
        <v>27</v>
      </c>
      <c r="I1460">
        <f t="shared" si="4"/>
        <v>0</v>
      </c>
    </row>
    <row r="1461">
      <c r="A1461" s="5">
        <v>40.0</v>
      </c>
      <c r="B1461" s="5">
        <v>5.0</v>
      </c>
      <c r="C1461" s="5">
        <v>33.2048158716001</v>
      </c>
      <c r="D1461" s="5">
        <v>-96.7257921297227</v>
      </c>
      <c r="E1461" s="26" t="s">
        <v>26</v>
      </c>
      <c r="F1461" s="30" t="s">
        <v>27</v>
      </c>
      <c r="I1461">
        <f t="shared" si="4"/>
        <v>0</v>
      </c>
    </row>
    <row r="1462">
      <c r="A1462" s="5">
        <v>40.0</v>
      </c>
      <c r="B1462" s="5">
        <v>6.0</v>
      </c>
      <c r="C1462" s="5">
        <v>33.2048158714821</v>
      </c>
      <c r="D1462" s="5">
        <v>-96.7256203509439</v>
      </c>
      <c r="E1462" s="26" t="s">
        <v>67</v>
      </c>
      <c r="F1462" s="32" t="s">
        <v>68</v>
      </c>
      <c r="I1462">
        <f t="shared" si="4"/>
        <v>0</v>
      </c>
    </row>
    <row r="1463">
      <c r="A1463" s="5">
        <v>40.0</v>
      </c>
      <c r="B1463" s="5">
        <v>7.0</v>
      </c>
      <c r="C1463" s="5">
        <v>33.2048158713641</v>
      </c>
      <c r="D1463" s="5">
        <v>-96.725448572165</v>
      </c>
      <c r="E1463" s="26" t="s">
        <v>26</v>
      </c>
      <c r="F1463" s="30" t="s">
        <v>27</v>
      </c>
      <c r="I1463">
        <f t="shared" si="4"/>
        <v>0</v>
      </c>
    </row>
    <row r="1464">
      <c r="A1464" s="5">
        <v>40.0</v>
      </c>
      <c r="B1464" s="5">
        <v>8.0</v>
      </c>
      <c r="C1464" s="5">
        <v>33.2048158712461</v>
      </c>
      <c r="D1464" s="5">
        <v>-96.7252767933862</v>
      </c>
      <c r="E1464" s="26" t="s">
        <v>67</v>
      </c>
      <c r="F1464" s="32" t="s">
        <v>68</v>
      </c>
      <c r="I1464">
        <f t="shared" si="4"/>
        <v>0</v>
      </c>
    </row>
    <row r="1465">
      <c r="A1465" s="5">
        <v>40.0</v>
      </c>
      <c r="B1465" s="5">
        <v>9.0</v>
      </c>
      <c r="C1465" s="5">
        <v>33.2048158711281</v>
      </c>
      <c r="D1465" s="5">
        <v>-96.7251050146073</v>
      </c>
      <c r="E1465" s="26" t="s">
        <v>67</v>
      </c>
      <c r="F1465" s="32" t="s">
        <v>68</v>
      </c>
      <c r="I1465">
        <f t="shared" si="4"/>
        <v>0</v>
      </c>
    </row>
    <row r="1466">
      <c r="A1466" s="5">
        <v>40.0</v>
      </c>
      <c r="B1466" s="5">
        <v>10.0</v>
      </c>
      <c r="C1466" s="5">
        <v>33.2048158710101</v>
      </c>
      <c r="D1466" s="5">
        <v>-96.7249332358285</v>
      </c>
      <c r="E1466" s="26" t="s">
        <v>26</v>
      </c>
      <c r="F1466" s="30" t="s">
        <v>27</v>
      </c>
      <c r="I1466">
        <f t="shared" si="4"/>
        <v>0</v>
      </c>
    </row>
    <row r="1467">
      <c r="A1467" s="5">
        <v>40.0</v>
      </c>
      <c r="B1467" s="5">
        <v>11.0</v>
      </c>
      <c r="C1467" s="5">
        <v>33.2048158708922</v>
      </c>
      <c r="D1467" s="5">
        <v>-96.7247614570496</v>
      </c>
      <c r="E1467" s="26" t="s">
        <v>26</v>
      </c>
      <c r="F1467" s="30" t="s">
        <v>27</v>
      </c>
      <c r="I1467">
        <f t="shared" si="4"/>
        <v>0</v>
      </c>
    </row>
    <row r="1468">
      <c r="A1468" s="5">
        <v>40.0</v>
      </c>
      <c r="B1468" s="5">
        <v>12.0</v>
      </c>
      <c r="C1468" s="5">
        <v>33.2048158707742</v>
      </c>
      <c r="D1468" s="5">
        <v>-96.7245896782708</v>
      </c>
      <c r="E1468" s="26" t="s">
        <v>26</v>
      </c>
      <c r="F1468" s="30" t="s">
        <v>27</v>
      </c>
      <c r="I1468">
        <f t="shared" si="4"/>
        <v>0</v>
      </c>
    </row>
    <row r="1469">
      <c r="A1469" s="5">
        <v>40.0</v>
      </c>
      <c r="B1469" s="5">
        <v>13.0</v>
      </c>
      <c r="C1469" s="5">
        <v>33.2048158706562</v>
      </c>
      <c r="D1469" s="5">
        <v>-96.7244178994919</v>
      </c>
      <c r="E1469" s="26" t="s">
        <v>26</v>
      </c>
      <c r="F1469" s="30" t="s">
        <v>27</v>
      </c>
      <c r="I1469">
        <f t="shared" si="4"/>
        <v>0</v>
      </c>
    </row>
    <row r="1470">
      <c r="A1470" s="5">
        <v>40.0</v>
      </c>
      <c r="B1470" s="5">
        <v>14.0</v>
      </c>
      <c r="C1470" s="5">
        <v>33.2048158705382</v>
      </c>
      <c r="D1470" s="5">
        <v>-96.7242461207131</v>
      </c>
      <c r="E1470" s="26" t="s">
        <v>67</v>
      </c>
      <c r="F1470" s="32" t="s">
        <v>68</v>
      </c>
      <c r="I1470">
        <f t="shared" si="4"/>
        <v>0</v>
      </c>
    </row>
    <row r="1471">
      <c r="A1471" s="5">
        <v>40.0</v>
      </c>
      <c r="B1471" s="5">
        <v>15.0</v>
      </c>
      <c r="C1471" s="5">
        <v>33.2048158704202</v>
      </c>
      <c r="D1471" s="5">
        <v>-96.7240743419342</v>
      </c>
      <c r="E1471" s="26" t="s">
        <v>67</v>
      </c>
      <c r="F1471" s="32" t="s">
        <v>68</v>
      </c>
      <c r="I1471">
        <f t="shared" si="4"/>
        <v>0</v>
      </c>
    </row>
    <row r="1472">
      <c r="A1472" s="5">
        <v>40.0</v>
      </c>
      <c r="B1472" s="5">
        <v>16.0</v>
      </c>
      <c r="C1472" s="5">
        <v>33.2048158703022</v>
      </c>
      <c r="D1472" s="5">
        <v>-96.7239025631554</v>
      </c>
      <c r="E1472" s="26" t="s">
        <v>67</v>
      </c>
      <c r="F1472" s="32" t="s">
        <v>68</v>
      </c>
      <c r="I1472">
        <f t="shared" si="4"/>
        <v>0</v>
      </c>
    </row>
    <row r="1473">
      <c r="A1473" s="5">
        <v>40.0</v>
      </c>
      <c r="B1473" s="5">
        <v>17.0</v>
      </c>
      <c r="C1473" s="5">
        <v>33.2048158701842</v>
      </c>
      <c r="D1473" s="5">
        <v>-96.7237307843765</v>
      </c>
      <c r="E1473" s="26" t="s">
        <v>67</v>
      </c>
      <c r="F1473" s="32" t="s">
        <v>68</v>
      </c>
      <c r="I1473">
        <f t="shared" si="4"/>
        <v>0</v>
      </c>
    </row>
    <row r="1474">
      <c r="A1474" s="5">
        <v>40.0</v>
      </c>
      <c r="B1474" s="5">
        <v>18.0</v>
      </c>
      <c r="C1474" s="5">
        <v>33.2048158700663</v>
      </c>
      <c r="D1474" s="5">
        <v>-96.7235590055977</v>
      </c>
      <c r="E1474" s="26" t="s">
        <v>67</v>
      </c>
      <c r="F1474" s="32" t="s">
        <v>68</v>
      </c>
      <c r="I1474">
        <f t="shared" si="4"/>
        <v>0</v>
      </c>
    </row>
    <row r="1475">
      <c r="A1475" s="5">
        <v>40.0</v>
      </c>
      <c r="B1475" s="5">
        <v>19.0</v>
      </c>
      <c r="C1475" s="5">
        <v>33.2048158699483</v>
      </c>
      <c r="D1475" s="5">
        <v>-96.7233872268188</v>
      </c>
      <c r="E1475" s="26" t="s">
        <v>67</v>
      </c>
      <c r="F1475" s="32" t="s">
        <v>68</v>
      </c>
      <c r="I1475">
        <f t="shared" si="4"/>
        <v>0</v>
      </c>
    </row>
    <row r="1476">
      <c r="A1476" s="5">
        <v>40.0</v>
      </c>
      <c r="B1476" s="5">
        <v>20.0</v>
      </c>
      <c r="C1476" s="5">
        <v>33.2048158698303</v>
      </c>
      <c r="D1476" s="5">
        <v>-96.72321544804</v>
      </c>
      <c r="E1476" s="26" t="s">
        <v>67</v>
      </c>
      <c r="F1476" s="32" t="s">
        <v>68</v>
      </c>
      <c r="I1476">
        <f t="shared" si="4"/>
        <v>0</v>
      </c>
    </row>
    <row r="1477">
      <c r="A1477" s="5">
        <v>40.0</v>
      </c>
      <c r="B1477" s="5">
        <v>21.0</v>
      </c>
      <c r="C1477" s="5">
        <v>33.2048158697123</v>
      </c>
      <c r="D1477" s="5">
        <v>-96.7230436692611</v>
      </c>
      <c r="E1477" s="26" t="s">
        <v>67</v>
      </c>
      <c r="F1477" s="32" t="s">
        <v>68</v>
      </c>
      <c r="I1477">
        <f t="shared" si="4"/>
        <v>0</v>
      </c>
    </row>
    <row r="1478">
      <c r="A1478" s="5">
        <v>40.0</v>
      </c>
      <c r="B1478" s="5">
        <v>22.0</v>
      </c>
      <c r="C1478" s="5">
        <v>33.2048158695943</v>
      </c>
      <c r="D1478" s="5">
        <v>-96.7228718904823</v>
      </c>
      <c r="E1478" s="26" t="s">
        <v>67</v>
      </c>
      <c r="F1478" s="32" t="s">
        <v>68</v>
      </c>
      <c r="I1478">
        <f t="shared" si="4"/>
        <v>0</v>
      </c>
    </row>
    <row r="1479">
      <c r="A1479" s="5">
        <v>40.0</v>
      </c>
      <c r="B1479" s="5">
        <v>23.0</v>
      </c>
      <c r="C1479" s="5">
        <v>33.2048158694763</v>
      </c>
      <c r="D1479" s="5">
        <v>-96.7227001117034</v>
      </c>
      <c r="E1479" s="26" t="s">
        <v>67</v>
      </c>
      <c r="F1479" s="32" t="s">
        <v>68</v>
      </c>
      <c r="I1479">
        <f t="shared" si="4"/>
        <v>0</v>
      </c>
    </row>
    <row r="1480">
      <c r="A1480" s="5">
        <v>40.0</v>
      </c>
      <c r="B1480" s="5">
        <v>24.0</v>
      </c>
      <c r="C1480" s="5">
        <v>33.2048158693583</v>
      </c>
      <c r="D1480" s="5">
        <v>-96.7225283329246</v>
      </c>
      <c r="E1480" s="26" t="s">
        <v>26</v>
      </c>
      <c r="F1480" s="30" t="s">
        <v>27</v>
      </c>
      <c r="I1480">
        <f t="shared" si="4"/>
        <v>0</v>
      </c>
    </row>
    <row r="1481">
      <c r="A1481" s="5">
        <v>40.0</v>
      </c>
      <c r="B1481" s="5">
        <v>25.0</v>
      </c>
      <c r="C1481" s="5">
        <v>33.2048158692403</v>
      </c>
      <c r="D1481" s="5">
        <v>-96.7223565541457</v>
      </c>
      <c r="E1481" s="26" t="s">
        <v>26</v>
      </c>
      <c r="F1481" s="30" t="s">
        <v>27</v>
      </c>
      <c r="I1481">
        <f t="shared" si="4"/>
        <v>0</v>
      </c>
    </row>
    <row r="1482">
      <c r="A1482" s="5">
        <v>40.0</v>
      </c>
      <c r="B1482" s="5">
        <v>26.0</v>
      </c>
      <c r="C1482" s="5">
        <v>33.2048158691223</v>
      </c>
      <c r="D1482" s="5">
        <v>-96.7221847753669</v>
      </c>
      <c r="E1482" s="26" t="s">
        <v>26</v>
      </c>
      <c r="F1482" s="30" t="s">
        <v>27</v>
      </c>
      <c r="I1482">
        <f t="shared" si="4"/>
        <v>0</v>
      </c>
    </row>
    <row r="1483">
      <c r="A1483" s="5">
        <v>40.0</v>
      </c>
      <c r="B1483" s="5">
        <v>27.0</v>
      </c>
      <c r="C1483" s="5">
        <v>33.2048158690044</v>
      </c>
      <c r="D1483" s="5">
        <v>-96.722012996588</v>
      </c>
      <c r="E1483" s="26" t="s">
        <v>26</v>
      </c>
      <c r="F1483" s="30" t="s">
        <v>27</v>
      </c>
      <c r="I1483">
        <f t="shared" si="4"/>
        <v>0</v>
      </c>
    </row>
    <row r="1484">
      <c r="A1484" s="5">
        <v>40.0</v>
      </c>
      <c r="B1484" s="5">
        <v>28.0</v>
      </c>
      <c r="C1484" s="5">
        <v>33.2048158688864</v>
      </c>
      <c r="D1484" s="5">
        <v>-96.7218412178092</v>
      </c>
      <c r="E1484" s="26" t="s">
        <v>26</v>
      </c>
      <c r="F1484" s="30" t="s">
        <v>27</v>
      </c>
      <c r="I1484">
        <f t="shared" si="4"/>
        <v>0</v>
      </c>
    </row>
    <row r="1485">
      <c r="A1485" s="5">
        <v>40.0</v>
      </c>
      <c r="B1485" s="5">
        <v>29.0</v>
      </c>
      <c r="C1485" s="5">
        <v>33.2048158687684</v>
      </c>
      <c r="D1485" s="5">
        <v>-96.7216694390303</v>
      </c>
      <c r="E1485" s="26" t="s">
        <v>26</v>
      </c>
      <c r="F1485" s="30" t="s">
        <v>27</v>
      </c>
      <c r="I1485">
        <f t="shared" si="4"/>
        <v>0</v>
      </c>
    </row>
    <row r="1486">
      <c r="A1486" s="5">
        <v>40.0</v>
      </c>
      <c r="B1486" s="5">
        <v>30.0</v>
      </c>
      <c r="C1486" s="5">
        <v>33.2048158686504</v>
      </c>
      <c r="D1486" s="5">
        <v>-96.7214976602515</v>
      </c>
      <c r="E1486" s="26" t="s">
        <v>26</v>
      </c>
      <c r="F1486" s="30" t="s">
        <v>27</v>
      </c>
      <c r="I1486">
        <f t="shared" si="4"/>
        <v>0</v>
      </c>
    </row>
    <row r="1487">
      <c r="A1487" s="5">
        <v>40.0</v>
      </c>
      <c r="B1487" s="5">
        <v>31.0</v>
      </c>
      <c r="C1487" s="5">
        <v>33.2048158685324</v>
      </c>
      <c r="D1487" s="5">
        <v>-96.7213258814727</v>
      </c>
      <c r="E1487" s="26" t="s">
        <v>26</v>
      </c>
      <c r="F1487" s="30" t="s">
        <v>27</v>
      </c>
      <c r="I1487">
        <f t="shared" si="4"/>
        <v>0</v>
      </c>
    </row>
    <row r="1488">
      <c r="A1488" s="5">
        <v>40.0</v>
      </c>
      <c r="B1488" s="5">
        <v>32.0</v>
      </c>
      <c r="C1488" s="5">
        <v>33.2048158684144</v>
      </c>
      <c r="D1488" s="5">
        <v>-96.7211541026938</v>
      </c>
      <c r="E1488" s="26" t="s">
        <v>26</v>
      </c>
      <c r="F1488" s="30" t="s">
        <v>27</v>
      </c>
      <c r="I1488">
        <f t="shared" si="4"/>
        <v>0</v>
      </c>
    </row>
    <row r="1489">
      <c r="A1489" s="5">
        <v>40.0</v>
      </c>
      <c r="B1489" s="5">
        <v>33.0</v>
      </c>
      <c r="C1489" s="5">
        <v>33.2048158682964</v>
      </c>
      <c r="D1489" s="5">
        <v>-96.720982323915</v>
      </c>
      <c r="E1489" s="26" t="s">
        <v>18</v>
      </c>
      <c r="F1489" s="27" t="s">
        <v>19</v>
      </c>
      <c r="I1489">
        <f t="shared" si="4"/>
        <v>0</v>
      </c>
    </row>
    <row r="1490">
      <c r="A1490" s="5">
        <v>40.0</v>
      </c>
      <c r="B1490" s="5">
        <v>34.0</v>
      </c>
      <c r="C1490" s="5">
        <v>33.2048158681784</v>
      </c>
      <c r="D1490" s="5">
        <v>-96.7208105451361</v>
      </c>
      <c r="E1490" s="26" t="s">
        <v>18</v>
      </c>
      <c r="F1490" s="27" t="s">
        <v>19</v>
      </c>
      <c r="I1490">
        <f t="shared" si="4"/>
        <v>0</v>
      </c>
    </row>
    <row r="1491">
      <c r="A1491" s="5">
        <v>40.0</v>
      </c>
      <c r="B1491" s="5">
        <v>35.0</v>
      </c>
      <c r="C1491" s="5">
        <v>33.2048158680604</v>
      </c>
      <c r="D1491" s="5">
        <v>-96.7206387663573</v>
      </c>
      <c r="E1491" s="26" t="s">
        <v>18</v>
      </c>
      <c r="F1491" s="27" t="s">
        <v>19</v>
      </c>
      <c r="I1491">
        <f t="shared" si="4"/>
        <v>0</v>
      </c>
    </row>
    <row r="1492">
      <c r="A1492" s="5">
        <v>40.0</v>
      </c>
      <c r="B1492" s="5">
        <v>36.0</v>
      </c>
      <c r="C1492" s="5">
        <v>33.2048158679425</v>
      </c>
      <c r="D1492" s="5">
        <v>-96.7204669875784</v>
      </c>
      <c r="E1492" s="26" t="s">
        <v>18</v>
      </c>
      <c r="F1492" s="27" t="s">
        <v>19</v>
      </c>
      <c r="I1492">
        <f t="shared" si="4"/>
        <v>0</v>
      </c>
    </row>
    <row r="1493">
      <c r="A1493" s="5">
        <v>40.0</v>
      </c>
      <c r="B1493" s="5">
        <v>37.0</v>
      </c>
      <c r="C1493" s="5">
        <v>33.2048158678245</v>
      </c>
      <c r="D1493" s="5">
        <v>-96.7202952087996</v>
      </c>
      <c r="E1493" s="26" t="s">
        <v>18</v>
      </c>
      <c r="F1493" s="27" t="s">
        <v>19</v>
      </c>
      <c r="I1493">
        <f t="shared" si="4"/>
        <v>0</v>
      </c>
    </row>
    <row r="1494">
      <c r="A1494" s="5">
        <v>40.0</v>
      </c>
      <c r="B1494" s="5">
        <v>38.0</v>
      </c>
      <c r="C1494" s="5">
        <v>33.2048158677065</v>
      </c>
      <c r="D1494" s="5">
        <v>-96.7201234300207</v>
      </c>
      <c r="E1494" s="26" t="s">
        <v>18</v>
      </c>
      <c r="F1494" s="27" t="s">
        <v>19</v>
      </c>
      <c r="I1494">
        <f t="shared" si="4"/>
        <v>0</v>
      </c>
    </row>
    <row r="1495">
      <c r="A1495" s="5">
        <v>41.0</v>
      </c>
      <c r="B1495" s="5">
        <v>3.0</v>
      </c>
      <c r="C1495" s="5">
        <v>33.2046721413906</v>
      </c>
      <c r="D1495" s="5">
        <v>-96.7261356903831</v>
      </c>
      <c r="E1495" s="26" t="s">
        <v>314</v>
      </c>
      <c r="F1495" s="40" t="s">
        <v>315</v>
      </c>
      <c r="I1495">
        <f t="shared" si="4"/>
        <v>0</v>
      </c>
    </row>
    <row r="1496">
      <c r="A1496" s="5">
        <v>41.0</v>
      </c>
      <c r="B1496" s="5">
        <v>4.0</v>
      </c>
      <c r="C1496" s="5">
        <v>33.2046721412726</v>
      </c>
      <c r="D1496" s="5">
        <v>-96.7259639118863</v>
      </c>
      <c r="E1496" s="26" t="s">
        <v>18</v>
      </c>
      <c r="F1496" s="27" t="s">
        <v>19</v>
      </c>
      <c r="I1496">
        <f t="shared" si="4"/>
        <v>0</v>
      </c>
    </row>
    <row r="1497">
      <c r="A1497" s="5">
        <v>41.0</v>
      </c>
      <c r="B1497" s="5">
        <v>5.0</v>
      </c>
      <c r="C1497" s="5">
        <v>33.2046721411546</v>
      </c>
      <c r="D1497" s="5">
        <v>-96.7257921333895</v>
      </c>
      <c r="E1497" s="26" t="s">
        <v>18</v>
      </c>
      <c r="F1497" s="27" t="s">
        <v>19</v>
      </c>
      <c r="I1497">
        <f t="shared" si="4"/>
        <v>0</v>
      </c>
    </row>
    <row r="1498">
      <c r="A1498" s="5">
        <v>41.0</v>
      </c>
      <c r="B1498" s="5">
        <v>6.0</v>
      </c>
      <c r="C1498" s="5">
        <v>33.2046721410367</v>
      </c>
      <c r="D1498" s="5">
        <v>-96.7256203548927</v>
      </c>
      <c r="E1498" s="26" t="s">
        <v>26</v>
      </c>
      <c r="F1498" s="30" t="s">
        <v>27</v>
      </c>
      <c r="I1498">
        <f t="shared" si="4"/>
        <v>0</v>
      </c>
    </row>
    <row r="1499">
      <c r="A1499" s="5">
        <v>41.0</v>
      </c>
      <c r="B1499" s="5">
        <v>7.0</v>
      </c>
      <c r="C1499" s="5">
        <v>33.2046721409187</v>
      </c>
      <c r="D1499" s="5">
        <v>-96.7254485763959</v>
      </c>
      <c r="E1499" s="26" t="s">
        <v>18</v>
      </c>
      <c r="F1499" s="27" t="s">
        <v>19</v>
      </c>
      <c r="I1499">
        <f t="shared" si="4"/>
        <v>0</v>
      </c>
    </row>
    <row r="1500">
      <c r="A1500" s="5">
        <v>41.0</v>
      </c>
      <c r="B1500" s="5">
        <v>8.0</v>
      </c>
      <c r="C1500" s="5">
        <v>33.2046721408007</v>
      </c>
      <c r="D1500" s="5">
        <v>-96.7252767978991</v>
      </c>
      <c r="E1500" s="26" t="s">
        <v>26</v>
      </c>
      <c r="F1500" s="30" t="s">
        <v>27</v>
      </c>
      <c r="I1500">
        <f t="shared" si="4"/>
        <v>0</v>
      </c>
    </row>
    <row r="1501">
      <c r="A1501" s="5">
        <v>41.0</v>
      </c>
      <c r="B1501" s="5">
        <v>9.0</v>
      </c>
      <c r="C1501" s="5">
        <v>33.2046721406827</v>
      </c>
      <c r="D1501" s="5">
        <v>-96.7251050194023</v>
      </c>
      <c r="E1501" s="26" t="s">
        <v>67</v>
      </c>
      <c r="F1501" s="32" t="s">
        <v>68</v>
      </c>
      <c r="I1501">
        <f t="shared" si="4"/>
        <v>0</v>
      </c>
    </row>
    <row r="1502">
      <c r="A1502" s="5">
        <v>41.0</v>
      </c>
      <c r="B1502" s="5">
        <v>10.0</v>
      </c>
      <c r="C1502" s="5">
        <v>33.2046721405647</v>
      </c>
      <c r="D1502" s="5">
        <v>-96.7249332409055</v>
      </c>
      <c r="E1502" s="26" t="s">
        <v>26</v>
      </c>
      <c r="F1502" s="30" t="s">
        <v>27</v>
      </c>
      <c r="I1502">
        <f t="shared" si="4"/>
        <v>0</v>
      </c>
    </row>
    <row r="1503">
      <c r="A1503" s="5">
        <v>41.0</v>
      </c>
      <c r="B1503" s="5">
        <v>11.0</v>
      </c>
      <c r="C1503" s="5">
        <v>33.2046721404467</v>
      </c>
      <c r="D1503" s="5">
        <v>-96.7247614624087</v>
      </c>
      <c r="E1503" s="26" t="s">
        <v>26</v>
      </c>
      <c r="F1503" s="30" t="s">
        <v>27</v>
      </c>
      <c r="I1503">
        <f t="shared" si="4"/>
        <v>0</v>
      </c>
    </row>
    <row r="1504">
      <c r="A1504" s="5">
        <v>41.0</v>
      </c>
      <c r="B1504" s="5">
        <v>12.0</v>
      </c>
      <c r="C1504" s="5">
        <v>33.2046721403287</v>
      </c>
      <c r="D1504" s="5">
        <v>-96.7245896839119</v>
      </c>
      <c r="E1504" s="26" t="s">
        <v>18</v>
      </c>
      <c r="F1504" s="27" t="s">
        <v>19</v>
      </c>
      <c r="I1504">
        <f t="shared" si="4"/>
        <v>0</v>
      </c>
    </row>
    <row r="1505">
      <c r="A1505" s="5">
        <v>41.0</v>
      </c>
      <c r="B1505" s="5">
        <v>13.0</v>
      </c>
      <c r="C1505" s="5">
        <v>33.2046721402107</v>
      </c>
      <c r="D1505" s="5">
        <v>-96.7244179054151</v>
      </c>
      <c r="E1505" s="26" t="s">
        <v>314</v>
      </c>
      <c r="F1505" s="40" t="s">
        <v>315</v>
      </c>
      <c r="G1505" s="5" t="s">
        <v>364</v>
      </c>
      <c r="H1505" s="29" t="s">
        <v>373</v>
      </c>
      <c r="I1505">
        <f t="shared" si="4"/>
        <v>2</v>
      </c>
    </row>
    <row r="1506">
      <c r="A1506" s="5">
        <v>41.0</v>
      </c>
      <c r="B1506" s="5">
        <v>14.0</v>
      </c>
      <c r="C1506" s="5">
        <v>33.2046721400928</v>
      </c>
      <c r="D1506" s="5">
        <v>-96.7242461269183</v>
      </c>
      <c r="E1506" s="26" t="s">
        <v>67</v>
      </c>
      <c r="F1506" s="32" t="s">
        <v>68</v>
      </c>
      <c r="G1506" s="5" t="s">
        <v>374</v>
      </c>
      <c r="H1506" s="29" t="s">
        <v>375</v>
      </c>
      <c r="I1506">
        <f t="shared" si="4"/>
        <v>10</v>
      </c>
    </row>
    <row r="1507">
      <c r="A1507" s="5">
        <v>41.0</v>
      </c>
      <c r="B1507" s="5">
        <v>15.0</v>
      </c>
      <c r="C1507" s="5">
        <v>33.2046721399748</v>
      </c>
      <c r="D1507" s="5">
        <v>-96.7240743484216</v>
      </c>
      <c r="E1507" s="26" t="s">
        <v>67</v>
      </c>
      <c r="F1507" s="32" t="s">
        <v>68</v>
      </c>
      <c r="I1507">
        <f t="shared" si="4"/>
        <v>0</v>
      </c>
    </row>
    <row r="1508">
      <c r="A1508" s="5">
        <v>41.0</v>
      </c>
      <c r="B1508" s="5">
        <v>16.0</v>
      </c>
      <c r="C1508" s="5">
        <v>33.2046721398568</v>
      </c>
      <c r="D1508" s="5">
        <v>-96.7239025699248</v>
      </c>
      <c r="E1508" s="26" t="s">
        <v>67</v>
      </c>
      <c r="F1508" s="32" t="s">
        <v>68</v>
      </c>
      <c r="I1508">
        <f t="shared" si="4"/>
        <v>0</v>
      </c>
    </row>
    <row r="1509">
      <c r="A1509" s="5">
        <v>41.0</v>
      </c>
      <c r="B1509" s="5">
        <v>17.0</v>
      </c>
      <c r="C1509" s="5">
        <v>33.2046721397388</v>
      </c>
      <c r="D1509" s="5">
        <v>-96.723730791428</v>
      </c>
      <c r="E1509" s="26" t="s">
        <v>26</v>
      </c>
      <c r="F1509" s="30" t="s">
        <v>27</v>
      </c>
      <c r="G1509" s="5" t="s">
        <v>374</v>
      </c>
      <c r="H1509" s="29" t="s">
        <v>376</v>
      </c>
      <c r="I1509">
        <f t="shared" si="4"/>
        <v>10</v>
      </c>
    </row>
    <row r="1510">
      <c r="A1510" s="5">
        <v>41.0</v>
      </c>
      <c r="B1510" s="5">
        <v>18.0</v>
      </c>
      <c r="C1510" s="5">
        <v>33.2046721396208</v>
      </c>
      <c r="D1510" s="5">
        <v>-96.7235590129312</v>
      </c>
      <c r="E1510" s="26" t="s">
        <v>26</v>
      </c>
      <c r="F1510" s="30" t="s">
        <v>27</v>
      </c>
      <c r="I1510">
        <f t="shared" si="4"/>
        <v>0</v>
      </c>
    </row>
    <row r="1511">
      <c r="A1511" s="5">
        <v>41.0</v>
      </c>
      <c r="B1511" s="5">
        <v>19.0</v>
      </c>
      <c r="C1511" s="5">
        <v>33.2046721395028</v>
      </c>
      <c r="D1511" s="5">
        <v>-96.7233872344344</v>
      </c>
      <c r="E1511" s="26" t="s">
        <v>67</v>
      </c>
      <c r="F1511" s="32" t="s">
        <v>68</v>
      </c>
      <c r="I1511">
        <f t="shared" si="4"/>
        <v>0</v>
      </c>
    </row>
    <row r="1512">
      <c r="A1512" s="5">
        <v>41.0</v>
      </c>
      <c r="B1512" s="5">
        <v>20.0</v>
      </c>
      <c r="C1512" s="5">
        <v>33.2046721393848</v>
      </c>
      <c r="D1512" s="5">
        <v>-96.7232154559376</v>
      </c>
      <c r="E1512" s="26" t="s">
        <v>67</v>
      </c>
      <c r="F1512" s="32" t="s">
        <v>68</v>
      </c>
      <c r="I1512">
        <f t="shared" si="4"/>
        <v>0</v>
      </c>
    </row>
    <row r="1513">
      <c r="A1513" s="5">
        <v>41.0</v>
      </c>
      <c r="B1513" s="5">
        <v>21.0</v>
      </c>
      <c r="C1513" s="5">
        <v>33.2046721392668</v>
      </c>
      <c r="D1513" s="5">
        <v>-96.7230436774408</v>
      </c>
      <c r="E1513" s="26" t="s">
        <v>26</v>
      </c>
      <c r="F1513" s="30" t="s">
        <v>27</v>
      </c>
      <c r="I1513">
        <f t="shared" si="4"/>
        <v>0</v>
      </c>
    </row>
    <row r="1514">
      <c r="A1514" s="5">
        <v>41.0</v>
      </c>
      <c r="B1514" s="5">
        <v>22.0</v>
      </c>
      <c r="C1514" s="5">
        <v>33.2046721391489</v>
      </c>
      <c r="D1514" s="5">
        <v>-96.722871898944</v>
      </c>
      <c r="E1514" s="26" t="s">
        <v>67</v>
      </c>
      <c r="F1514" s="32" t="s">
        <v>68</v>
      </c>
      <c r="I1514">
        <f t="shared" si="4"/>
        <v>0</v>
      </c>
    </row>
    <row r="1515">
      <c r="A1515" s="5">
        <v>41.0</v>
      </c>
      <c r="B1515" s="5">
        <v>23.0</v>
      </c>
      <c r="C1515" s="5">
        <v>33.2046721390309</v>
      </c>
      <c r="D1515" s="5">
        <v>-96.7227001204472</v>
      </c>
      <c r="E1515" s="26" t="s">
        <v>67</v>
      </c>
      <c r="F1515" s="32" t="s">
        <v>68</v>
      </c>
      <c r="I1515">
        <f t="shared" si="4"/>
        <v>0</v>
      </c>
    </row>
    <row r="1516">
      <c r="A1516" s="5">
        <v>41.0</v>
      </c>
      <c r="B1516" s="5">
        <v>24.0</v>
      </c>
      <c r="C1516" s="5">
        <v>33.2046721389129</v>
      </c>
      <c r="D1516" s="5">
        <v>-96.7225283419504</v>
      </c>
      <c r="E1516" s="26" t="s">
        <v>26</v>
      </c>
      <c r="F1516" s="30" t="s">
        <v>27</v>
      </c>
      <c r="I1516">
        <f t="shared" si="4"/>
        <v>0</v>
      </c>
    </row>
    <row r="1517">
      <c r="A1517" s="5">
        <v>41.0</v>
      </c>
      <c r="B1517" s="5">
        <v>25.0</v>
      </c>
      <c r="C1517" s="5">
        <v>33.2046721387949</v>
      </c>
      <c r="D1517" s="5">
        <v>-96.7223565634536</v>
      </c>
      <c r="E1517" s="26" t="s">
        <v>26</v>
      </c>
      <c r="F1517" s="30" t="s">
        <v>27</v>
      </c>
      <c r="I1517">
        <f t="shared" si="4"/>
        <v>0</v>
      </c>
    </row>
    <row r="1518">
      <c r="A1518" s="5">
        <v>41.0</v>
      </c>
      <c r="B1518" s="5">
        <v>26.0</v>
      </c>
      <c r="C1518" s="5">
        <v>33.2046721386769</v>
      </c>
      <c r="D1518" s="5">
        <v>-96.7221847849568</v>
      </c>
      <c r="E1518" s="26" t="s">
        <v>26</v>
      </c>
      <c r="F1518" s="30" t="s">
        <v>27</v>
      </c>
      <c r="I1518">
        <f t="shared" si="4"/>
        <v>0</v>
      </c>
    </row>
    <row r="1519">
      <c r="A1519" s="5">
        <v>41.0</v>
      </c>
      <c r="B1519" s="5">
        <v>27.0</v>
      </c>
      <c r="C1519" s="5">
        <v>33.2046721385589</v>
      </c>
      <c r="D1519" s="5">
        <v>-96.72201300646</v>
      </c>
      <c r="E1519" s="26" t="s">
        <v>26</v>
      </c>
      <c r="F1519" s="30" t="s">
        <v>27</v>
      </c>
      <c r="I1519">
        <f t="shared" si="4"/>
        <v>0</v>
      </c>
    </row>
    <row r="1520">
      <c r="A1520" s="5">
        <v>41.0</v>
      </c>
      <c r="B1520" s="5">
        <v>28.0</v>
      </c>
      <c r="C1520" s="5">
        <v>33.2046721384409</v>
      </c>
      <c r="D1520" s="5">
        <v>-96.7218412279633</v>
      </c>
      <c r="E1520" s="26" t="s">
        <v>26</v>
      </c>
      <c r="F1520" s="30" t="s">
        <v>27</v>
      </c>
      <c r="I1520">
        <f t="shared" si="4"/>
        <v>0</v>
      </c>
    </row>
    <row r="1521">
      <c r="A1521" s="5">
        <v>41.0</v>
      </c>
      <c r="B1521" s="5">
        <v>29.0</v>
      </c>
      <c r="C1521" s="5">
        <v>33.2046721383229</v>
      </c>
      <c r="D1521" s="5">
        <v>-96.7216694494665</v>
      </c>
      <c r="E1521" s="26" t="s">
        <v>26</v>
      </c>
      <c r="F1521" s="30" t="s">
        <v>27</v>
      </c>
      <c r="I1521">
        <f t="shared" si="4"/>
        <v>0</v>
      </c>
    </row>
    <row r="1522">
      <c r="A1522" s="5">
        <v>41.0</v>
      </c>
      <c r="B1522" s="5">
        <v>30.0</v>
      </c>
      <c r="C1522" s="5">
        <v>33.2046721382049</v>
      </c>
      <c r="D1522" s="5">
        <v>-96.7214976709697</v>
      </c>
      <c r="E1522" s="26" t="s">
        <v>26</v>
      </c>
      <c r="F1522" s="30" t="s">
        <v>27</v>
      </c>
      <c r="I1522">
        <f t="shared" si="4"/>
        <v>0</v>
      </c>
    </row>
    <row r="1523">
      <c r="A1523" s="5">
        <v>41.0</v>
      </c>
      <c r="B1523" s="5">
        <v>31.0</v>
      </c>
      <c r="C1523" s="5">
        <v>33.204672138087</v>
      </c>
      <c r="D1523" s="5">
        <v>-96.7213258924729</v>
      </c>
      <c r="E1523" s="26" t="s">
        <v>26</v>
      </c>
      <c r="F1523" s="30" t="s">
        <v>27</v>
      </c>
      <c r="I1523">
        <f t="shared" si="4"/>
        <v>0</v>
      </c>
    </row>
    <row r="1524">
      <c r="A1524" s="5">
        <v>41.0</v>
      </c>
      <c r="B1524" s="5">
        <v>32.0</v>
      </c>
      <c r="C1524" s="5">
        <v>33.204672137969</v>
      </c>
      <c r="D1524" s="5">
        <v>-96.7211541139761</v>
      </c>
      <c r="E1524" s="26" t="s">
        <v>18</v>
      </c>
      <c r="F1524" s="27" t="s">
        <v>19</v>
      </c>
      <c r="I1524">
        <f t="shared" si="4"/>
        <v>0</v>
      </c>
    </row>
    <row r="1525">
      <c r="A1525" s="5">
        <v>41.0</v>
      </c>
      <c r="B1525" s="5">
        <v>33.0</v>
      </c>
      <c r="C1525" s="5">
        <v>33.204672137851</v>
      </c>
      <c r="D1525" s="5">
        <v>-96.7209823354793</v>
      </c>
      <c r="E1525" s="26" t="s">
        <v>18</v>
      </c>
      <c r="F1525" s="27" t="s">
        <v>19</v>
      </c>
      <c r="I1525">
        <f t="shared" si="4"/>
        <v>0</v>
      </c>
    </row>
    <row r="1526">
      <c r="A1526" s="5">
        <v>41.0</v>
      </c>
      <c r="B1526" s="5">
        <v>34.0</v>
      </c>
      <c r="C1526" s="5">
        <v>33.204672137733</v>
      </c>
      <c r="D1526" s="5">
        <v>-96.7208105569825</v>
      </c>
      <c r="E1526" s="26" t="s">
        <v>18</v>
      </c>
      <c r="F1526" s="27" t="s">
        <v>19</v>
      </c>
      <c r="I1526">
        <f t="shared" si="4"/>
        <v>0</v>
      </c>
    </row>
    <row r="1527">
      <c r="A1527" s="5">
        <v>41.0</v>
      </c>
      <c r="B1527" s="5">
        <v>35.0</v>
      </c>
      <c r="C1527" s="5">
        <v>33.204672137615</v>
      </c>
      <c r="D1527" s="5">
        <v>-96.7206387784857</v>
      </c>
      <c r="E1527" s="26" t="s">
        <v>18</v>
      </c>
      <c r="F1527" s="27" t="s">
        <v>19</v>
      </c>
      <c r="I1527">
        <f t="shared" si="4"/>
        <v>0</v>
      </c>
    </row>
    <row r="1528">
      <c r="A1528" s="5">
        <v>41.0</v>
      </c>
      <c r="B1528" s="5">
        <v>36.0</v>
      </c>
      <c r="C1528" s="5">
        <v>33.204672137497</v>
      </c>
      <c r="D1528" s="5">
        <v>-96.7204669999889</v>
      </c>
      <c r="E1528" s="26" t="s">
        <v>18</v>
      </c>
      <c r="F1528" s="27" t="s">
        <v>19</v>
      </c>
      <c r="I1528">
        <f t="shared" si="4"/>
        <v>0</v>
      </c>
    </row>
    <row r="1529">
      <c r="A1529" s="5">
        <v>41.0</v>
      </c>
      <c r="B1529" s="5">
        <v>37.0</v>
      </c>
      <c r="C1529" s="5">
        <v>33.204672137379</v>
      </c>
      <c r="D1529" s="5">
        <v>-96.7202952214921</v>
      </c>
      <c r="E1529" s="26" t="s">
        <v>18</v>
      </c>
      <c r="F1529" s="27" t="s">
        <v>19</v>
      </c>
      <c r="I1529">
        <f t="shared" si="4"/>
        <v>0</v>
      </c>
    </row>
    <row r="1530">
      <c r="A1530" s="5">
        <v>41.0</v>
      </c>
      <c r="B1530" s="5">
        <v>38.0</v>
      </c>
      <c r="C1530" s="5">
        <v>33.204672137261</v>
      </c>
      <c r="D1530" s="5">
        <v>-96.7201234429953</v>
      </c>
      <c r="E1530" s="26" t="s">
        <v>18</v>
      </c>
      <c r="F1530" s="27" t="s">
        <v>19</v>
      </c>
      <c r="I1530">
        <f t="shared" si="4"/>
        <v>0</v>
      </c>
    </row>
    <row r="1531">
      <c r="A1531" s="5">
        <v>42.0</v>
      </c>
      <c r="B1531" s="5">
        <v>3.0</v>
      </c>
      <c r="C1531" s="5">
        <v>33.2045284109452</v>
      </c>
      <c r="D1531" s="5">
        <v>-96.7261356934851</v>
      </c>
      <c r="E1531" s="26" t="s">
        <v>314</v>
      </c>
      <c r="F1531" s="40" t="s">
        <v>315</v>
      </c>
      <c r="I1531">
        <f t="shared" si="4"/>
        <v>0</v>
      </c>
    </row>
    <row r="1532">
      <c r="A1532" s="5">
        <v>42.0</v>
      </c>
      <c r="B1532" s="5">
        <v>4.0</v>
      </c>
      <c r="C1532" s="5">
        <v>33.2045284108272</v>
      </c>
      <c r="D1532" s="5">
        <v>-96.7259639152703</v>
      </c>
      <c r="E1532" s="26" t="s">
        <v>314</v>
      </c>
      <c r="F1532" s="40" t="s">
        <v>315</v>
      </c>
      <c r="I1532">
        <f t="shared" si="4"/>
        <v>0</v>
      </c>
    </row>
    <row r="1533">
      <c r="A1533" s="5">
        <v>42.0</v>
      </c>
      <c r="B1533" s="5">
        <v>5.0</v>
      </c>
      <c r="C1533" s="5">
        <v>33.2045284107092</v>
      </c>
      <c r="D1533" s="5">
        <v>-96.7257921370555</v>
      </c>
      <c r="E1533" s="26" t="s">
        <v>314</v>
      </c>
      <c r="F1533" s="40" t="s">
        <v>315</v>
      </c>
      <c r="I1533">
        <f t="shared" si="4"/>
        <v>0</v>
      </c>
    </row>
    <row r="1534">
      <c r="A1534" s="5">
        <v>42.0</v>
      </c>
      <c r="B1534" s="5">
        <v>6.0</v>
      </c>
      <c r="C1534" s="5">
        <v>33.2045284105912</v>
      </c>
      <c r="D1534" s="5">
        <v>-96.7256203588407</v>
      </c>
      <c r="E1534" s="26" t="s">
        <v>314</v>
      </c>
      <c r="F1534" s="40" t="s">
        <v>315</v>
      </c>
      <c r="I1534">
        <f t="shared" si="4"/>
        <v>0</v>
      </c>
    </row>
    <row r="1535">
      <c r="A1535" s="5">
        <v>42.0</v>
      </c>
      <c r="B1535" s="5">
        <v>7.0</v>
      </c>
      <c r="C1535" s="5">
        <v>33.2045284104732</v>
      </c>
      <c r="D1535" s="5">
        <v>-96.725448580626</v>
      </c>
      <c r="E1535" s="26" t="s">
        <v>314</v>
      </c>
      <c r="F1535" s="40" t="s">
        <v>315</v>
      </c>
      <c r="I1535">
        <f t="shared" si="4"/>
        <v>0</v>
      </c>
    </row>
    <row r="1536">
      <c r="A1536" s="5">
        <v>42.0</v>
      </c>
      <c r="B1536" s="5">
        <v>8.0</v>
      </c>
      <c r="C1536" s="5">
        <v>33.2045284103552</v>
      </c>
      <c r="D1536" s="5">
        <v>-96.7252768024112</v>
      </c>
      <c r="E1536" s="26" t="s">
        <v>314</v>
      </c>
      <c r="F1536" s="40" t="s">
        <v>315</v>
      </c>
      <c r="I1536">
        <f t="shared" si="4"/>
        <v>0</v>
      </c>
    </row>
    <row r="1537">
      <c r="A1537" s="5">
        <v>42.0</v>
      </c>
      <c r="B1537" s="5">
        <v>9.0</v>
      </c>
      <c r="C1537" s="5">
        <v>33.2045284102372</v>
      </c>
      <c r="D1537" s="5">
        <v>-96.7251050241964</v>
      </c>
      <c r="E1537" s="26" t="s">
        <v>26</v>
      </c>
      <c r="F1537" s="30" t="s">
        <v>27</v>
      </c>
      <c r="I1537">
        <f t="shared" si="4"/>
        <v>0</v>
      </c>
    </row>
    <row r="1538">
      <c r="A1538" s="5">
        <v>42.0</v>
      </c>
      <c r="B1538" s="5">
        <v>10.0</v>
      </c>
      <c r="C1538" s="5">
        <v>33.2045284101192</v>
      </c>
      <c r="D1538" s="5">
        <v>-96.7249332459816</v>
      </c>
      <c r="E1538" s="26" t="s">
        <v>18</v>
      </c>
      <c r="F1538" s="27" t="s">
        <v>19</v>
      </c>
      <c r="I1538">
        <f t="shared" si="4"/>
        <v>0</v>
      </c>
    </row>
    <row r="1539">
      <c r="A1539" s="5">
        <v>42.0</v>
      </c>
      <c r="B1539" s="5">
        <v>11.0</v>
      </c>
      <c r="C1539" s="5">
        <v>33.2045284100013</v>
      </c>
      <c r="D1539" s="5">
        <v>-96.7247614677668</v>
      </c>
      <c r="E1539" s="26" t="s">
        <v>67</v>
      </c>
      <c r="F1539" s="32" t="s">
        <v>68</v>
      </c>
      <c r="I1539">
        <f t="shared" si="4"/>
        <v>0</v>
      </c>
    </row>
    <row r="1540">
      <c r="A1540" s="5">
        <v>42.0</v>
      </c>
      <c r="B1540" s="5">
        <v>12.0</v>
      </c>
      <c r="C1540" s="5">
        <v>33.2045284098833</v>
      </c>
      <c r="D1540" s="5">
        <v>-96.724589689552</v>
      </c>
      <c r="E1540" s="26" t="s">
        <v>67</v>
      </c>
      <c r="F1540" s="32" t="s">
        <v>68</v>
      </c>
      <c r="I1540">
        <f t="shared" si="4"/>
        <v>0</v>
      </c>
    </row>
    <row r="1541">
      <c r="A1541" s="5">
        <v>42.0</v>
      </c>
      <c r="B1541" s="5">
        <v>13.0</v>
      </c>
      <c r="C1541" s="5">
        <v>33.2045284097653</v>
      </c>
      <c r="D1541" s="5">
        <v>-96.7244179113373</v>
      </c>
      <c r="E1541" s="26" t="s">
        <v>314</v>
      </c>
      <c r="F1541" s="40" t="s">
        <v>315</v>
      </c>
      <c r="I1541">
        <f t="shared" si="4"/>
        <v>0</v>
      </c>
    </row>
    <row r="1542">
      <c r="A1542" s="5">
        <v>42.0</v>
      </c>
      <c r="B1542" s="5">
        <v>14.0</v>
      </c>
      <c r="C1542" s="5">
        <v>33.2045284096473</v>
      </c>
      <c r="D1542" s="5">
        <v>-96.7242461331226</v>
      </c>
      <c r="E1542" s="26" t="s">
        <v>18</v>
      </c>
      <c r="F1542" s="27" t="s">
        <v>19</v>
      </c>
      <c r="I1542">
        <f t="shared" si="4"/>
        <v>0</v>
      </c>
    </row>
    <row r="1543">
      <c r="A1543" s="5">
        <v>42.0</v>
      </c>
      <c r="B1543" s="5">
        <v>15.0</v>
      </c>
      <c r="C1543" s="5">
        <v>33.2045284095293</v>
      </c>
      <c r="D1543" s="5">
        <v>-96.7240743549078</v>
      </c>
      <c r="E1543" s="26" t="s">
        <v>67</v>
      </c>
      <c r="F1543" s="32" t="s">
        <v>68</v>
      </c>
      <c r="I1543">
        <f t="shared" si="4"/>
        <v>0</v>
      </c>
    </row>
    <row r="1544">
      <c r="A1544" s="5">
        <v>42.0</v>
      </c>
      <c r="B1544" s="5">
        <v>16.0</v>
      </c>
      <c r="C1544" s="5">
        <v>33.2045284094113</v>
      </c>
      <c r="D1544" s="5">
        <v>-96.723902576693</v>
      </c>
      <c r="E1544" s="26" t="s">
        <v>67</v>
      </c>
      <c r="F1544" s="32" t="s">
        <v>68</v>
      </c>
      <c r="I1544">
        <f t="shared" si="4"/>
        <v>0</v>
      </c>
    </row>
    <row r="1545">
      <c r="A1545" s="5">
        <v>42.0</v>
      </c>
      <c r="B1545" s="5">
        <v>17.0</v>
      </c>
      <c r="C1545" s="5">
        <v>33.2045284092933</v>
      </c>
      <c r="D1545" s="5">
        <v>-96.7237307984782</v>
      </c>
      <c r="E1545" s="26" t="s">
        <v>67</v>
      </c>
      <c r="F1545" s="32" t="s">
        <v>68</v>
      </c>
      <c r="I1545">
        <f t="shared" si="4"/>
        <v>0</v>
      </c>
    </row>
    <row r="1546">
      <c r="A1546" s="5">
        <v>42.0</v>
      </c>
      <c r="B1546" s="5">
        <v>18.0</v>
      </c>
      <c r="C1546" s="5">
        <v>33.2045284091753</v>
      </c>
      <c r="D1546" s="5">
        <v>-96.7235590202634</v>
      </c>
      <c r="E1546" s="26" t="s">
        <v>26</v>
      </c>
      <c r="F1546" s="30" t="s">
        <v>27</v>
      </c>
      <c r="I1546">
        <f t="shared" si="4"/>
        <v>0</v>
      </c>
    </row>
    <row r="1547">
      <c r="A1547" s="5">
        <v>42.0</v>
      </c>
      <c r="B1547" s="5">
        <v>19.0</v>
      </c>
      <c r="C1547" s="5">
        <v>33.2045284090573</v>
      </c>
      <c r="D1547" s="5">
        <v>-96.7233872420487</v>
      </c>
      <c r="E1547" s="26" t="s">
        <v>26</v>
      </c>
      <c r="F1547" s="30" t="s">
        <v>27</v>
      </c>
      <c r="I1547">
        <f t="shared" si="4"/>
        <v>0</v>
      </c>
    </row>
    <row r="1548">
      <c r="A1548" s="5">
        <v>42.0</v>
      </c>
      <c r="B1548" s="5">
        <v>20.0</v>
      </c>
      <c r="C1548" s="5">
        <v>33.2045284089393</v>
      </c>
      <c r="D1548" s="5">
        <v>-96.7232154638339</v>
      </c>
      <c r="E1548" s="26" t="s">
        <v>26</v>
      </c>
      <c r="F1548" s="30" t="s">
        <v>27</v>
      </c>
      <c r="I1548">
        <f t="shared" si="4"/>
        <v>0</v>
      </c>
    </row>
    <row r="1549">
      <c r="A1549" s="5">
        <v>42.0</v>
      </c>
      <c r="B1549" s="5">
        <v>21.0</v>
      </c>
      <c r="C1549" s="5">
        <v>33.2045284088214</v>
      </c>
      <c r="D1549" s="5">
        <v>-96.7230436856191</v>
      </c>
      <c r="E1549" s="26" t="s">
        <v>26</v>
      </c>
      <c r="F1549" s="30" t="s">
        <v>27</v>
      </c>
      <c r="I1549">
        <f t="shared" si="4"/>
        <v>0</v>
      </c>
    </row>
    <row r="1550">
      <c r="A1550" s="5">
        <v>42.0</v>
      </c>
      <c r="B1550" s="5">
        <v>22.0</v>
      </c>
      <c r="C1550" s="5">
        <v>33.2045284087034</v>
      </c>
      <c r="D1550" s="5">
        <v>-96.7228719074044</v>
      </c>
      <c r="E1550" s="26" t="s">
        <v>26</v>
      </c>
      <c r="F1550" s="30" t="s">
        <v>27</v>
      </c>
      <c r="I1550">
        <f t="shared" si="4"/>
        <v>0</v>
      </c>
    </row>
    <row r="1551">
      <c r="A1551" s="5">
        <v>42.0</v>
      </c>
      <c r="B1551" s="5">
        <v>23.0</v>
      </c>
      <c r="C1551" s="5">
        <v>33.2045284085854</v>
      </c>
      <c r="D1551" s="5">
        <v>-96.7227001291896</v>
      </c>
      <c r="E1551" s="26" t="s">
        <v>26</v>
      </c>
      <c r="F1551" s="30" t="s">
        <v>27</v>
      </c>
      <c r="I1551">
        <f t="shared" si="4"/>
        <v>0</v>
      </c>
    </row>
    <row r="1552">
      <c r="A1552" s="5">
        <v>42.0</v>
      </c>
      <c r="B1552" s="5">
        <v>24.0</v>
      </c>
      <c r="C1552" s="5">
        <v>33.2045284084674</v>
      </c>
      <c r="D1552" s="5">
        <v>-96.7225283509748</v>
      </c>
      <c r="E1552" s="26" t="s">
        <v>26</v>
      </c>
      <c r="F1552" s="30" t="s">
        <v>27</v>
      </c>
      <c r="I1552">
        <f t="shared" si="4"/>
        <v>0</v>
      </c>
    </row>
    <row r="1553">
      <c r="A1553" s="5">
        <v>42.0</v>
      </c>
      <c r="B1553" s="5">
        <v>25.0</v>
      </c>
      <c r="C1553" s="5">
        <v>33.2045284083494</v>
      </c>
      <c r="D1553" s="5">
        <v>-96.72235657276</v>
      </c>
      <c r="E1553" s="26" t="s">
        <v>26</v>
      </c>
      <c r="F1553" s="30" t="s">
        <v>27</v>
      </c>
      <c r="I1553">
        <f t="shared" si="4"/>
        <v>0</v>
      </c>
    </row>
    <row r="1554">
      <c r="A1554" s="5">
        <v>42.0</v>
      </c>
      <c r="B1554" s="5">
        <v>26.0</v>
      </c>
      <c r="C1554" s="5">
        <v>33.2045284082314</v>
      </c>
      <c r="D1554" s="5">
        <v>-96.7221847945453</v>
      </c>
      <c r="E1554" s="26" t="s">
        <v>26</v>
      </c>
      <c r="F1554" s="30" t="s">
        <v>27</v>
      </c>
      <c r="I1554">
        <f t="shared" si="4"/>
        <v>0</v>
      </c>
    </row>
    <row r="1555">
      <c r="A1555" s="5">
        <v>42.0</v>
      </c>
      <c r="B1555" s="5">
        <v>27.0</v>
      </c>
      <c r="C1555" s="5">
        <v>33.2045284081134</v>
      </c>
      <c r="D1555" s="5">
        <v>-96.7220130163305</v>
      </c>
      <c r="E1555" s="26" t="s">
        <v>26</v>
      </c>
      <c r="F1555" s="30" t="s">
        <v>27</v>
      </c>
      <c r="I1555">
        <f t="shared" si="4"/>
        <v>0</v>
      </c>
    </row>
    <row r="1556">
      <c r="A1556" s="5">
        <v>42.0</v>
      </c>
      <c r="B1556" s="5">
        <v>28.0</v>
      </c>
      <c r="C1556" s="5">
        <v>33.2045284079954</v>
      </c>
      <c r="D1556" s="5">
        <v>-96.7218412381157</v>
      </c>
      <c r="E1556" s="26" t="s">
        <v>26</v>
      </c>
      <c r="F1556" s="30" t="s">
        <v>27</v>
      </c>
      <c r="I1556">
        <f t="shared" si="4"/>
        <v>0</v>
      </c>
    </row>
    <row r="1557">
      <c r="A1557" s="5">
        <v>42.0</v>
      </c>
      <c r="B1557" s="5">
        <v>29.0</v>
      </c>
      <c r="C1557" s="5">
        <v>33.2045284078774</v>
      </c>
      <c r="D1557" s="5">
        <v>-96.7216694599009</v>
      </c>
      <c r="E1557" s="26" t="s">
        <v>26</v>
      </c>
      <c r="F1557" s="30" t="s">
        <v>27</v>
      </c>
      <c r="I1557">
        <f t="shared" si="4"/>
        <v>0</v>
      </c>
    </row>
    <row r="1558">
      <c r="A1558" s="5">
        <v>42.0</v>
      </c>
      <c r="B1558" s="5">
        <v>30.0</v>
      </c>
      <c r="C1558" s="5">
        <v>33.2045284077595</v>
      </c>
      <c r="D1558" s="5">
        <v>-96.7214976816861</v>
      </c>
      <c r="E1558" s="26" t="s">
        <v>26</v>
      </c>
      <c r="F1558" s="30" t="s">
        <v>27</v>
      </c>
      <c r="I1558">
        <f t="shared" si="4"/>
        <v>0</v>
      </c>
    </row>
    <row r="1559">
      <c r="A1559" s="5">
        <v>42.0</v>
      </c>
      <c r="B1559" s="5">
        <v>31.0</v>
      </c>
      <c r="C1559" s="5">
        <v>33.2045284076415</v>
      </c>
      <c r="D1559" s="5">
        <v>-96.7213259034714</v>
      </c>
      <c r="E1559" s="26" t="s">
        <v>18</v>
      </c>
      <c r="F1559" s="27" t="s">
        <v>19</v>
      </c>
      <c r="I1559">
        <f t="shared" si="4"/>
        <v>0</v>
      </c>
    </row>
    <row r="1560">
      <c r="A1560" s="5">
        <v>42.0</v>
      </c>
      <c r="B1560" s="5">
        <v>32.0</v>
      </c>
      <c r="C1560" s="5">
        <v>33.2045284075235</v>
      </c>
      <c r="D1560" s="5">
        <v>-96.7211541252567</v>
      </c>
      <c r="E1560" s="26" t="s">
        <v>18</v>
      </c>
      <c r="F1560" s="27" t="s">
        <v>19</v>
      </c>
      <c r="I1560">
        <f t="shared" si="4"/>
        <v>0</v>
      </c>
    </row>
    <row r="1561">
      <c r="A1561" s="5">
        <v>42.0</v>
      </c>
      <c r="B1561" s="5">
        <v>33.0</v>
      </c>
      <c r="C1561" s="5">
        <v>33.2045284074055</v>
      </c>
      <c r="D1561" s="5">
        <v>-96.7209823470419</v>
      </c>
      <c r="E1561" s="26" t="s">
        <v>18</v>
      </c>
      <c r="F1561" s="27" t="s">
        <v>19</v>
      </c>
      <c r="I1561">
        <f t="shared" si="4"/>
        <v>0</v>
      </c>
    </row>
    <row r="1562">
      <c r="A1562" s="5">
        <v>42.0</v>
      </c>
      <c r="B1562" s="5">
        <v>34.0</v>
      </c>
      <c r="C1562" s="5">
        <v>33.2045284072875</v>
      </c>
      <c r="D1562" s="5">
        <v>-96.7208105688272</v>
      </c>
      <c r="E1562" s="26" t="s">
        <v>18</v>
      </c>
      <c r="F1562" s="27" t="s">
        <v>19</v>
      </c>
      <c r="I1562">
        <f t="shared" si="4"/>
        <v>0</v>
      </c>
    </row>
    <row r="1563">
      <c r="A1563" s="5">
        <v>42.0</v>
      </c>
      <c r="B1563" s="5">
        <v>35.0</v>
      </c>
      <c r="C1563" s="5">
        <v>33.2045284071695</v>
      </c>
      <c r="D1563" s="5">
        <v>-96.7206387906125</v>
      </c>
      <c r="E1563" s="26" t="s">
        <v>18</v>
      </c>
      <c r="F1563" s="27" t="s">
        <v>19</v>
      </c>
      <c r="I1563">
        <f t="shared" si="4"/>
        <v>0</v>
      </c>
    </row>
    <row r="1564">
      <c r="A1564" s="5">
        <v>42.0</v>
      </c>
      <c r="B1564" s="5">
        <v>36.0</v>
      </c>
      <c r="C1564" s="5">
        <v>33.2045284070515</v>
      </c>
      <c r="D1564" s="5">
        <v>-96.7204670123977</v>
      </c>
      <c r="E1564" s="26" t="s">
        <v>18</v>
      </c>
      <c r="F1564" s="27" t="s">
        <v>19</v>
      </c>
      <c r="I1564">
        <f t="shared" si="4"/>
        <v>0</v>
      </c>
    </row>
    <row r="1565">
      <c r="A1565" s="5">
        <v>42.0</v>
      </c>
      <c r="B1565" s="5">
        <v>37.0</v>
      </c>
      <c r="C1565" s="5">
        <v>33.2045284069335</v>
      </c>
      <c r="D1565" s="5">
        <v>-96.7202952341829</v>
      </c>
      <c r="E1565" s="26" t="s">
        <v>18</v>
      </c>
      <c r="F1565" s="27" t="s">
        <v>19</v>
      </c>
      <c r="I1565">
        <f t="shared" si="4"/>
        <v>0</v>
      </c>
    </row>
    <row r="1566">
      <c r="A1566" s="5">
        <v>43.0</v>
      </c>
      <c r="B1566" s="5">
        <v>3.0</v>
      </c>
      <c r="C1566" s="5">
        <v>33.2043846804997</v>
      </c>
      <c r="D1566" s="5">
        <v>-96.7261356965876</v>
      </c>
      <c r="E1566" s="26" t="s">
        <v>314</v>
      </c>
      <c r="F1566" s="40" t="s">
        <v>315</v>
      </c>
      <c r="I1566">
        <f t="shared" si="4"/>
        <v>0</v>
      </c>
    </row>
    <row r="1567">
      <c r="A1567" s="5">
        <v>43.0</v>
      </c>
      <c r="B1567" s="5">
        <v>4.0</v>
      </c>
      <c r="C1567" s="5">
        <v>33.2043846803817</v>
      </c>
      <c r="D1567" s="5">
        <v>-96.7259639186549</v>
      </c>
      <c r="E1567" s="26" t="s">
        <v>314</v>
      </c>
      <c r="F1567" s="40" t="s">
        <v>315</v>
      </c>
      <c r="I1567">
        <f t="shared" si="4"/>
        <v>0</v>
      </c>
    </row>
    <row r="1568">
      <c r="A1568" s="5">
        <v>43.0</v>
      </c>
      <c r="B1568" s="5">
        <v>5.0</v>
      </c>
      <c r="C1568" s="5">
        <v>33.2043846802637</v>
      </c>
      <c r="D1568" s="5">
        <v>-96.7257921407222</v>
      </c>
      <c r="E1568" s="26" t="s">
        <v>314</v>
      </c>
      <c r="F1568" s="40" t="s">
        <v>315</v>
      </c>
      <c r="I1568">
        <f t="shared" si="4"/>
        <v>0</v>
      </c>
    </row>
    <row r="1569">
      <c r="A1569" s="5">
        <v>43.0</v>
      </c>
      <c r="B1569" s="5">
        <v>6.0</v>
      </c>
      <c r="C1569" s="5">
        <v>33.2043846801458</v>
      </c>
      <c r="D1569" s="5">
        <v>-96.7256203627894</v>
      </c>
      <c r="E1569" s="26" t="s">
        <v>314</v>
      </c>
      <c r="F1569" s="40" t="s">
        <v>315</v>
      </c>
      <c r="I1569">
        <f t="shared" si="4"/>
        <v>0</v>
      </c>
    </row>
    <row r="1570">
      <c r="A1570" s="5">
        <v>43.0</v>
      </c>
      <c r="B1570" s="5">
        <v>7.0</v>
      </c>
      <c r="C1570" s="5">
        <v>33.2043846800278</v>
      </c>
      <c r="D1570" s="5">
        <v>-96.7254485848566</v>
      </c>
      <c r="E1570" s="26" t="s">
        <v>314</v>
      </c>
      <c r="F1570" s="40" t="s">
        <v>315</v>
      </c>
      <c r="I1570">
        <f t="shared" si="4"/>
        <v>0</v>
      </c>
    </row>
    <row r="1571">
      <c r="A1571" s="5">
        <v>43.0</v>
      </c>
      <c r="B1571" s="5">
        <v>8.0</v>
      </c>
      <c r="C1571" s="5">
        <v>33.2043846799098</v>
      </c>
      <c r="D1571" s="5">
        <v>-96.7252768069239</v>
      </c>
      <c r="E1571" s="26" t="s">
        <v>314</v>
      </c>
      <c r="F1571" s="40" t="s">
        <v>315</v>
      </c>
      <c r="I1571">
        <f t="shared" si="4"/>
        <v>0</v>
      </c>
    </row>
    <row r="1572">
      <c r="A1572" s="5">
        <v>43.0</v>
      </c>
      <c r="B1572" s="5">
        <v>9.0</v>
      </c>
      <c r="C1572" s="5">
        <v>33.2043846797918</v>
      </c>
      <c r="D1572" s="5">
        <v>-96.7251050289911</v>
      </c>
      <c r="E1572" s="26" t="s">
        <v>314</v>
      </c>
      <c r="F1572" s="40" t="s">
        <v>315</v>
      </c>
      <c r="I1572">
        <f t="shared" si="4"/>
        <v>0</v>
      </c>
    </row>
    <row r="1573">
      <c r="A1573" s="5">
        <v>43.0</v>
      </c>
      <c r="B1573" s="5">
        <v>10.0</v>
      </c>
      <c r="C1573" s="5">
        <v>33.2043846796738</v>
      </c>
      <c r="D1573" s="5">
        <v>-96.7249332510584</v>
      </c>
      <c r="E1573" s="26" t="s">
        <v>18</v>
      </c>
      <c r="F1573" s="27" t="s">
        <v>19</v>
      </c>
      <c r="I1573">
        <f t="shared" si="4"/>
        <v>0</v>
      </c>
    </row>
    <row r="1574">
      <c r="A1574" s="5">
        <v>43.0</v>
      </c>
      <c r="B1574" s="5">
        <v>11.0</v>
      </c>
      <c r="C1574" s="5">
        <v>33.2043846795558</v>
      </c>
      <c r="D1574" s="5">
        <v>-96.7247614731256</v>
      </c>
      <c r="E1574" s="26" t="s">
        <v>26</v>
      </c>
      <c r="F1574" s="30" t="s">
        <v>27</v>
      </c>
      <c r="I1574">
        <f t="shared" si="4"/>
        <v>0</v>
      </c>
    </row>
    <row r="1575">
      <c r="A1575" s="5">
        <v>43.0</v>
      </c>
      <c r="B1575" s="5">
        <v>12.0</v>
      </c>
      <c r="C1575" s="5">
        <v>33.2043846794378</v>
      </c>
      <c r="D1575" s="5">
        <v>-96.7245896951928</v>
      </c>
      <c r="E1575" s="26" t="s">
        <v>67</v>
      </c>
      <c r="F1575" s="32" t="s">
        <v>68</v>
      </c>
      <c r="G1575" s="5" t="s">
        <v>22</v>
      </c>
      <c r="H1575" s="29" t="s">
        <v>377</v>
      </c>
      <c r="I1575">
        <f t="shared" si="4"/>
        <v>7</v>
      </c>
    </row>
    <row r="1576">
      <c r="A1576" s="5">
        <v>43.0</v>
      </c>
      <c r="B1576" s="5">
        <v>13.0</v>
      </c>
      <c r="C1576" s="5">
        <v>33.2043846793198</v>
      </c>
      <c r="D1576" s="5">
        <v>-96.7244179172601</v>
      </c>
      <c r="E1576" s="26" t="s">
        <v>18</v>
      </c>
      <c r="F1576" s="27" t="s">
        <v>19</v>
      </c>
      <c r="I1576">
        <f t="shared" si="4"/>
        <v>0</v>
      </c>
    </row>
    <row r="1577">
      <c r="A1577" s="5">
        <v>43.0</v>
      </c>
      <c r="B1577" s="5">
        <v>14.0</v>
      </c>
      <c r="C1577" s="5">
        <v>33.2043846792018</v>
      </c>
      <c r="D1577" s="5">
        <v>-96.7242461393274</v>
      </c>
      <c r="E1577" s="26" t="s">
        <v>314</v>
      </c>
      <c r="F1577" s="40" t="s">
        <v>315</v>
      </c>
      <c r="I1577">
        <f t="shared" si="4"/>
        <v>0</v>
      </c>
    </row>
    <row r="1578">
      <c r="A1578" s="5">
        <v>43.0</v>
      </c>
      <c r="B1578" s="5">
        <v>15.0</v>
      </c>
      <c r="C1578" s="5">
        <v>33.2043846790839</v>
      </c>
      <c r="D1578" s="5">
        <v>-96.7240743613946</v>
      </c>
      <c r="E1578" s="26" t="s">
        <v>18</v>
      </c>
      <c r="F1578" s="27" t="s">
        <v>19</v>
      </c>
      <c r="I1578">
        <f t="shared" si="4"/>
        <v>0</v>
      </c>
    </row>
    <row r="1579">
      <c r="A1579" s="5">
        <v>43.0</v>
      </c>
      <c r="B1579" s="5">
        <v>16.0</v>
      </c>
      <c r="C1579" s="5">
        <v>33.2043846789659</v>
      </c>
      <c r="D1579" s="5">
        <v>-96.7239025834619</v>
      </c>
      <c r="E1579" s="26" t="s">
        <v>26</v>
      </c>
      <c r="F1579" s="30" t="s">
        <v>27</v>
      </c>
      <c r="I1579">
        <f t="shared" si="4"/>
        <v>0</v>
      </c>
    </row>
    <row r="1580">
      <c r="A1580" s="5">
        <v>43.0</v>
      </c>
      <c r="B1580" s="5">
        <v>17.0</v>
      </c>
      <c r="C1580" s="5">
        <v>33.2043846788479</v>
      </c>
      <c r="D1580" s="5">
        <v>-96.7237308055292</v>
      </c>
      <c r="E1580" s="26" t="s">
        <v>67</v>
      </c>
      <c r="F1580" s="32" t="s">
        <v>68</v>
      </c>
      <c r="G1580" s="5" t="s">
        <v>378</v>
      </c>
      <c r="H1580" s="29" t="s">
        <v>379</v>
      </c>
      <c r="I1580">
        <f t="shared" si="4"/>
        <v>3</v>
      </c>
    </row>
    <row r="1581">
      <c r="A1581" s="5">
        <v>43.0</v>
      </c>
      <c r="B1581" s="5">
        <v>18.0</v>
      </c>
      <c r="C1581" s="5">
        <v>33.2043846787299</v>
      </c>
      <c r="D1581" s="5">
        <v>-96.7235590275964</v>
      </c>
      <c r="E1581" s="26" t="s">
        <v>67</v>
      </c>
      <c r="F1581" s="32" t="s">
        <v>68</v>
      </c>
      <c r="I1581">
        <f t="shared" si="4"/>
        <v>0</v>
      </c>
    </row>
    <row r="1582">
      <c r="A1582" s="5">
        <v>43.0</v>
      </c>
      <c r="B1582" s="5">
        <v>19.0</v>
      </c>
      <c r="C1582" s="5">
        <v>33.2043846786119</v>
      </c>
      <c r="D1582" s="5">
        <v>-96.7233872496637</v>
      </c>
      <c r="E1582" s="26" t="s">
        <v>26</v>
      </c>
      <c r="F1582" s="30" t="s">
        <v>27</v>
      </c>
      <c r="I1582">
        <f t="shared" si="4"/>
        <v>0</v>
      </c>
    </row>
    <row r="1583">
      <c r="A1583" s="5">
        <v>43.0</v>
      </c>
      <c r="B1583" s="5">
        <v>20.0</v>
      </c>
      <c r="C1583" s="5">
        <v>33.2043846784939</v>
      </c>
      <c r="D1583" s="5">
        <v>-96.723215471731</v>
      </c>
      <c r="E1583" s="26" t="s">
        <v>26</v>
      </c>
      <c r="F1583" s="30" t="s">
        <v>27</v>
      </c>
      <c r="I1583">
        <f t="shared" si="4"/>
        <v>0</v>
      </c>
    </row>
    <row r="1584">
      <c r="A1584" s="5">
        <v>43.0</v>
      </c>
      <c r="B1584" s="5">
        <v>21.0</v>
      </c>
      <c r="C1584" s="5">
        <v>33.2043846783759</v>
      </c>
      <c r="D1584" s="5">
        <v>-96.7230436937982</v>
      </c>
      <c r="E1584" s="26" t="s">
        <v>26</v>
      </c>
      <c r="F1584" s="30" t="s">
        <v>27</v>
      </c>
      <c r="I1584">
        <f t="shared" si="4"/>
        <v>0</v>
      </c>
    </row>
    <row r="1585">
      <c r="A1585" s="5">
        <v>43.0</v>
      </c>
      <c r="B1585" s="5">
        <v>22.0</v>
      </c>
      <c r="C1585" s="5">
        <v>33.2043846782579</v>
      </c>
      <c r="D1585" s="5">
        <v>-96.7228719158655</v>
      </c>
      <c r="E1585" s="26" t="s">
        <v>26</v>
      </c>
      <c r="F1585" s="30" t="s">
        <v>27</v>
      </c>
      <c r="I1585">
        <f t="shared" si="4"/>
        <v>0</v>
      </c>
    </row>
    <row r="1586">
      <c r="A1586" s="5">
        <v>43.0</v>
      </c>
      <c r="B1586" s="5">
        <v>23.0</v>
      </c>
      <c r="C1586" s="5">
        <v>33.20438467814</v>
      </c>
      <c r="D1586" s="5">
        <v>-96.7227001379328</v>
      </c>
      <c r="E1586" s="26" t="s">
        <v>26</v>
      </c>
      <c r="F1586" s="30" t="s">
        <v>27</v>
      </c>
      <c r="I1586">
        <f t="shared" si="4"/>
        <v>0</v>
      </c>
    </row>
    <row r="1587">
      <c r="A1587" s="5">
        <v>43.0</v>
      </c>
      <c r="B1587" s="5">
        <v>24.0</v>
      </c>
      <c r="C1587" s="5">
        <v>33.204384678022</v>
      </c>
      <c r="D1587" s="5">
        <v>-96.72252836</v>
      </c>
      <c r="E1587" s="26" t="s">
        <v>26</v>
      </c>
      <c r="F1587" s="30" t="s">
        <v>27</v>
      </c>
      <c r="I1587">
        <f t="shared" si="4"/>
        <v>0</v>
      </c>
    </row>
    <row r="1588">
      <c r="A1588" s="5">
        <v>43.0</v>
      </c>
      <c r="B1588" s="5">
        <v>25.0</v>
      </c>
      <c r="C1588" s="5">
        <v>33.204384677904</v>
      </c>
      <c r="D1588" s="5">
        <v>-96.7223565820673</v>
      </c>
      <c r="E1588" s="26" t="s">
        <v>26</v>
      </c>
      <c r="F1588" s="30" t="s">
        <v>27</v>
      </c>
      <c r="I1588">
        <f t="shared" si="4"/>
        <v>0</v>
      </c>
    </row>
    <row r="1589">
      <c r="A1589" s="5">
        <v>43.0</v>
      </c>
      <c r="B1589" s="5">
        <v>26.0</v>
      </c>
      <c r="C1589" s="5">
        <v>33.204384677786</v>
      </c>
      <c r="D1589" s="5">
        <v>-96.7221848041346</v>
      </c>
      <c r="E1589" s="26" t="s">
        <v>18</v>
      </c>
      <c r="F1589" s="27" t="s">
        <v>19</v>
      </c>
      <c r="I1589">
        <f t="shared" si="4"/>
        <v>0</v>
      </c>
    </row>
    <row r="1590">
      <c r="A1590" s="5">
        <v>43.0</v>
      </c>
      <c r="B1590" s="5">
        <v>27.0</v>
      </c>
      <c r="C1590" s="5">
        <v>33.204384677668</v>
      </c>
      <c r="D1590" s="5">
        <v>-96.7220130262018</v>
      </c>
      <c r="E1590" s="26" t="s">
        <v>18</v>
      </c>
      <c r="F1590" s="27" t="s">
        <v>19</v>
      </c>
      <c r="I1590">
        <f t="shared" si="4"/>
        <v>0</v>
      </c>
    </row>
    <row r="1591">
      <c r="A1591" s="5">
        <v>43.0</v>
      </c>
      <c r="B1591" s="5">
        <v>28.0</v>
      </c>
      <c r="C1591" s="5">
        <v>33.20438467755</v>
      </c>
      <c r="D1591" s="5">
        <v>-96.7218412482691</v>
      </c>
      <c r="E1591" s="26" t="s">
        <v>18</v>
      </c>
      <c r="F1591" s="27" t="s">
        <v>19</v>
      </c>
      <c r="I1591">
        <f t="shared" si="4"/>
        <v>0</v>
      </c>
    </row>
    <row r="1592">
      <c r="A1592" s="5">
        <v>43.0</v>
      </c>
      <c r="B1592" s="5">
        <v>29.0</v>
      </c>
      <c r="C1592" s="5">
        <v>33.204384677432</v>
      </c>
      <c r="D1592" s="5">
        <v>-96.7216694703364</v>
      </c>
      <c r="E1592" s="26" t="s">
        <v>18</v>
      </c>
      <c r="F1592" s="27" t="s">
        <v>19</v>
      </c>
      <c r="I1592">
        <f t="shared" si="4"/>
        <v>0</v>
      </c>
    </row>
    <row r="1593">
      <c r="A1593" s="5">
        <v>43.0</v>
      </c>
      <c r="B1593" s="5">
        <v>30.0</v>
      </c>
      <c r="C1593" s="5">
        <v>33.204384677314</v>
      </c>
      <c r="D1593" s="5">
        <v>-96.7214976924036</v>
      </c>
      <c r="E1593" s="26" t="s">
        <v>18</v>
      </c>
      <c r="F1593" s="27" t="s">
        <v>19</v>
      </c>
      <c r="I1593">
        <f t="shared" si="4"/>
        <v>0</v>
      </c>
    </row>
    <row r="1594">
      <c r="A1594" s="5">
        <v>43.0</v>
      </c>
      <c r="B1594" s="5">
        <v>31.0</v>
      </c>
      <c r="C1594" s="5">
        <v>33.204384677196</v>
      </c>
      <c r="D1594" s="5">
        <v>-96.7213259144709</v>
      </c>
      <c r="E1594" s="26" t="s">
        <v>18</v>
      </c>
      <c r="F1594" s="27" t="s">
        <v>19</v>
      </c>
      <c r="I1594">
        <f t="shared" si="4"/>
        <v>0</v>
      </c>
    </row>
    <row r="1595">
      <c r="A1595" s="5">
        <v>43.0</v>
      </c>
      <c r="B1595" s="5">
        <v>32.0</v>
      </c>
      <c r="C1595" s="5">
        <v>33.204384677078</v>
      </c>
      <c r="D1595" s="5">
        <v>-96.7211541365381</v>
      </c>
      <c r="E1595" s="26" t="s">
        <v>18</v>
      </c>
      <c r="F1595" s="27" t="s">
        <v>19</v>
      </c>
      <c r="I1595">
        <f t="shared" si="4"/>
        <v>0</v>
      </c>
    </row>
    <row r="1596">
      <c r="A1596" s="5">
        <v>43.0</v>
      </c>
      <c r="B1596" s="5">
        <v>33.0</v>
      </c>
      <c r="C1596" s="5">
        <v>33.2043846769601</v>
      </c>
      <c r="D1596" s="5">
        <v>-96.7209823586054</v>
      </c>
      <c r="E1596" s="26" t="s">
        <v>18</v>
      </c>
      <c r="F1596" s="27" t="s">
        <v>19</v>
      </c>
      <c r="I1596">
        <f t="shared" si="4"/>
        <v>0</v>
      </c>
    </row>
    <row r="1597">
      <c r="A1597" s="5">
        <v>43.0</v>
      </c>
      <c r="B1597" s="5">
        <v>34.0</v>
      </c>
      <c r="C1597" s="5">
        <v>33.2043846768421</v>
      </c>
      <c r="D1597" s="5">
        <v>-96.7208105806726</v>
      </c>
      <c r="E1597" s="26" t="s">
        <v>18</v>
      </c>
      <c r="F1597" s="27" t="s">
        <v>19</v>
      </c>
      <c r="I1597">
        <f t="shared" si="4"/>
        <v>0</v>
      </c>
    </row>
    <row r="1598">
      <c r="A1598" s="5">
        <v>43.0</v>
      </c>
      <c r="B1598" s="5">
        <v>35.0</v>
      </c>
      <c r="C1598" s="5">
        <v>33.2043846767241</v>
      </c>
      <c r="D1598" s="5">
        <v>-96.7206388027399</v>
      </c>
      <c r="E1598" s="26" t="s">
        <v>18</v>
      </c>
      <c r="F1598" s="27" t="s">
        <v>19</v>
      </c>
      <c r="I1598">
        <f t="shared" si="4"/>
        <v>0</v>
      </c>
    </row>
    <row r="1599">
      <c r="A1599" s="5">
        <v>43.0</v>
      </c>
      <c r="B1599" s="5">
        <v>36.0</v>
      </c>
      <c r="C1599" s="5">
        <v>33.2043846766061</v>
      </c>
      <c r="D1599" s="5">
        <v>-96.7204670248071</v>
      </c>
      <c r="E1599" s="26" t="s">
        <v>18</v>
      </c>
      <c r="F1599" s="27" t="s">
        <v>19</v>
      </c>
      <c r="I1599">
        <f t="shared" si="4"/>
        <v>0</v>
      </c>
    </row>
    <row r="1600">
      <c r="A1600" s="5">
        <v>43.0</v>
      </c>
      <c r="B1600" s="5">
        <v>37.0</v>
      </c>
      <c r="C1600" s="5">
        <v>33.2043846764881</v>
      </c>
      <c r="D1600" s="5">
        <v>-96.7202952468744</v>
      </c>
      <c r="E1600" s="26" t="s">
        <v>18</v>
      </c>
      <c r="F1600" s="27" t="s">
        <v>19</v>
      </c>
      <c r="I1600">
        <f t="shared" si="4"/>
        <v>0</v>
      </c>
    </row>
    <row r="1601">
      <c r="A1601" s="5">
        <v>44.0</v>
      </c>
      <c r="B1601" s="5">
        <v>3.0</v>
      </c>
      <c r="C1601" s="5">
        <v>33.2042409500543</v>
      </c>
      <c r="D1601" s="5">
        <v>-96.7261356996897</v>
      </c>
      <c r="E1601" s="26" t="s">
        <v>314</v>
      </c>
      <c r="F1601" s="40" t="s">
        <v>315</v>
      </c>
      <c r="I1601">
        <f t="shared" si="4"/>
        <v>0</v>
      </c>
    </row>
    <row r="1602">
      <c r="A1602" s="5">
        <v>44.0</v>
      </c>
      <c r="B1602" s="5">
        <v>4.0</v>
      </c>
      <c r="C1602" s="5">
        <v>33.2042409499363</v>
      </c>
      <c r="D1602" s="5">
        <v>-96.725963922039</v>
      </c>
      <c r="E1602" s="26" t="s">
        <v>314</v>
      </c>
      <c r="F1602" s="40" t="s">
        <v>315</v>
      </c>
      <c r="I1602">
        <f t="shared" si="4"/>
        <v>0</v>
      </c>
    </row>
    <row r="1603">
      <c r="A1603" s="5">
        <v>44.0</v>
      </c>
      <c r="B1603" s="5">
        <v>5.0</v>
      </c>
      <c r="C1603" s="5">
        <v>33.2042409498183</v>
      </c>
      <c r="D1603" s="5">
        <v>-96.7257921443882</v>
      </c>
      <c r="E1603" s="26" t="s">
        <v>314</v>
      </c>
      <c r="F1603" s="40" t="s">
        <v>315</v>
      </c>
      <c r="I1603">
        <f t="shared" si="4"/>
        <v>0</v>
      </c>
    </row>
    <row r="1604">
      <c r="A1604" s="5">
        <v>44.0</v>
      </c>
      <c r="B1604" s="5">
        <v>6.0</v>
      </c>
      <c r="C1604" s="5">
        <v>33.2042409497003</v>
      </c>
      <c r="D1604" s="5">
        <v>-96.7256203667375</v>
      </c>
      <c r="E1604" s="26" t="s">
        <v>314</v>
      </c>
      <c r="F1604" s="40" t="s">
        <v>315</v>
      </c>
      <c r="I1604">
        <f t="shared" si="4"/>
        <v>0</v>
      </c>
    </row>
    <row r="1605">
      <c r="A1605" s="5">
        <v>44.0</v>
      </c>
      <c r="B1605" s="5">
        <v>7.0</v>
      </c>
      <c r="C1605" s="5">
        <v>33.2042409495823</v>
      </c>
      <c r="D1605" s="5">
        <v>-96.7254485890868</v>
      </c>
      <c r="E1605" s="26" t="s">
        <v>314</v>
      </c>
      <c r="F1605" s="40" t="s">
        <v>315</v>
      </c>
      <c r="I1605">
        <f t="shared" si="4"/>
        <v>0</v>
      </c>
    </row>
    <row r="1606">
      <c r="A1606" s="5">
        <v>44.0</v>
      </c>
      <c r="B1606" s="5">
        <v>8.0</v>
      </c>
      <c r="C1606" s="5">
        <v>33.2042409494643</v>
      </c>
      <c r="D1606" s="5">
        <v>-96.725276811436</v>
      </c>
      <c r="E1606" s="26" t="s">
        <v>314</v>
      </c>
      <c r="F1606" s="40" t="s">
        <v>315</v>
      </c>
      <c r="I1606">
        <f t="shared" si="4"/>
        <v>0</v>
      </c>
    </row>
    <row r="1607">
      <c r="A1607" s="5">
        <v>44.0</v>
      </c>
      <c r="B1607" s="5">
        <v>9.0</v>
      </c>
      <c r="C1607" s="5">
        <v>33.2042409493463</v>
      </c>
      <c r="D1607" s="5">
        <v>-96.7251050337853</v>
      </c>
      <c r="E1607" s="26" t="s">
        <v>314</v>
      </c>
      <c r="F1607" s="40" t="s">
        <v>315</v>
      </c>
      <c r="I1607">
        <f t="shared" si="4"/>
        <v>0</v>
      </c>
    </row>
    <row r="1608">
      <c r="A1608" s="5">
        <v>44.0</v>
      </c>
      <c r="B1608" s="5">
        <v>10.0</v>
      </c>
      <c r="C1608" s="5">
        <v>33.2042409492283</v>
      </c>
      <c r="D1608" s="5">
        <v>-96.7249332561345</v>
      </c>
      <c r="E1608" s="26" t="s">
        <v>314</v>
      </c>
      <c r="F1608" s="40" t="s">
        <v>315</v>
      </c>
      <c r="I1608">
        <f t="shared" si="4"/>
        <v>0</v>
      </c>
    </row>
    <row r="1609">
      <c r="A1609" s="5">
        <v>44.0</v>
      </c>
      <c r="B1609" s="5">
        <v>11.0</v>
      </c>
      <c r="C1609" s="5">
        <v>33.2042409491103</v>
      </c>
      <c r="D1609" s="5">
        <v>-96.7247614784838</v>
      </c>
      <c r="E1609" s="26" t="s">
        <v>26</v>
      </c>
      <c r="F1609" s="30" t="s">
        <v>27</v>
      </c>
      <c r="I1609">
        <f t="shared" si="4"/>
        <v>0</v>
      </c>
    </row>
    <row r="1610">
      <c r="A1610" s="5">
        <v>44.0</v>
      </c>
      <c r="B1610" s="5">
        <v>12.0</v>
      </c>
      <c r="C1610" s="5">
        <v>33.2042409489923</v>
      </c>
      <c r="D1610" s="5">
        <v>-96.7245897008331</v>
      </c>
      <c r="E1610" s="26" t="s">
        <v>26</v>
      </c>
      <c r="F1610" s="30" t="s">
        <v>27</v>
      </c>
      <c r="G1610" s="5" t="s">
        <v>380</v>
      </c>
      <c r="H1610" s="29" t="s">
        <v>381</v>
      </c>
      <c r="I1610">
        <f t="shared" si="4"/>
        <v>3</v>
      </c>
    </row>
    <row r="1611">
      <c r="A1611" s="5">
        <v>44.0</v>
      </c>
      <c r="B1611" s="5">
        <v>13.0</v>
      </c>
      <c r="C1611" s="5">
        <v>33.2042409488744</v>
      </c>
      <c r="D1611" s="5">
        <v>-96.7244179231823</v>
      </c>
      <c r="E1611" s="26" t="s">
        <v>26</v>
      </c>
      <c r="F1611" s="30" t="s">
        <v>27</v>
      </c>
      <c r="G1611" s="5" t="s">
        <v>374</v>
      </c>
      <c r="H1611" s="29" t="s">
        <v>382</v>
      </c>
      <c r="I1611">
        <f t="shared" si="4"/>
        <v>10</v>
      </c>
    </row>
    <row r="1612">
      <c r="A1612" s="5">
        <v>44.0</v>
      </c>
      <c r="B1612" s="5">
        <v>14.0</v>
      </c>
      <c r="C1612" s="5">
        <v>33.2042409487564</v>
      </c>
      <c r="D1612" s="5">
        <v>-96.7242461455316</v>
      </c>
      <c r="E1612" s="26" t="s">
        <v>314</v>
      </c>
      <c r="F1612" s="40" t="s">
        <v>315</v>
      </c>
      <c r="G1612" s="5" t="s">
        <v>165</v>
      </c>
      <c r="H1612" s="29" t="s">
        <v>383</v>
      </c>
      <c r="I1612">
        <f t="shared" si="4"/>
        <v>17</v>
      </c>
    </row>
    <row r="1613">
      <c r="A1613" s="5">
        <v>44.0</v>
      </c>
      <c r="B1613" s="5">
        <v>15.0</v>
      </c>
      <c r="C1613" s="5">
        <v>33.2042409486384</v>
      </c>
      <c r="D1613" s="5">
        <v>-96.7240743678809</v>
      </c>
      <c r="E1613" s="26" t="s">
        <v>314</v>
      </c>
      <c r="F1613" s="40" t="s">
        <v>315</v>
      </c>
      <c r="G1613" s="5" t="s">
        <v>380</v>
      </c>
      <c r="H1613" s="29" t="s">
        <v>384</v>
      </c>
      <c r="I1613">
        <f t="shared" si="4"/>
        <v>3</v>
      </c>
    </row>
    <row r="1614">
      <c r="A1614" s="5">
        <v>44.0</v>
      </c>
      <c r="B1614" s="5">
        <v>16.0</v>
      </c>
      <c r="C1614" s="5">
        <v>33.2042409485204</v>
      </c>
      <c r="D1614" s="5">
        <v>-96.7239025902301</v>
      </c>
      <c r="E1614" s="26" t="s">
        <v>18</v>
      </c>
      <c r="F1614" s="27" t="s">
        <v>19</v>
      </c>
      <c r="G1614" s="5" t="s">
        <v>374</v>
      </c>
      <c r="H1614" s="29" t="s">
        <v>385</v>
      </c>
      <c r="I1614">
        <f t="shared" si="4"/>
        <v>10</v>
      </c>
    </row>
    <row r="1615">
      <c r="A1615" s="5">
        <v>44.0</v>
      </c>
      <c r="B1615" s="5">
        <v>17.0</v>
      </c>
      <c r="C1615" s="5">
        <v>33.2042409484024</v>
      </c>
      <c r="D1615" s="5">
        <v>-96.7237308125794</v>
      </c>
      <c r="E1615" s="26" t="s">
        <v>26</v>
      </c>
      <c r="F1615" s="30" t="s">
        <v>27</v>
      </c>
      <c r="G1615" s="5" t="s">
        <v>165</v>
      </c>
      <c r="H1615" s="29" t="s">
        <v>386</v>
      </c>
      <c r="I1615">
        <f t="shared" si="4"/>
        <v>17</v>
      </c>
    </row>
    <row r="1616">
      <c r="A1616" s="5">
        <v>44.0</v>
      </c>
      <c r="B1616" s="5">
        <v>18.0</v>
      </c>
      <c r="C1616" s="5">
        <v>33.2042409482844</v>
      </c>
      <c r="D1616" s="5">
        <v>-96.7235590349287</v>
      </c>
      <c r="E1616" s="26" t="s">
        <v>67</v>
      </c>
      <c r="F1616" s="32" t="s">
        <v>68</v>
      </c>
      <c r="G1616" s="5" t="s">
        <v>380</v>
      </c>
      <c r="H1616" s="29" t="s">
        <v>387</v>
      </c>
      <c r="I1616">
        <f t="shared" si="4"/>
        <v>3</v>
      </c>
    </row>
    <row r="1617">
      <c r="A1617" s="5">
        <v>44.0</v>
      </c>
      <c r="B1617" s="5">
        <v>19.0</v>
      </c>
      <c r="C1617" s="5">
        <v>33.2042409481664</v>
      </c>
      <c r="D1617" s="5">
        <v>-96.7233872572779</v>
      </c>
      <c r="E1617" s="26" t="s">
        <v>26</v>
      </c>
      <c r="F1617" s="30" t="s">
        <v>27</v>
      </c>
      <c r="G1617" s="5" t="s">
        <v>374</v>
      </c>
      <c r="H1617" s="29" t="s">
        <v>388</v>
      </c>
      <c r="I1617">
        <f t="shared" si="4"/>
        <v>10</v>
      </c>
    </row>
    <row r="1618">
      <c r="A1618" s="5">
        <v>44.0</v>
      </c>
      <c r="B1618" s="5">
        <v>20.0</v>
      </c>
      <c r="C1618" s="5">
        <v>33.2042409480484</v>
      </c>
      <c r="D1618" s="5">
        <v>-96.7232154796272</v>
      </c>
      <c r="E1618" s="26" t="s">
        <v>26</v>
      </c>
      <c r="F1618" s="30" t="s">
        <v>27</v>
      </c>
      <c r="I1618">
        <f t="shared" si="4"/>
        <v>0</v>
      </c>
    </row>
    <row r="1619">
      <c r="A1619" s="5">
        <v>44.0</v>
      </c>
      <c r="B1619" s="5">
        <v>21.0</v>
      </c>
      <c r="C1619" s="5">
        <v>33.2042409479304</v>
      </c>
      <c r="D1619" s="5">
        <v>-96.7230437019765</v>
      </c>
      <c r="E1619" s="26" t="s">
        <v>26</v>
      </c>
      <c r="F1619" s="30" t="s">
        <v>27</v>
      </c>
      <c r="I1619">
        <f t="shared" si="4"/>
        <v>0</v>
      </c>
    </row>
    <row r="1620">
      <c r="A1620" s="5">
        <v>44.0</v>
      </c>
      <c r="B1620" s="5">
        <v>22.0</v>
      </c>
      <c r="C1620" s="5">
        <v>33.2042409478125</v>
      </c>
      <c r="D1620" s="5">
        <v>-96.7228719243257</v>
      </c>
      <c r="E1620" s="26" t="s">
        <v>26</v>
      </c>
      <c r="F1620" s="30" t="s">
        <v>27</v>
      </c>
      <c r="I1620">
        <f t="shared" si="4"/>
        <v>0</v>
      </c>
    </row>
    <row r="1621">
      <c r="A1621" s="5">
        <v>44.0</v>
      </c>
      <c r="B1621" s="5">
        <v>23.0</v>
      </c>
      <c r="C1621" s="5">
        <v>33.2042409476945</v>
      </c>
      <c r="D1621" s="5">
        <v>-96.722700146675</v>
      </c>
      <c r="E1621" s="26" t="s">
        <v>18</v>
      </c>
      <c r="F1621" s="27" t="s">
        <v>19</v>
      </c>
      <c r="I1621">
        <f t="shared" si="4"/>
        <v>0</v>
      </c>
    </row>
    <row r="1622">
      <c r="A1622" s="5">
        <v>44.0</v>
      </c>
      <c r="B1622" s="5">
        <v>24.0</v>
      </c>
      <c r="C1622" s="5">
        <v>33.2042409475765</v>
      </c>
      <c r="D1622" s="5">
        <v>-96.7225283690243</v>
      </c>
      <c r="E1622" s="26" t="s">
        <v>18</v>
      </c>
      <c r="F1622" s="27" t="s">
        <v>19</v>
      </c>
      <c r="I1622">
        <f t="shared" si="4"/>
        <v>0</v>
      </c>
    </row>
    <row r="1623">
      <c r="A1623" s="5">
        <v>44.0</v>
      </c>
      <c r="B1623" s="5">
        <v>25.0</v>
      </c>
      <c r="C1623" s="5">
        <v>33.2042409474585</v>
      </c>
      <c r="D1623" s="5">
        <v>-96.7223565913735</v>
      </c>
      <c r="E1623" s="26" t="s">
        <v>18</v>
      </c>
      <c r="F1623" s="27" t="s">
        <v>19</v>
      </c>
      <c r="I1623">
        <f t="shared" si="4"/>
        <v>0</v>
      </c>
    </row>
    <row r="1624">
      <c r="A1624" s="5">
        <v>44.0</v>
      </c>
      <c r="B1624" s="5">
        <v>26.0</v>
      </c>
      <c r="C1624" s="5">
        <v>33.2042409473405</v>
      </c>
      <c r="D1624" s="5">
        <v>-96.7221848137228</v>
      </c>
      <c r="E1624" s="26" t="s">
        <v>18</v>
      </c>
      <c r="F1624" s="27" t="s">
        <v>19</v>
      </c>
      <c r="I1624">
        <f t="shared" si="4"/>
        <v>0</v>
      </c>
    </row>
    <row r="1625">
      <c r="A1625" s="5">
        <v>44.0</v>
      </c>
      <c r="B1625" s="5">
        <v>27.0</v>
      </c>
      <c r="C1625" s="5">
        <v>33.2042409472225</v>
      </c>
      <c r="D1625" s="5">
        <v>-96.7220130360721</v>
      </c>
      <c r="E1625" s="26" t="s">
        <v>18</v>
      </c>
      <c r="F1625" s="27" t="s">
        <v>19</v>
      </c>
      <c r="I1625">
        <f t="shared" si="4"/>
        <v>0</v>
      </c>
    </row>
    <row r="1626">
      <c r="A1626" s="5">
        <v>44.0</v>
      </c>
      <c r="B1626" s="5">
        <v>28.0</v>
      </c>
      <c r="C1626" s="5">
        <v>33.2042409471045</v>
      </c>
      <c r="D1626" s="5">
        <v>-96.7218412584213</v>
      </c>
      <c r="E1626" s="26" t="s">
        <v>18</v>
      </c>
      <c r="F1626" s="27" t="s">
        <v>19</v>
      </c>
      <c r="I1626">
        <f t="shared" si="4"/>
        <v>0</v>
      </c>
    </row>
    <row r="1627">
      <c r="A1627" s="5">
        <v>44.0</v>
      </c>
      <c r="B1627" s="5">
        <v>29.0</v>
      </c>
      <c r="C1627" s="5">
        <v>33.2042409469865</v>
      </c>
      <c r="D1627" s="5">
        <v>-96.7216694807706</v>
      </c>
      <c r="E1627" s="26" t="s">
        <v>18</v>
      </c>
      <c r="F1627" s="27" t="s">
        <v>19</v>
      </c>
      <c r="I1627">
        <f t="shared" si="4"/>
        <v>0</v>
      </c>
    </row>
    <row r="1628">
      <c r="A1628" s="5">
        <v>44.0</v>
      </c>
      <c r="B1628" s="5">
        <v>30.0</v>
      </c>
      <c r="C1628" s="5">
        <v>33.2042409468685</v>
      </c>
      <c r="D1628" s="5">
        <v>-96.7214977031199</v>
      </c>
      <c r="E1628" s="26" t="s">
        <v>18</v>
      </c>
      <c r="F1628" s="27" t="s">
        <v>19</v>
      </c>
      <c r="I1628">
        <f t="shared" si="4"/>
        <v>0</v>
      </c>
    </row>
    <row r="1629">
      <c r="A1629" s="5">
        <v>44.0</v>
      </c>
      <c r="B1629" s="5">
        <v>31.0</v>
      </c>
      <c r="C1629" s="5">
        <v>33.2042409467505</v>
      </c>
      <c r="D1629" s="5">
        <v>-96.7213259254691</v>
      </c>
      <c r="E1629" s="26" t="s">
        <v>18</v>
      </c>
      <c r="F1629" s="27" t="s">
        <v>19</v>
      </c>
      <c r="I1629">
        <f t="shared" si="4"/>
        <v>0</v>
      </c>
    </row>
    <row r="1630">
      <c r="A1630" s="5">
        <v>44.0</v>
      </c>
      <c r="B1630" s="5">
        <v>32.0</v>
      </c>
      <c r="C1630" s="5">
        <v>33.2042409466325</v>
      </c>
      <c r="D1630" s="5">
        <v>-96.7211541478184</v>
      </c>
      <c r="E1630" s="26" t="s">
        <v>18</v>
      </c>
      <c r="F1630" s="27" t="s">
        <v>19</v>
      </c>
      <c r="I1630">
        <f t="shared" si="4"/>
        <v>0</v>
      </c>
    </row>
    <row r="1631">
      <c r="A1631" s="5">
        <v>44.0</v>
      </c>
      <c r="B1631" s="5">
        <v>33.0</v>
      </c>
      <c r="C1631" s="5">
        <v>33.2042409465146</v>
      </c>
      <c r="D1631" s="5">
        <v>-96.7209823701676</v>
      </c>
      <c r="E1631" s="26" t="s">
        <v>18</v>
      </c>
      <c r="F1631" s="27" t="s">
        <v>19</v>
      </c>
      <c r="I1631">
        <f t="shared" si="4"/>
        <v>0</v>
      </c>
    </row>
    <row r="1632">
      <c r="A1632" s="5">
        <v>44.0</v>
      </c>
      <c r="B1632" s="5">
        <v>34.0</v>
      </c>
      <c r="C1632" s="5">
        <v>33.2042409463966</v>
      </c>
      <c r="D1632" s="5">
        <v>-96.7208105925169</v>
      </c>
      <c r="E1632" s="26" t="s">
        <v>18</v>
      </c>
      <c r="F1632" s="27" t="s">
        <v>19</v>
      </c>
      <c r="I1632">
        <f t="shared" si="4"/>
        <v>0</v>
      </c>
    </row>
    <row r="1633">
      <c r="A1633" s="5">
        <v>44.0</v>
      </c>
      <c r="B1633" s="5">
        <v>35.0</v>
      </c>
      <c r="C1633" s="5">
        <v>33.2042409462786</v>
      </c>
      <c r="D1633" s="5">
        <v>-96.7206388148662</v>
      </c>
      <c r="E1633" s="26" t="s">
        <v>18</v>
      </c>
      <c r="F1633" s="27" t="s">
        <v>19</v>
      </c>
      <c r="I1633">
        <f t="shared" si="4"/>
        <v>0</v>
      </c>
    </row>
    <row r="1634">
      <c r="A1634" s="5">
        <v>45.0</v>
      </c>
      <c r="B1634" s="5">
        <v>3.0</v>
      </c>
      <c r="C1634" s="5">
        <v>33.2040972196088</v>
      </c>
      <c r="D1634" s="5">
        <v>-96.7261357027923</v>
      </c>
      <c r="E1634" s="26" t="s">
        <v>314</v>
      </c>
      <c r="F1634" s="40" t="s">
        <v>315</v>
      </c>
      <c r="I1634">
        <f t="shared" si="4"/>
        <v>0</v>
      </c>
    </row>
    <row r="1635">
      <c r="A1635" s="5">
        <v>45.0</v>
      </c>
      <c r="B1635" s="5">
        <v>4.0</v>
      </c>
      <c r="C1635" s="5">
        <v>33.2040972194908</v>
      </c>
      <c r="D1635" s="5">
        <v>-96.7259639254236</v>
      </c>
      <c r="E1635" s="26" t="s">
        <v>314</v>
      </c>
      <c r="F1635" s="40" t="s">
        <v>315</v>
      </c>
      <c r="I1635">
        <f t="shared" si="4"/>
        <v>0</v>
      </c>
    </row>
    <row r="1636">
      <c r="A1636" s="5">
        <v>45.0</v>
      </c>
      <c r="B1636" s="5">
        <v>5.0</v>
      </c>
      <c r="C1636" s="5">
        <v>33.2040972193728</v>
      </c>
      <c r="D1636" s="5">
        <v>-96.725792148055</v>
      </c>
      <c r="E1636" s="26" t="s">
        <v>314</v>
      </c>
      <c r="F1636" s="40" t="s">
        <v>315</v>
      </c>
      <c r="I1636">
        <f t="shared" si="4"/>
        <v>0</v>
      </c>
    </row>
    <row r="1637">
      <c r="A1637" s="5">
        <v>45.0</v>
      </c>
      <c r="B1637" s="5">
        <v>6.0</v>
      </c>
      <c r="C1637" s="5">
        <v>33.2040972192548</v>
      </c>
      <c r="D1637" s="5">
        <v>-96.7256203706863</v>
      </c>
      <c r="E1637" s="26" t="s">
        <v>314</v>
      </c>
      <c r="F1637" s="40" t="s">
        <v>315</v>
      </c>
      <c r="I1637">
        <f t="shared" si="4"/>
        <v>0</v>
      </c>
    </row>
    <row r="1638">
      <c r="A1638" s="5">
        <v>45.0</v>
      </c>
      <c r="B1638" s="5">
        <v>7.0</v>
      </c>
      <c r="C1638" s="5">
        <v>33.2040972191369</v>
      </c>
      <c r="D1638" s="5">
        <v>-96.7254485933176</v>
      </c>
      <c r="E1638" s="26" t="s">
        <v>314</v>
      </c>
      <c r="F1638" s="40" t="s">
        <v>315</v>
      </c>
      <c r="I1638">
        <f t="shared" si="4"/>
        <v>0</v>
      </c>
    </row>
    <row r="1639">
      <c r="A1639" s="5">
        <v>45.0</v>
      </c>
      <c r="B1639" s="5">
        <v>8.0</v>
      </c>
      <c r="C1639" s="5">
        <v>33.2040972190189</v>
      </c>
      <c r="D1639" s="5">
        <v>-96.7252768159489</v>
      </c>
      <c r="E1639" s="26" t="s">
        <v>314</v>
      </c>
      <c r="F1639" s="40" t="s">
        <v>315</v>
      </c>
      <c r="I1639">
        <f t="shared" si="4"/>
        <v>0</v>
      </c>
    </row>
    <row r="1640">
      <c r="A1640" s="5">
        <v>45.0</v>
      </c>
      <c r="B1640" s="5">
        <v>9.0</v>
      </c>
      <c r="C1640" s="5">
        <v>33.2040972189009</v>
      </c>
      <c r="D1640" s="5">
        <v>-96.7251050385803</v>
      </c>
      <c r="E1640" s="26" t="s">
        <v>314</v>
      </c>
      <c r="F1640" s="40" t="s">
        <v>315</v>
      </c>
      <c r="I1640">
        <f t="shared" si="4"/>
        <v>0</v>
      </c>
    </row>
    <row r="1641">
      <c r="A1641" s="5">
        <v>45.0</v>
      </c>
      <c r="B1641" s="5">
        <v>10.0</v>
      </c>
      <c r="C1641" s="5">
        <v>33.2040972187829</v>
      </c>
      <c r="D1641" s="5">
        <v>-96.7249332612116</v>
      </c>
      <c r="E1641" s="26" t="s">
        <v>314</v>
      </c>
      <c r="F1641" s="40" t="s">
        <v>315</v>
      </c>
      <c r="I1641">
        <f t="shared" si="4"/>
        <v>0</v>
      </c>
    </row>
    <row r="1642">
      <c r="A1642" s="5">
        <v>45.0</v>
      </c>
      <c r="B1642" s="5">
        <v>11.0</v>
      </c>
      <c r="C1642" s="5">
        <v>33.2040972186649</v>
      </c>
      <c r="D1642" s="5">
        <v>-96.7247614838429</v>
      </c>
      <c r="E1642" s="26" t="s">
        <v>314</v>
      </c>
      <c r="F1642" s="40" t="s">
        <v>315</v>
      </c>
      <c r="I1642">
        <f t="shared" si="4"/>
        <v>0</v>
      </c>
    </row>
    <row r="1643">
      <c r="A1643" s="5">
        <v>45.0</v>
      </c>
      <c r="B1643" s="5">
        <v>12.0</v>
      </c>
      <c r="C1643" s="5">
        <v>33.2040972185469</v>
      </c>
      <c r="D1643" s="5">
        <v>-96.7245897064742</v>
      </c>
      <c r="E1643" s="26" t="s">
        <v>18</v>
      </c>
      <c r="F1643" s="27" t="s">
        <v>19</v>
      </c>
      <c r="I1643">
        <f t="shared" si="4"/>
        <v>0</v>
      </c>
    </row>
    <row r="1644">
      <c r="A1644" s="5">
        <v>45.0</v>
      </c>
      <c r="B1644" s="5">
        <v>13.0</v>
      </c>
      <c r="C1644" s="5">
        <v>33.2040972184289</v>
      </c>
      <c r="D1644" s="5">
        <v>-96.7244179291055</v>
      </c>
      <c r="E1644" s="26" t="s">
        <v>26</v>
      </c>
      <c r="F1644" s="30" t="s">
        <v>27</v>
      </c>
      <c r="I1644">
        <f t="shared" si="4"/>
        <v>0</v>
      </c>
    </row>
    <row r="1645">
      <c r="A1645" s="5">
        <v>45.0</v>
      </c>
      <c r="B1645" s="5">
        <v>14.0</v>
      </c>
      <c r="C1645" s="5">
        <v>33.2040972183109</v>
      </c>
      <c r="D1645" s="5">
        <v>-96.7242461517369</v>
      </c>
      <c r="E1645" s="26" t="s">
        <v>18</v>
      </c>
      <c r="F1645" s="27" t="s">
        <v>19</v>
      </c>
      <c r="I1645">
        <f t="shared" si="4"/>
        <v>0</v>
      </c>
    </row>
    <row r="1646">
      <c r="A1646" s="5">
        <v>45.0</v>
      </c>
      <c r="B1646" s="5">
        <v>15.0</v>
      </c>
      <c r="C1646" s="5">
        <v>33.2040972181929</v>
      </c>
      <c r="D1646" s="5">
        <v>-96.7240743743682</v>
      </c>
      <c r="E1646" s="26" t="s">
        <v>314</v>
      </c>
      <c r="F1646" s="40" t="s">
        <v>315</v>
      </c>
      <c r="I1646">
        <f t="shared" si="4"/>
        <v>0</v>
      </c>
    </row>
    <row r="1647">
      <c r="A1647" s="5">
        <v>45.0</v>
      </c>
      <c r="B1647" s="5">
        <v>16.0</v>
      </c>
      <c r="C1647" s="5">
        <v>33.204097218075</v>
      </c>
      <c r="D1647" s="5">
        <v>-96.7239025969995</v>
      </c>
      <c r="E1647" s="26" t="s">
        <v>314</v>
      </c>
      <c r="F1647" s="40" t="s">
        <v>315</v>
      </c>
      <c r="I1647">
        <f t="shared" si="4"/>
        <v>0</v>
      </c>
    </row>
    <row r="1648">
      <c r="A1648" s="5">
        <v>45.0</v>
      </c>
      <c r="B1648" s="5">
        <v>17.0</v>
      </c>
      <c r="C1648" s="5">
        <v>33.204097217957</v>
      </c>
      <c r="D1648" s="5">
        <v>-96.7237308196308</v>
      </c>
      <c r="E1648" s="26" t="s">
        <v>18</v>
      </c>
      <c r="F1648" s="27" t="s">
        <v>19</v>
      </c>
      <c r="I1648">
        <f t="shared" si="4"/>
        <v>0</v>
      </c>
    </row>
    <row r="1649">
      <c r="A1649" s="5">
        <v>45.0</v>
      </c>
      <c r="B1649" s="5">
        <v>18.0</v>
      </c>
      <c r="C1649" s="5">
        <v>33.204097217839</v>
      </c>
      <c r="D1649" s="5">
        <v>-96.7235590422622</v>
      </c>
      <c r="E1649" s="26" t="s">
        <v>26</v>
      </c>
      <c r="F1649" s="30" t="s">
        <v>27</v>
      </c>
      <c r="I1649">
        <f t="shared" si="4"/>
        <v>0</v>
      </c>
    </row>
    <row r="1650">
      <c r="A1650" s="5">
        <v>45.0</v>
      </c>
      <c r="B1650" s="5">
        <v>19.0</v>
      </c>
      <c r="C1650" s="5">
        <v>33.204097217721</v>
      </c>
      <c r="D1650" s="5">
        <v>-96.7233872648935</v>
      </c>
      <c r="E1650" s="26" t="s">
        <v>26</v>
      </c>
      <c r="F1650" s="30" t="s">
        <v>27</v>
      </c>
      <c r="I1650">
        <f t="shared" si="4"/>
        <v>0</v>
      </c>
    </row>
    <row r="1651">
      <c r="A1651" s="5">
        <v>45.0</v>
      </c>
      <c r="B1651" s="5">
        <v>20.0</v>
      </c>
      <c r="C1651" s="5">
        <v>33.204097217603</v>
      </c>
      <c r="D1651" s="5">
        <v>-96.7232154875248</v>
      </c>
      <c r="E1651" s="26" t="s">
        <v>26</v>
      </c>
      <c r="F1651" s="30" t="s">
        <v>27</v>
      </c>
      <c r="I1651">
        <f t="shared" si="4"/>
        <v>0</v>
      </c>
    </row>
    <row r="1652">
      <c r="A1652" s="5">
        <v>45.0</v>
      </c>
      <c r="B1652" s="5">
        <v>21.0</v>
      </c>
      <c r="C1652" s="5">
        <v>33.204097217485</v>
      </c>
      <c r="D1652" s="5">
        <v>-96.7230437101561</v>
      </c>
      <c r="E1652" s="26" t="s">
        <v>26</v>
      </c>
      <c r="F1652" s="30" t="s">
        <v>27</v>
      </c>
      <c r="I1652">
        <f t="shared" si="4"/>
        <v>0</v>
      </c>
    </row>
    <row r="1653">
      <c r="A1653" s="5">
        <v>45.0</v>
      </c>
      <c r="B1653" s="5">
        <v>22.0</v>
      </c>
      <c r="C1653" s="5">
        <v>33.204097217367</v>
      </c>
      <c r="D1653" s="5">
        <v>-96.7228719327874</v>
      </c>
      <c r="E1653" s="26" t="s">
        <v>26</v>
      </c>
      <c r="F1653" s="30" t="s">
        <v>27</v>
      </c>
      <c r="I1653">
        <f t="shared" si="4"/>
        <v>0</v>
      </c>
    </row>
    <row r="1654">
      <c r="A1654" s="5">
        <v>45.0</v>
      </c>
      <c r="B1654" s="5">
        <v>23.0</v>
      </c>
      <c r="C1654" s="5">
        <v>33.204097217249</v>
      </c>
      <c r="D1654" s="5">
        <v>-96.7227001554188</v>
      </c>
      <c r="E1654" s="26" t="s">
        <v>26</v>
      </c>
      <c r="F1654" s="30" t="s">
        <v>27</v>
      </c>
      <c r="I1654">
        <f t="shared" si="4"/>
        <v>0</v>
      </c>
    </row>
    <row r="1655">
      <c r="A1655" s="5">
        <v>45.0</v>
      </c>
      <c r="B1655" s="5">
        <v>24.0</v>
      </c>
      <c r="C1655" s="5">
        <v>33.204097217131</v>
      </c>
      <c r="D1655" s="5">
        <v>-96.7225283780501</v>
      </c>
      <c r="E1655" s="26" t="s">
        <v>26</v>
      </c>
      <c r="F1655" s="30" t="s">
        <v>27</v>
      </c>
      <c r="I1655">
        <f t="shared" si="4"/>
        <v>0</v>
      </c>
    </row>
    <row r="1656">
      <c r="A1656" s="5">
        <v>45.0</v>
      </c>
      <c r="B1656" s="5">
        <v>25.0</v>
      </c>
      <c r="C1656" s="5">
        <v>33.2040972170131</v>
      </c>
      <c r="D1656" s="5">
        <v>-96.7223566006814</v>
      </c>
      <c r="E1656" s="26" t="s">
        <v>18</v>
      </c>
      <c r="F1656" s="27" t="s">
        <v>19</v>
      </c>
      <c r="I1656">
        <f t="shared" si="4"/>
        <v>0</v>
      </c>
    </row>
    <row r="1657">
      <c r="A1657" s="5">
        <v>45.0</v>
      </c>
      <c r="B1657" s="5">
        <v>26.0</v>
      </c>
      <c r="C1657" s="5">
        <v>33.2040972168951</v>
      </c>
      <c r="D1657" s="5">
        <v>-96.7221848233127</v>
      </c>
      <c r="E1657" s="26" t="s">
        <v>18</v>
      </c>
      <c r="F1657" s="27" t="s">
        <v>19</v>
      </c>
      <c r="I1657">
        <f t="shared" si="4"/>
        <v>0</v>
      </c>
    </row>
    <row r="1658">
      <c r="A1658" s="5">
        <v>45.0</v>
      </c>
      <c r="B1658" s="5">
        <v>27.0</v>
      </c>
      <c r="C1658" s="5">
        <v>33.2040972167771</v>
      </c>
      <c r="D1658" s="5">
        <v>-96.7220130459441</v>
      </c>
      <c r="E1658" s="26" t="s">
        <v>18</v>
      </c>
      <c r="F1658" s="27" t="s">
        <v>19</v>
      </c>
      <c r="I1658">
        <f t="shared" si="4"/>
        <v>0</v>
      </c>
    </row>
    <row r="1659">
      <c r="A1659" s="5">
        <v>45.0</v>
      </c>
      <c r="B1659" s="5">
        <v>28.0</v>
      </c>
      <c r="C1659" s="5">
        <v>33.2040972166591</v>
      </c>
      <c r="D1659" s="5">
        <v>-96.7218412685754</v>
      </c>
      <c r="E1659" s="26" t="s">
        <v>18</v>
      </c>
      <c r="F1659" s="27" t="s">
        <v>19</v>
      </c>
      <c r="I1659">
        <f t="shared" si="4"/>
        <v>0</v>
      </c>
    </row>
    <row r="1660">
      <c r="A1660" s="5">
        <v>45.0</v>
      </c>
      <c r="B1660" s="5">
        <v>29.0</v>
      </c>
      <c r="C1660" s="5">
        <v>33.2040972165411</v>
      </c>
      <c r="D1660" s="5">
        <v>-96.7216694912067</v>
      </c>
      <c r="E1660" s="26" t="s">
        <v>18</v>
      </c>
      <c r="F1660" s="27" t="s">
        <v>19</v>
      </c>
      <c r="I1660">
        <f t="shared" si="4"/>
        <v>0</v>
      </c>
    </row>
    <row r="1661">
      <c r="A1661" s="5">
        <v>45.0</v>
      </c>
      <c r="B1661" s="5">
        <v>30.0</v>
      </c>
      <c r="C1661" s="5">
        <v>33.2040972164231</v>
      </c>
      <c r="D1661" s="5">
        <v>-96.721497713838</v>
      </c>
      <c r="E1661" s="26" t="s">
        <v>18</v>
      </c>
      <c r="F1661" s="27" t="s">
        <v>19</v>
      </c>
      <c r="I1661">
        <f t="shared" si="4"/>
        <v>0</v>
      </c>
    </row>
    <row r="1662">
      <c r="A1662" s="5">
        <v>45.0</v>
      </c>
      <c r="B1662" s="5">
        <v>31.0</v>
      </c>
      <c r="C1662" s="5">
        <v>33.2040972163051</v>
      </c>
      <c r="D1662" s="5">
        <v>-96.7213259364693</v>
      </c>
      <c r="E1662" s="26" t="s">
        <v>18</v>
      </c>
      <c r="F1662" s="27" t="s">
        <v>19</v>
      </c>
      <c r="I1662">
        <f t="shared" si="4"/>
        <v>0</v>
      </c>
    </row>
    <row r="1663">
      <c r="A1663" s="5">
        <v>45.0</v>
      </c>
      <c r="B1663" s="5">
        <v>32.0</v>
      </c>
      <c r="C1663" s="5">
        <v>33.2040972161871</v>
      </c>
      <c r="D1663" s="5">
        <v>-96.7211541591007</v>
      </c>
      <c r="E1663" s="26" t="s">
        <v>18</v>
      </c>
      <c r="F1663" s="27" t="s">
        <v>19</v>
      </c>
      <c r="I1663">
        <f t="shared" si="4"/>
        <v>0</v>
      </c>
    </row>
    <row r="1664">
      <c r="A1664" s="5">
        <v>45.0</v>
      </c>
      <c r="B1664" s="5">
        <v>33.0</v>
      </c>
      <c r="C1664" s="5">
        <v>33.2040972160691</v>
      </c>
      <c r="D1664" s="5">
        <v>-96.720982381732</v>
      </c>
      <c r="E1664" s="26" t="s">
        <v>18</v>
      </c>
      <c r="F1664" s="27" t="s">
        <v>19</v>
      </c>
      <c r="I1664">
        <f t="shared" si="4"/>
        <v>0</v>
      </c>
    </row>
    <row r="1665">
      <c r="A1665" s="5">
        <v>45.0</v>
      </c>
      <c r="B1665" s="5">
        <v>34.0</v>
      </c>
      <c r="C1665" s="5">
        <v>33.2040972159511</v>
      </c>
      <c r="D1665" s="5">
        <v>-96.7208106043633</v>
      </c>
      <c r="E1665" s="26" t="s">
        <v>18</v>
      </c>
      <c r="F1665" s="27" t="s">
        <v>19</v>
      </c>
      <c r="I1665">
        <f t="shared" si="4"/>
        <v>0</v>
      </c>
    </row>
    <row r="1666">
      <c r="A1666" s="5">
        <v>45.0</v>
      </c>
      <c r="B1666" s="5">
        <v>35.0</v>
      </c>
      <c r="C1666" s="5">
        <v>33.2040972158332</v>
      </c>
      <c r="D1666" s="5">
        <v>-96.7206388269946</v>
      </c>
      <c r="E1666" s="26" t="s">
        <v>18</v>
      </c>
      <c r="F1666" s="27" t="s">
        <v>19</v>
      </c>
      <c r="I1666">
        <f t="shared" si="4"/>
        <v>0</v>
      </c>
    </row>
    <row r="1667">
      <c r="A1667" s="5">
        <v>46.0</v>
      </c>
      <c r="B1667" s="5">
        <v>3.0</v>
      </c>
      <c r="C1667" s="5">
        <v>33.2039534891633</v>
      </c>
      <c r="D1667" s="5">
        <v>-96.7261357058944</v>
      </c>
      <c r="E1667" s="26" t="s">
        <v>314</v>
      </c>
      <c r="F1667" s="40" t="s">
        <v>315</v>
      </c>
      <c r="I1667">
        <f t="shared" si="4"/>
        <v>0</v>
      </c>
    </row>
    <row r="1668">
      <c r="A1668" s="5">
        <v>46.0</v>
      </c>
      <c r="B1668" s="5">
        <v>4.0</v>
      </c>
      <c r="C1668" s="5">
        <v>33.2039534890453</v>
      </c>
      <c r="D1668" s="5">
        <v>-96.7259639288077</v>
      </c>
      <c r="E1668" s="26" t="s">
        <v>314</v>
      </c>
      <c r="F1668" s="40" t="s">
        <v>315</v>
      </c>
      <c r="I1668">
        <f t="shared" si="4"/>
        <v>0</v>
      </c>
    </row>
    <row r="1669">
      <c r="A1669" s="5">
        <v>46.0</v>
      </c>
      <c r="B1669" s="5">
        <v>5.0</v>
      </c>
      <c r="C1669" s="5">
        <v>33.2039534889274</v>
      </c>
      <c r="D1669" s="5">
        <v>-96.725792151721</v>
      </c>
      <c r="E1669" s="26" t="s">
        <v>314</v>
      </c>
      <c r="F1669" s="40" t="s">
        <v>315</v>
      </c>
      <c r="I1669">
        <f t="shared" si="4"/>
        <v>0</v>
      </c>
    </row>
    <row r="1670">
      <c r="A1670" s="5">
        <v>46.0</v>
      </c>
      <c r="B1670" s="5">
        <v>6.0</v>
      </c>
      <c r="C1670" s="5">
        <v>33.2039534888094</v>
      </c>
      <c r="D1670" s="5">
        <v>-96.7256203746343</v>
      </c>
      <c r="E1670" s="26" t="s">
        <v>314</v>
      </c>
      <c r="F1670" s="40" t="s">
        <v>315</v>
      </c>
      <c r="I1670">
        <f t="shared" si="4"/>
        <v>0</v>
      </c>
    </row>
    <row r="1671">
      <c r="A1671" s="5">
        <v>46.0</v>
      </c>
      <c r="B1671" s="5">
        <v>7.0</v>
      </c>
      <c r="C1671" s="5">
        <v>33.2039534886914</v>
      </c>
      <c r="D1671" s="5">
        <v>-96.7254485975477</v>
      </c>
      <c r="E1671" s="26" t="s">
        <v>314</v>
      </c>
      <c r="F1671" s="40" t="s">
        <v>315</v>
      </c>
      <c r="I1671">
        <f t="shared" si="4"/>
        <v>0</v>
      </c>
    </row>
    <row r="1672">
      <c r="A1672" s="5">
        <v>46.0</v>
      </c>
      <c r="B1672" s="5">
        <v>8.0</v>
      </c>
      <c r="C1672" s="5">
        <v>33.2039534885734</v>
      </c>
      <c r="D1672" s="5">
        <v>-96.725276820461</v>
      </c>
      <c r="E1672" s="26" t="s">
        <v>314</v>
      </c>
      <c r="F1672" s="40" t="s">
        <v>315</v>
      </c>
      <c r="I1672">
        <f t="shared" si="4"/>
        <v>0</v>
      </c>
    </row>
    <row r="1673">
      <c r="A1673" s="5">
        <v>46.0</v>
      </c>
      <c r="B1673" s="5">
        <v>9.0</v>
      </c>
      <c r="C1673" s="5">
        <v>33.2039534884554</v>
      </c>
      <c r="D1673" s="5">
        <v>-96.7251050433743</v>
      </c>
      <c r="E1673" s="26" t="s">
        <v>314</v>
      </c>
      <c r="F1673" s="40" t="s">
        <v>315</v>
      </c>
      <c r="I1673">
        <f t="shared" si="4"/>
        <v>0</v>
      </c>
    </row>
    <row r="1674">
      <c r="A1674" s="5">
        <v>46.0</v>
      </c>
      <c r="B1674" s="5">
        <v>10.0</v>
      </c>
      <c r="C1674" s="5">
        <v>33.2039534883374</v>
      </c>
      <c r="D1674" s="5">
        <v>-96.7249332662876</v>
      </c>
      <c r="E1674" s="26" t="s">
        <v>314</v>
      </c>
      <c r="F1674" s="40" t="s">
        <v>315</v>
      </c>
      <c r="I1674">
        <f t="shared" si="4"/>
        <v>0</v>
      </c>
    </row>
    <row r="1675">
      <c r="A1675" s="5">
        <v>46.0</v>
      </c>
      <c r="B1675" s="5">
        <v>11.0</v>
      </c>
      <c r="C1675" s="5">
        <v>33.2039534882194</v>
      </c>
      <c r="D1675" s="5">
        <v>-96.724761489201</v>
      </c>
      <c r="E1675" s="26" t="s">
        <v>314</v>
      </c>
      <c r="F1675" s="40" t="s">
        <v>315</v>
      </c>
      <c r="I1675">
        <f t="shared" si="4"/>
        <v>0</v>
      </c>
    </row>
    <row r="1676">
      <c r="A1676" s="5">
        <v>46.0</v>
      </c>
      <c r="B1676" s="5">
        <v>12.0</v>
      </c>
      <c r="C1676" s="5">
        <v>33.2039534881015</v>
      </c>
      <c r="D1676" s="5">
        <v>-96.7245897121143</v>
      </c>
      <c r="E1676" s="26" t="s">
        <v>314</v>
      </c>
      <c r="F1676" s="40" t="s">
        <v>315</v>
      </c>
      <c r="I1676">
        <f t="shared" si="4"/>
        <v>0</v>
      </c>
    </row>
    <row r="1677">
      <c r="A1677" s="5">
        <v>46.0</v>
      </c>
      <c r="B1677" s="5">
        <v>13.0</v>
      </c>
      <c r="C1677" s="5">
        <v>33.2039534879835</v>
      </c>
      <c r="D1677" s="5">
        <v>-96.7244179350277</v>
      </c>
      <c r="E1677" s="26" t="s">
        <v>314</v>
      </c>
      <c r="F1677" s="40" t="s">
        <v>315</v>
      </c>
      <c r="I1677">
        <f t="shared" si="4"/>
        <v>0</v>
      </c>
    </row>
    <row r="1678">
      <c r="A1678" s="5">
        <v>46.0</v>
      </c>
      <c r="B1678" s="5">
        <v>14.0</v>
      </c>
      <c r="C1678" s="5">
        <v>33.2039534878655</v>
      </c>
      <c r="D1678" s="5">
        <v>-96.7242461579411</v>
      </c>
      <c r="E1678" s="26" t="s">
        <v>18</v>
      </c>
      <c r="F1678" s="27" t="s">
        <v>19</v>
      </c>
      <c r="I1678">
        <f t="shared" si="4"/>
        <v>0</v>
      </c>
    </row>
    <row r="1679">
      <c r="A1679" s="5">
        <v>46.0</v>
      </c>
      <c r="B1679" s="5">
        <v>15.0</v>
      </c>
      <c r="C1679" s="5">
        <v>33.2039534877475</v>
      </c>
      <c r="D1679" s="5">
        <v>-96.7240743808545</v>
      </c>
      <c r="E1679" s="26" t="s">
        <v>26</v>
      </c>
      <c r="F1679" s="30" t="s">
        <v>27</v>
      </c>
      <c r="I1679">
        <f t="shared" si="4"/>
        <v>0</v>
      </c>
    </row>
    <row r="1680">
      <c r="A1680" s="5">
        <v>46.0</v>
      </c>
      <c r="B1680" s="5">
        <v>16.0</v>
      </c>
      <c r="C1680" s="5">
        <v>33.2039534876295</v>
      </c>
      <c r="D1680" s="5">
        <v>-96.7239026037679</v>
      </c>
      <c r="E1680" s="26" t="s">
        <v>18</v>
      </c>
      <c r="F1680" s="27" t="s">
        <v>19</v>
      </c>
      <c r="I1680">
        <f t="shared" si="4"/>
        <v>0</v>
      </c>
    </row>
    <row r="1681">
      <c r="A1681" s="5">
        <v>46.0</v>
      </c>
      <c r="B1681" s="5">
        <v>17.0</v>
      </c>
      <c r="C1681" s="5">
        <v>33.2039534875115</v>
      </c>
      <c r="D1681" s="5">
        <v>-96.7237308266812</v>
      </c>
      <c r="E1681" s="26" t="s">
        <v>314</v>
      </c>
      <c r="F1681" s="40" t="s">
        <v>315</v>
      </c>
      <c r="I1681">
        <f t="shared" si="4"/>
        <v>0</v>
      </c>
    </row>
    <row r="1682">
      <c r="A1682" s="5">
        <v>46.0</v>
      </c>
      <c r="B1682" s="5">
        <v>18.0</v>
      </c>
      <c r="C1682" s="5">
        <v>33.2039534873935</v>
      </c>
      <c r="D1682" s="5">
        <v>-96.7235590495946</v>
      </c>
      <c r="E1682" s="26" t="s">
        <v>18</v>
      </c>
      <c r="F1682" s="27" t="s">
        <v>19</v>
      </c>
      <c r="I1682">
        <f t="shared" si="4"/>
        <v>0</v>
      </c>
    </row>
    <row r="1683">
      <c r="A1683" s="5">
        <v>46.0</v>
      </c>
      <c r="B1683" s="5">
        <v>19.0</v>
      </c>
      <c r="C1683" s="5">
        <v>33.2039534872755</v>
      </c>
      <c r="D1683" s="5">
        <v>-96.723387272508</v>
      </c>
      <c r="E1683" s="26" t="s">
        <v>26</v>
      </c>
      <c r="F1683" s="30" t="s">
        <v>27</v>
      </c>
      <c r="I1683">
        <f t="shared" si="4"/>
        <v>0</v>
      </c>
    </row>
    <row r="1684">
      <c r="A1684" s="5">
        <v>46.0</v>
      </c>
      <c r="B1684" s="5">
        <v>20.0</v>
      </c>
      <c r="C1684" s="5">
        <v>33.2039534871575</v>
      </c>
      <c r="D1684" s="5">
        <v>-96.7232154954214</v>
      </c>
      <c r="E1684" s="26" t="s">
        <v>26</v>
      </c>
      <c r="F1684" s="30" t="s">
        <v>27</v>
      </c>
      <c r="I1684">
        <f t="shared" si="4"/>
        <v>0</v>
      </c>
    </row>
    <row r="1685">
      <c r="A1685" s="5">
        <v>46.0</v>
      </c>
      <c r="B1685" s="5">
        <v>21.0</v>
      </c>
      <c r="C1685" s="5">
        <v>33.2039534870396</v>
      </c>
      <c r="D1685" s="5">
        <v>-96.7230437183348</v>
      </c>
      <c r="E1685" s="26" t="s">
        <v>26</v>
      </c>
      <c r="F1685" s="30" t="s">
        <v>27</v>
      </c>
      <c r="I1685">
        <f t="shared" si="4"/>
        <v>0</v>
      </c>
    </row>
    <row r="1686">
      <c r="A1686" s="5">
        <v>46.0</v>
      </c>
      <c r="B1686" s="5">
        <v>22.0</v>
      </c>
      <c r="C1686" s="5">
        <v>33.2039534869216</v>
      </c>
      <c r="D1686" s="5">
        <v>-96.7228719412481</v>
      </c>
      <c r="E1686" s="26" t="s">
        <v>26</v>
      </c>
      <c r="F1686" s="30" t="s">
        <v>27</v>
      </c>
      <c r="I1686">
        <f t="shared" si="4"/>
        <v>0</v>
      </c>
    </row>
    <row r="1687">
      <c r="A1687" s="5">
        <v>46.0</v>
      </c>
      <c r="B1687" s="5">
        <v>23.0</v>
      </c>
      <c r="C1687" s="5">
        <v>33.2039534868036</v>
      </c>
      <c r="D1687" s="5">
        <v>-96.7227001641615</v>
      </c>
      <c r="E1687" s="26" t="s">
        <v>26</v>
      </c>
      <c r="F1687" s="30" t="s">
        <v>27</v>
      </c>
      <c r="I1687">
        <f t="shared" si="4"/>
        <v>0</v>
      </c>
    </row>
    <row r="1688">
      <c r="A1688" s="5">
        <v>46.0</v>
      </c>
      <c r="B1688" s="5">
        <v>24.0</v>
      </c>
      <c r="C1688" s="5">
        <v>33.2039534866856</v>
      </c>
      <c r="D1688" s="5">
        <v>-96.7225283870748</v>
      </c>
      <c r="E1688" s="26" t="s">
        <v>26</v>
      </c>
      <c r="F1688" s="30" t="s">
        <v>27</v>
      </c>
      <c r="I1688">
        <f t="shared" si="4"/>
        <v>0</v>
      </c>
    </row>
    <row r="1689">
      <c r="A1689" s="5">
        <v>46.0</v>
      </c>
      <c r="B1689" s="5">
        <v>25.0</v>
      </c>
      <c r="C1689" s="5">
        <v>33.2039534865676</v>
      </c>
      <c r="D1689" s="5">
        <v>-96.7223566099882</v>
      </c>
      <c r="E1689" s="26" t="s">
        <v>26</v>
      </c>
      <c r="F1689" s="30" t="s">
        <v>27</v>
      </c>
      <c r="I1689">
        <f t="shared" si="4"/>
        <v>0</v>
      </c>
    </row>
    <row r="1690">
      <c r="A1690" s="5">
        <v>46.0</v>
      </c>
      <c r="B1690" s="5">
        <v>26.0</v>
      </c>
      <c r="C1690" s="5">
        <v>33.2039534864496</v>
      </c>
      <c r="D1690" s="5">
        <v>-96.7221848329015</v>
      </c>
      <c r="E1690" s="26" t="s">
        <v>18</v>
      </c>
      <c r="F1690" s="27" t="s">
        <v>19</v>
      </c>
      <c r="I1690">
        <f t="shared" si="4"/>
        <v>0</v>
      </c>
    </row>
    <row r="1691">
      <c r="A1691" s="5">
        <v>46.0</v>
      </c>
      <c r="B1691" s="5">
        <v>27.0</v>
      </c>
      <c r="C1691" s="5">
        <v>33.2039534863316</v>
      </c>
      <c r="D1691" s="5">
        <v>-96.7220130558148</v>
      </c>
      <c r="E1691" s="26" t="s">
        <v>18</v>
      </c>
      <c r="F1691" s="27" t="s">
        <v>19</v>
      </c>
      <c r="I1691">
        <f t="shared" si="4"/>
        <v>0</v>
      </c>
    </row>
    <row r="1692">
      <c r="A1692" s="5">
        <v>46.0</v>
      </c>
      <c r="B1692" s="5">
        <v>28.0</v>
      </c>
      <c r="C1692" s="5">
        <v>33.2039534862136</v>
      </c>
      <c r="D1692" s="5">
        <v>-96.7218412787282</v>
      </c>
      <c r="E1692" s="26" t="s">
        <v>18</v>
      </c>
      <c r="F1692" s="27" t="s">
        <v>19</v>
      </c>
      <c r="I1692">
        <f t="shared" si="4"/>
        <v>0</v>
      </c>
    </row>
    <row r="1693">
      <c r="A1693" s="5">
        <v>46.0</v>
      </c>
      <c r="B1693" s="5">
        <v>29.0</v>
      </c>
      <c r="C1693" s="5">
        <v>33.2039534860956</v>
      </c>
      <c r="D1693" s="5">
        <v>-96.7216695016416</v>
      </c>
      <c r="E1693" s="26" t="s">
        <v>18</v>
      </c>
      <c r="F1693" s="27" t="s">
        <v>19</v>
      </c>
      <c r="I1693">
        <f t="shared" si="4"/>
        <v>0</v>
      </c>
    </row>
    <row r="1694">
      <c r="A1694" s="5">
        <v>46.0</v>
      </c>
      <c r="B1694" s="5">
        <v>30.0</v>
      </c>
      <c r="C1694" s="5">
        <v>33.2039534859776</v>
      </c>
      <c r="D1694" s="5">
        <v>-96.7214977245549</v>
      </c>
      <c r="E1694" s="26" t="s">
        <v>18</v>
      </c>
      <c r="F1694" s="27" t="s">
        <v>19</v>
      </c>
      <c r="I1694">
        <f t="shared" si="4"/>
        <v>0</v>
      </c>
    </row>
    <row r="1695">
      <c r="A1695" s="5">
        <v>46.0</v>
      </c>
      <c r="B1695" s="5">
        <v>31.0</v>
      </c>
      <c r="C1695" s="5">
        <v>33.2039534858596</v>
      </c>
      <c r="D1695" s="5">
        <v>-96.7213259474683</v>
      </c>
      <c r="E1695" s="26" t="s">
        <v>314</v>
      </c>
      <c r="F1695" s="40" t="s">
        <v>315</v>
      </c>
      <c r="I1695">
        <f t="shared" si="4"/>
        <v>0</v>
      </c>
    </row>
    <row r="1696">
      <c r="A1696" s="5">
        <v>46.0</v>
      </c>
      <c r="B1696" s="5">
        <v>32.0</v>
      </c>
      <c r="C1696" s="5">
        <v>33.2039534857417</v>
      </c>
      <c r="D1696" s="5">
        <v>-96.7211541703817</v>
      </c>
      <c r="E1696" s="26" t="s">
        <v>314</v>
      </c>
      <c r="F1696" s="40" t="s">
        <v>315</v>
      </c>
      <c r="G1696" s="5" t="s">
        <v>165</v>
      </c>
      <c r="H1696" s="29" t="s">
        <v>389</v>
      </c>
      <c r="I1696">
        <f t="shared" si="4"/>
        <v>17</v>
      </c>
    </row>
    <row r="1697">
      <c r="A1697" s="5">
        <v>47.0</v>
      </c>
      <c r="B1697" s="5">
        <v>3.0</v>
      </c>
      <c r="C1697" s="5">
        <v>33.2038097587179</v>
      </c>
      <c r="D1697" s="5">
        <v>-96.7261357089968</v>
      </c>
      <c r="E1697" s="26" t="s">
        <v>314</v>
      </c>
      <c r="F1697" s="40" t="s">
        <v>315</v>
      </c>
      <c r="G1697" s="5" t="s">
        <v>390</v>
      </c>
      <c r="H1697" s="29" t="s">
        <v>391</v>
      </c>
      <c r="I1697">
        <f t="shared" si="4"/>
        <v>10</v>
      </c>
    </row>
    <row r="1698">
      <c r="A1698" s="5">
        <v>47.0</v>
      </c>
      <c r="B1698" s="5">
        <v>4.0</v>
      </c>
      <c r="C1698" s="5">
        <v>33.2038097585999</v>
      </c>
      <c r="D1698" s="5">
        <v>-96.7259639321921</v>
      </c>
      <c r="E1698" s="26" t="s">
        <v>314</v>
      </c>
      <c r="F1698" s="40" t="s">
        <v>315</v>
      </c>
      <c r="I1698">
        <f t="shared" si="4"/>
        <v>0</v>
      </c>
    </row>
    <row r="1699">
      <c r="A1699" s="5">
        <v>47.0</v>
      </c>
      <c r="B1699" s="5">
        <v>5.0</v>
      </c>
      <c r="C1699" s="5">
        <v>33.2038097584819</v>
      </c>
      <c r="D1699" s="5">
        <v>-96.7257921553874</v>
      </c>
      <c r="E1699" s="26" t="s">
        <v>314</v>
      </c>
      <c r="F1699" s="40" t="s">
        <v>315</v>
      </c>
      <c r="G1699" s="5" t="s">
        <v>165</v>
      </c>
      <c r="H1699" s="29" t="s">
        <v>392</v>
      </c>
      <c r="I1699">
        <f t="shared" si="4"/>
        <v>17</v>
      </c>
    </row>
    <row r="1700">
      <c r="A1700" s="5">
        <v>47.0</v>
      </c>
      <c r="B1700" s="5">
        <v>6.0</v>
      </c>
      <c r="C1700" s="5">
        <v>33.2038097583639</v>
      </c>
      <c r="D1700" s="5">
        <v>-96.7256203785827</v>
      </c>
      <c r="E1700" s="26" t="s">
        <v>314</v>
      </c>
      <c r="F1700" s="40" t="s">
        <v>315</v>
      </c>
      <c r="G1700" s="5" t="s">
        <v>390</v>
      </c>
      <c r="H1700" s="29" t="s">
        <v>393</v>
      </c>
      <c r="I1700">
        <f t="shared" si="4"/>
        <v>10</v>
      </c>
    </row>
    <row r="1701">
      <c r="A1701" s="5">
        <v>47.0</v>
      </c>
      <c r="B1701" s="5">
        <v>7.0</v>
      </c>
      <c r="C1701" s="5">
        <v>33.2038097582459</v>
      </c>
      <c r="D1701" s="5">
        <v>-96.7254486017781</v>
      </c>
      <c r="E1701" s="26" t="s">
        <v>314</v>
      </c>
      <c r="F1701" s="40" t="s">
        <v>315</v>
      </c>
      <c r="G1701" s="5" t="s">
        <v>394</v>
      </c>
      <c r="H1701" s="29" t="s">
        <v>395</v>
      </c>
      <c r="I1701">
        <f t="shared" si="4"/>
        <v>7</v>
      </c>
    </row>
    <row r="1702">
      <c r="A1702" s="5">
        <v>47.0</v>
      </c>
      <c r="B1702" s="5">
        <v>8.0</v>
      </c>
      <c r="C1702" s="5">
        <v>33.2038097581279</v>
      </c>
      <c r="D1702" s="5">
        <v>-96.7252768249735</v>
      </c>
      <c r="E1702" s="26" t="s">
        <v>314</v>
      </c>
      <c r="F1702" s="40" t="s">
        <v>315</v>
      </c>
      <c r="G1702" s="5" t="s">
        <v>165</v>
      </c>
      <c r="H1702" s="29" t="s">
        <v>396</v>
      </c>
      <c r="I1702">
        <f t="shared" si="4"/>
        <v>17</v>
      </c>
    </row>
    <row r="1703">
      <c r="A1703" s="5">
        <v>47.0</v>
      </c>
      <c r="B1703" s="5">
        <v>9.0</v>
      </c>
      <c r="C1703" s="5">
        <v>33.2038097580099</v>
      </c>
      <c r="D1703" s="5">
        <v>-96.7251050481688</v>
      </c>
      <c r="E1703" s="26" t="s">
        <v>314</v>
      </c>
      <c r="F1703" s="40" t="s">
        <v>315</v>
      </c>
      <c r="G1703" s="5" t="s">
        <v>390</v>
      </c>
      <c r="H1703" s="29" t="s">
        <v>397</v>
      </c>
      <c r="I1703">
        <f t="shared" si="4"/>
        <v>10</v>
      </c>
    </row>
    <row r="1704">
      <c r="A1704" s="5">
        <v>47.0</v>
      </c>
      <c r="B1704" s="5">
        <v>10.0</v>
      </c>
      <c r="C1704" s="5">
        <v>33.203809757892</v>
      </c>
      <c r="D1704" s="5">
        <v>-96.7249332713642</v>
      </c>
      <c r="E1704" s="26" t="s">
        <v>314</v>
      </c>
      <c r="F1704" s="40" t="s">
        <v>315</v>
      </c>
      <c r="I1704">
        <f t="shared" si="4"/>
        <v>0</v>
      </c>
    </row>
    <row r="1705">
      <c r="A1705" s="5">
        <v>47.0</v>
      </c>
      <c r="B1705" s="5">
        <v>11.0</v>
      </c>
      <c r="C1705" s="5">
        <v>33.203809757774</v>
      </c>
      <c r="D1705" s="5">
        <v>-96.7247614945595</v>
      </c>
      <c r="E1705" s="26" t="s">
        <v>314</v>
      </c>
      <c r="F1705" s="40" t="s">
        <v>315</v>
      </c>
      <c r="G1705" s="5" t="s">
        <v>165</v>
      </c>
      <c r="H1705" s="29" t="s">
        <v>398</v>
      </c>
      <c r="I1705">
        <f t="shared" si="4"/>
        <v>17</v>
      </c>
    </row>
    <row r="1706">
      <c r="A1706" s="5">
        <v>47.0</v>
      </c>
      <c r="B1706" s="5">
        <v>12.0</v>
      </c>
      <c r="C1706" s="5">
        <v>33.203809757656</v>
      </c>
      <c r="D1706" s="5">
        <v>-96.7245897177548</v>
      </c>
      <c r="E1706" s="26" t="s">
        <v>314</v>
      </c>
      <c r="F1706" s="40" t="s">
        <v>315</v>
      </c>
      <c r="G1706" s="5" t="s">
        <v>390</v>
      </c>
      <c r="H1706" s="29" t="s">
        <v>399</v>
      </c>
      <c r="I1706">
        <f t="shared" si="4"/>
        <v>10</v>
      </c>
    </row>
    <row r="1707">
      <c r="A1707" s="5">
        <v>47.0</v>
      </c>
      <c r="B1707" s="5">
        <v>13.0</v>
      </c>
      <c r="C1707" s="5">
        <v>33.203809757538</v>
      </c>
      <c r="D1707" s="5">
        <v>-96.7244179409502</v>
      </c>
      <c r="E1707" s="26" t="s">
        <v>314</v>
      </c>
      <c r="F1707" s="40" t="s">
        <v>315</v>
      </c>
      <c r="I1707">
        <f t="shared" si="4"/>
        <v>0</v>
      </c>
    </row>
    <row r="1708">
      <c r="A1708" s="5">
        <v>47.0</v>
      </c>
      <c r="B1708" s="5">
        <v>14.0</v>
      </c>
      <c r="C1708" s="5">
        <v>33.20380975742</v>
      </c>
      <c r="D1708" s="5">
        <v>-96.7242461641456</v>
      </c>
      <c r="E1708" s="26" t="s">
        <v>18</v>
      </c>
      <c r="F1708" s="27" t="s">
        <v>19</v>
      </c>
      <c r="G1708" s="5" t="s">
        <v>394</v>
      </c>
      <c r="H1708" s="29" t="s">
        <v>400</v>
      </c>
      <c r="I1708">
        <f t="shared" si="4"/>
        <v>7</v>
      </c>
    </row>
    <row r="1709">
      <c r="A1709" s="5">
        <v>47.0</v>
      </c>
      <c r="B1709" s="5">
        <v>15.0</v>
      </c>
      <c r="C1709" s="5">
        <v>33.203809757302</v>
      </c>
      <c r="D1709" s="5">
        <v>-96.7240743873409</v>
      </c>
      <c r="E1709" s="26" t="s">
        <v>26</v>
      </c>
      <c r="F1709" s="30" t="s">
        <v>27</v>
      </c>
      <c r="G1709" s="5" t="s">
        <v>390</v>
      </c>
      <c r="H1709" s="29" t="s">
        <v>401</v>
      </c>
      <c r="I1709">
        <f t="shared" si="4"/>
        <v>10</v>
      </c>
    </row>
    <row r="1710">
      <c r="A1710" s="5">
        <v>47.0</v>
      </c>
      <c r="B1710" s="5">
        <v>16.0</v>
      </c>
      <c r="C1710" s="5">
        <v>33.203809757184</v>
      </c>
      <c r="D1710" s="5">
        <v>-96.7239026105363</v>
      </c>
      <c r="E1710" s="26" t="s">
        <v>26</v>
      </c>
      <c r="F1710" s="30" t="s">
        <v>27</v>
      </c>
      <c r="G1710" s="5" t="s">
        <v>402</v>
      </c>
      <c r="H1710" s="29" t="s">
        <v>403</v>
      </c>
      <c r="I1710">
        <f t="shared" si="4"/>
        <v>3</v>
      </c>
    </row>
    <row r="1711">
      <c r="A1711" s="5">
        <v>47.0</v>
      </c>
      <c r="B1711" s="5">
        <v>17.0</v>
      </c>
      <c r="C1711" s="5">
        <v>33.203809757066</v>
      </c>
      <c r="D1711" s="5">
        <v>-96.7237308337316</v>
      </c>
      <c r="E1711" s="26" t="s">
        <v>18</v>
      </c>
      <c r="F1711" s="27" t="s">
        <v>19</v>
      </c>
      <c r="G1711" s="5" t="s">
        <v>404</v>
      </c>
      <c r="H1711" s="29" t="s">
        <v>405</v>
      </c>
      <c r="I1711">
        <f t="shared" si="4"/>
        <v>7</v>
      </c>
    </row>
    <row r="1712">
      <c r="A1712" s="5">
        <v>47.0</v>
      </c>
      <c r="B1712" s="5">
        <v>18.0</v>
      </c>
      <c r="C1712" s="5">
        <v>33.203809756948</v>
      </c>
      <c r="D1712" s="5">
        <v>-96.723559056927</v>
      </c>
      <c r="E1712" s="26" t="s">
        <v>314</v>
      </c>
      <c r="F1712" s="40" t="s">
        <v>315</v>
      </c>
      <c r="I1712">
        <f t="shared" si="4"/>
        <v>0</v>
      </c>
    </row>
    <row r="1713">
      <c r="A1713" s="5">
        <v>47.0</v>
      </c>
      <c r="B1713" s="5">
        <v>19.0</v>
      </c>
      <c r="C1713" s="5">
        <v>33.2038097568301</v>
      </c>
      <c r="D1713" s="5">
        <v>-96.7233872801224</v>
      </c>
      <c r="E1713" s="26" t="s">
        <v>18</v>
      </c>
      <c r="F1713" s="27" t="s">
        <v>19</v>
      </c>
      <c r="I1713">
        <f t="shared" si="4"/>
        <v>0</v>
      </c>
    </row>
    <row r="1714">
      <c r="A1714" s="5">
        <v>47.0</v>
      </c>
      <c r="B1714" s="5">
        <v>20.0</v>
      </c>
      <c r="C1714" s="5">
        <v>33.2038097567121</v>
      </c>
      <c r="D1714" s="5">
        <v>-96.7232155033178</v>
      </c>
      <c r="E1714" s="26" t="s">
        <v>18</v>
      </c>
      <c r="F1714" s="27" t="s">
        <v>19</v>
      </c>
      <c r="G1714" s="5" t="s">
        <v>404</v>
      </c>
      <c r="H1714" s="29" t="s">
        <v>406</v>
      </c>
      <c r="I1714">
        <f t="shared" si="4"/>
        <v>7</v>
      </c>
    </row>
    <row r="1715">
      <c r="A1715" s="5">
        <v>47.0</v>
      </c>
      <c r="B1715" s="5">
        <v>21.0</v>
      </c>
      <c r="C1715" s="5">
        <v>33.2038097565941</v>
      </c>
      <c r="D1715" s="5">
        <v>-96.7230437265132</v>
      </c>
      <c r="E1715" s="26" t="s">
        <v>18</v>
      </c>
      <c r="F1715" s="27" t="s">
        <v>19</v>
      </c>
      <c r="I1715">
        <f t="shared" si="4"/>
        <v>0</v>
      </c>
    </row>
    <row r="1716">
      <c r="A1716" s="5">
        <v>47.0</v>
      </c>
      <c r="B1716" s="5">
        <v>22.0</v>
      </c>
      <c r="C1716" s="5">
        <v>33.2038097564761</v>
      </c>
      <c r="D1716" s="5">
        <v>-96.7228719497085</v>
      </c>
      <c r="E1716" s="26" t="s">
        <v>26</v>
      </c>
      <c r="F1716" s="30" t="s">
        <v>27</v>
      </c>
      <c r="G1716" s="5"/>
      <c r="I1716">
        <f t="shared" si="4"/>
        <v>0</v>
      </c>
    </row>
    <row r="1717">
      <c r="A1717" s="5">
        <v>47.0</v>
      </c>
      <c r="B1717" s="5">
        <v>23.0</v>
      </c>
      <c r="C1717" s="5">
        <v>33.2038097563581</v>
      </c>
      <c r="D1717" s="5">
        <v>-96.7227001729039</v>
      </c>
      <c r="E1717" s="26" t="s">
        <v>18</v>
      </c>
      <c r="F1717" s="27" t="s">
        <v>19</v>
      </c>
      <c r="G1717" s="5" t="s">
        <v>404</v>
      </c>
      <c r="H1717" s="29" t="s">
        <v>407</v>
      </c>
      <c r="I1717">
        <f t="shared" si="4"/>
        <v>7</v>
      </c>
    </row>
    <row r="1718">
      <c r="A1718" s="5">
        <v>47.0</v>
      </c>
      <c r="B1718" s="5">
        <v>24.0</v>
      </c>
      <c r="C1718" s="5">
        <v>33.2038097562401</v>
      </c>
      <c r="D1718" s="5">
        <v>-96.7225283960993</v>
      </c>
      <c r="E1718" s="26" t="s">
        <v>18</v>
      </c>
      <c r="F1718" s="27" t="s">
        <v>19</v>
      </c>
      <c r="G1718" s="5"/>
      <c r="I1718">
        <f t="shared" si="4"/>
        <v>0</v>
      </c>
    </row>
    <row r="1719">
      <c r="A1719" s="5">
        <v>47.0</v>
      </c>
      <c r="B1719" s="5">
        <v>25.0</v>
      </c>
      <c r="C1719" s="5">
        <v>33.2038097561221</v>
      </c>
      <c r="D1719" s="5">
        <v>-96.7223566192947</v>
      </c>
      <c r="E1719" s="26" t="s">
        <v>18</v>
      </c>
      <c r="F1719" s="27" t="s">
        <v>19</v>
      </c>
      <c r="G1719" s="5" t="s">
        <v>408</v>
      </c>
      <c r="H1719" s="29" t="s">
        <v>409</v>
      </c>
      <c r="I1719">
        <f t="shared" si="4"/>
        <v>1</v>
      </c>
    </row>
    <row r="1720">
      <c r="A1720" s="5">
        <v>47.0</v>
      </c>
      <c r="B1720" s="5">
        <v>26.0</v>
      </c>
      <c r="C1720" s="5">
        <v>33.2038097560041</v>
      </c>
      <c r="D1720" s="5">
        <v>-96.7221848424901</v>
      </c>
      <c r="E1720" s="26" t="s">
        <v>18</v>
      </c>
      <c r="F1720" s="27" t="s">
        <v>19</v>
      </c>
      <c r="G1720" s="5" t="s">
        <v>404</v>
      </c>
      <c r="H1720" s="29" t="s">
        <v>410</v>
      </c>
      <c r="I1720">
        <f t="shared" si="4"/>
        <v>7</v>
      </c>
    </row>
    <row r="1721">
      <c r="A1721" s="5">
        <v>48.0</v>
      </c>
      <c r="B1721" s="5">
        <v>3.0</v>
      </c>
      <c r="C1721" s="5">
        <v>33.2036660282724</v>
      </c>
      <c r="D1721" s="5">
        <v>-96.726135712099</v>
      </c>
      <c r="E1721" s="26" t="s">
        <v>314</v>
      </c>
      <c r="F1721" s="40" t="s">
        <v>315</v>
      </c>
      <c r="G1721" s="5" t="s">
        <v>394</v>
      </c>
      <c r="H1721" s="29" t="s">
        <v>411</v>
      </c>
      <c r="I1721">
        <f t="shared" si="4"/>
        <v>7</v>
      </c>
    </row>
    <row r="1722">
      <c r="A1722" s="5">
        <v>48.0</v>
      </c>
      <c r="B1722" s="5">
        <v>4.0</v>
      </c>
      <c r="C1722" s="5">
        <v>33.2036660281544</v>
      </c>
      <c r="D1722" s="5">
        <v>-96.7259639355763</v>
      </c>
      <c r="E1722" s="26" t="s">
        <v>314</v>
      </c>
      <c r="F1722" s="40" t="s">
        <v>315</v>
      </c>
      <c r="G1722" s="5" t="s">
        <v>412</v>
      </c>
      <c r="H1722" s="29" t="s">
        <v>413</v>
      </c>
      <c r="I1722">
        <f t="shared" si="4"/>
        <v>12</v>
      </c>
    </row>
    <row r="1723">
      <c r="A1723" s="5">
        <v>48.0</v>
      </c>
      <c r="B1723" s="5">
        <v>5.0</v>
      </c>
      <c r="C1723" s="5">
        <v>33.2036660280365</v>
      </c>
      <c r="D1723" s="5">
        <v>-96.7257921590537</v>
      </c>
      <c r="E1723" s="26" t="s">
        <v>314</v>
      </c>
      <c r="F1723" s="40" t="s">
        <v>315</v>
      </c>
      <c r="G1723" s="5" t="s">
        <v>414</v>
      </c>
      <c r="H1723" s="29" t="s">
        <v>415</v>
      </c>
      <c r="I1723">
        <f t="shared" si="4"/>
        <v>3</v>
      </c>
    </row>
    <row r="1724">
      <c r="A1724" s="5">
        <v>48.0</v>
      </c>
      <c r="B1724" s="5">
        <v>6.0</v>
      </c>
      <c r="C1724" s="5">
        <v>33.2036660279185</v>
      </c>
      <c r="D1724" s="5">
        <v>-96.7256203825311</v>
      </c>
      <c r="E1724" s="26" t="s">
        <v>314</v>
      </c>
      <c r="F1724" s="40" t="s">
        <v>315</v>
      </c>
      <c r="G1724" s="5" t="s">
        <v>74</v>
      </c>
      <c r="H1724" s="29" t="s">
        <v>416</v>
      </c>
      <c r="I1724">
        <f t="shared" si="4"/>
        <v>10</v>
      </c>
    </row>
    <row r="1725">
      <c r="A1725" s="5">
        <v>48.0</v>
      </c>
      <c r="B1725" s="5">
        <v>7.0</v>
      </c>
      <c r="C1725" s="5">
        <v>33.2036660278005</v>
      </c>
      <c r="D1725" s="5">
        <v>-96.7254486060085</v>
      </c>
      <c r="E1725" s="26" t="s">
        <v>314</v>
      </c>
      <c r="F1725" s="40" t="s">
        <v>315</v>
      </c>
      <c r="G1725" s="5" t="s">
        <v>412</v>
      </c>
      <c r="H1725" s="29" t="s">
        <v>417</v>
      </c>
      <c r="I1725">
        <f t="shared" si="4"/>
        <v>12</v>
      </c>
    </row>
    <row r="1726">
      <c r="A1726" s="5">
        <v>48.0</v>
      </c>
      <c r="B1726" s="5">
        <v>8.0</v>
      </c>
      <c r="C1726" s="5">
        <v>33.2036660276825</v>
      </c>
      <c r="D1726" s="5">
        <v>-96.7252768294858</v>
      </c>
      <c r="E1726" s="26" t="s">
        <v>314</v>
      </c>
      <c r="F1726" s="40" t="s">
        <v>315</v>
      </c>
      <c r="G1726" s="5" t="s">
        <v>370</v>
      </c>
      <c r="H1726" s="29" t="s">
        <v>418</v>
      </c>
      <c r="I1726">
        <f t="shared" si="4"/>
        <v>5</v>
      </c>
    </row>
    <row r="1727">
      <c r="A1727" s="5">
        <v>48.0</v>
      </c>
      <c r="B1727" s="5">
        <v>9.0</v>
      </c>
      <c r="C1727" s="5">
        <v>33.2036660275645</v>
      </c>
      <c r="D1727" s="5">
        <v>-96.7251050529632</v>
      </c>
      <c r="E1727" s="26" t="s">
        <v>314</v>
      </c>
      <c r="F1727" s="40" t="s">
        <v>315</v>
      </c>
      <c r="G1727" s="5" t="s">
        <v>414</v>
      </c>
      <c r="H1727" s="29" t="s">
        <v>419</v>
      </c>
      <c r="I1727">
        <f t="shared" si="4"/>
        <v>3</v>
      </c>
    </row>
    <row r="1728">
      <c r="A1728" s="5">
        <v>48.0</v>
      </c>
      <c r="B1728" s="5">
        <v>10.0</v>
      </c>
      <c r="C1728" s="5">
        <v>33.2036660274465</v>
      </c>
      <c r="D1728" s="5">
        <v>-96.7249332764406</v>
      </c>
      <c r="E1728" s="26" t="s">
        <v>314</v>
      </c>
      <c r="F1728" s="40" t="s">
        <v>315</v>
      </c>
      <c r="G1728" s="5" t="s">
        <v>394</v>
      </c>
      <c r="H1728" s="29" t="s">
        <v>420</v>
      </c>
      <c r="I1728">
        <f t="shared" si="4"/>
        <v>7</v>
      </c>
    </row>
    <row r="1729">
      <c r="A1729" s="5">
        <v>48.0</v>
      </c>
      <c r="B1729" s="5">
        <v>11.0</v>
      </c>
      <c r="C1729" s="5">
        <v>33.2036660273285</v>
      </c>
      <c r="D1729" s="5">
        <v>-96.724761499918</v>
      </c>
      <c r="E1729" s="26" t="s">
        <v>314</v>
      </c>
      <c r="F1729" s="40" t="s">
        <v>315</v>
      </c>
      <c r="G1729" s="5" t="s">
        <v>412</v>
      </c>
      <c r="H1729" s="29" t="s">
        <v>421</v>
      </c>
      <c r="I1729">
        <f t="shared" si="4"/>
        <v>12</v>
      </c>
    </row>
    <row r="1730">
      <c r="A1730" s="5">
        <v>48.0</v>
      </c>
      <c r="B1730" s="5">
        <v>12.0</v>
      </c>
      <c r="C1730" s="5">
        <v>33.2036660272105</v>
      </c>
      <c r="D1730" s="5">
        <v>-96.7245897233954</v>
      </c>
      <c r="E1730" s="26" t="s">
        <v>314</v>
      </c>
      <c r="F1730" s="40" t="s">
        <v>315</v>
      </c>
      <c r="G1730" s="5" t="s">
        <v>121</v>
      </c>
      <c r="H1730" s="29" t="s">
        <v>422</v>
      </c>
      <c r="I1730">
        <f t="shared" si="4"/>
        <v>4</v>
      </c>
    </row>
    <row r="1731">
      <c r="A1731" s="5">
        <v>48.0</v>
      </c>
      <c r="B1731" s="5">
        <v>13.0</v>
      </c>
      <c r="C1731" s="5">
        <v>33.2036660270925</v>
      </c>
      <c r="D1731" s="5">
        <v>-96.7244179468727</v>
      </c>
      <c r="E1731" s="26" t="s">
        <v>18</v>
      </c>
      <c r="F1731" s="27" t="s">
        <v>19</v>
      </c>
      <c r="G1731" s="5" t="s">
        <v>74</v>
      </c>
      <c r="H1731" s="29" t="s">
        <v>423</v>
      </c>
      <c r="I1731">
        <f t="shared" si="4"/>
        <v>10</v>
      </c>
    </row>
    <row r="1732">
      <c r="A1732" s="5">
        <v>48.0</v>
      </c>
      <c r="B1732" s="5">
        <v>14.0</v>
      </c>
      <c r="C1732" s="5">
        <v>33.2036660269746</v>
      </c>
      <c r="D1732" s="5">
        <v>-96.7242461703501</v>
      </c>
      <c r="E1732" s="26" t="s">
        <v>26</v>
      </c>
      <c r="F1732" s="30" t="s">
        <v>27</v>
      </c>
      <c r="G1732" s="5" t="s">
        <v>412</v>
      </c>
      <c r="H1732" s="29" t="s">
        <v>424</v>
      </c>
      <c r="I1732">
        <f t="shared" si="4"/>
        <v>12</v>
      </c>
    </row>
    <row r="1733">
      <c r="A1733" s="5">
        <v>48.0</v>
      </c>
      <c r="B1733" s="5">
        <v>15.0</v>
      </c>
      <c r="C1733" s="5">
        <v>33.2036660268566</v>
      </c>
      <c r="D1733" s="5">
        <v>-96.7240743938275</v>
      </c>
      <c r="E1733" s="26" t="s">
        <v>26</v>
      </c>
      <c r="F1733" s="30" t="s">
        <v>27</v>
      </c>
      <c r="G1733" s="5" t="s">
        <v>414</v>
      </c>
      <c r="H1733" s="29" t="s">
        <v>425</v>
      </c>
      <c r="I1733">
        <f t="shared" si="4"/>
        <v>3</v>
      </c>
    </row>
    <row r="1734">
      <c r="A1734" s="5">
        <v>48.0</v>
      </c>
      <c r="B1734" s="5">
        <v>16.0</v>
      </c>
      <c r="C1734" s="5">
        <v>33.2036660267386</v>
      </c>
      <c r="D1734" s="5">
        <v>-96.7239026173049</v>
      </c>
      <c r="E1734" s="26" t="s">
        <v>26</v>
      </c>
      <c r="F1734" s="30" t="s">
        <v>27</v>
      </c>
      <c r="G1734" s="5" t="s">
        <v>121</v>
      </c>
      <c r="H1734" s="29" t="s">
        <v>426</v>
      </c>
      <c r="I1734">
        <f t="shared" si="4"/>
        <v>4</v>
      </c>
    </row>
    <row r="1735">
      <c r="A1735" s="5">
        <v>48.0</v>
      </c>
      <c r="B1735" s="5">
        <v>17.0</v>
      </c>
      <c r="C1735" s="5">
        <v>33.2036660266206</v>
      </c>
      <c r="D1735" s="5">
        <v>-96.7237308407823</v>
      </c>
      <c r="E1735" s="26" t="s">
        <v>26</v>
      </c>
      <c r="F1735" s="30" t="s">
        <v>27</v>
      </c>
      <c r="G1735" s="5" t="s">
        <v>412</v>
      </c>
      <c r="H1735" s="29" t="s">
        <v>427</v>
      </c>
      <c r="I1735">
        <f t="shared" si="4"/>
        <v>12</v>
      </c>
    </row>
    <row r="1736">
      <c r="A1736" s="5">
        <v>48.0</v>
      </c>
      <c r="B1736" s="5">
        <v>18.0</v>
      </c>
      <c r="C1736" s="5">
        <v>33.2036660265026</v>
      </c>
      <c r="D1736" s="5">
        <v>-96.7235590642596</v>
      </c>
      <c r="E1736" s="26" t="s">
        <v>314</v>
      </c>
      <c r="F1736" s="40" t="s">
        <v>315</v>
      </c>
      <c r="G1736" s="5" t="s">
        <v>394</v>
      </c>
      <c r="H1736" s="29" t="s">
        <v>428</v>
      </c>
      <c r="I1736">
        <f t="shared" si="4"/>
        <v>7</v>
      </c>
    </row>
    <row r="1737">
      <c r="A1737" s="5">
        <v>48.0</v>
      </c>
      <c r="B1737" s="5">
        <v>19.0</v>
      </c>
      <c r="C1737" s="5">
        <v>33.2036660263846</v>
      </c>
      <c r="D1737" s="5">
        <v>-96.723387287737</v>
      </c>
      <c r="E1737" s="26" t="s">
        <v>314</v>
      </c>
      <c r="F1737" s="40" t="s">
        <v>315</v>
      </c>
      <c r="I1737">
        <f t="shared" si="4"/>
        <v>0</v>
      </c>
    </row>
    <row r="1738">
      <c r="A1738" s="5">
        <v>48.0</v>
      </c>
      <c r="B1738" s="5">
        <v>20.0</v>
      </c>
      <c r="C1738" s="5">
        <v>33.2036660262666</v>
      </c>
      <c r="D1738" s="5">
        <v>-96.7232155112144</v>
      </c>
      <c r="E1738" s="26" t="s">
        <v>18</v>
      </c>
      <c r="F1738" s="27" t="s">
        <v>19</v>
      </c>
      <c r="G1738" s="5" t="s">
        <v>412</v>
      </c>
      <c r="H1738" s="29" t="s">
        <v>429</v>
      </c>
      <c r="I1738">
        <f t="shared" si="4"/>
        <v>12</v>
      </c>
    </row>
    <row r="1739">
      <c r="A1739" s="5">
        <v>48.0</v>
      </c>
      <c r="B1739" s="5">
        <v>21.0</v>
      </c>
      <c r="C1739" s="5">
        <v>33.2036660261486</v>
      </c>
      <c r="D1739" s="5">
        <v>-96.7230437346918</v>
      </c>
      <c r="E1739" s="26" t="s">
        <v>18</v>
      </c>
      <c r="F1739" s="27" t="s">
        <v>19</v>
      </c>
      <c r="G1739" s="5" t="s">
        <v>378</v>
      </c>
      <c r="H1739" s="29" t="s">
        <v>430</v>
      </c>
      <c r="I1739">
        <f t="shared" si="4"/>
        <v>3</v>
      </c>
    </row>
    <row r="1740">
      <c r="A1740" s="5">
        <v>48.0</v>
      </c>
      <c r="B1740" s="5">
        <v>22.0</v>
      </c>
      <c r="C1740" s="5">
        <v>33.2036660260306</v>
      </c>
      <c r="D1740" s="5">
        <v>-96.7228719581692</v>
      </c>
      <c r="E1740" s="26" t="s">
        <v>18</v>
      </c>
      <c r="F1740" s="27" t="s">
        <v>19</v>
      </c>
      <c r="G1740" s="5" t="s">
        <v>394</v>
      </c>
      <c r="H1740" s="29" t="s">
        <v>431</v>
      </c>
      <c r="I1740">
        <f t="shared" si="4"/>
        <v>7</v>
      </c>
    </row>
    <row r="1741">
      <c r="A1741" s="5">
        <v>48.0</v>
      </c>
      <c r="B1741" s="5">
        <v>23.0</v>
      </c>
      <c r="C1741" s="5">
        <v>33.2036660259127</v>
      </c>
      <c r="D1741" s="5">
        <v>-96.7227001816465</v>
      </c>
      <c r="E1741" s="26" t="s">
        <v>18</v>
      </c>
      <c r="F1741" s="27" t="s">
        <v>19</v>
      </c>
      <c r="I1741">
        <f t="shared" si="4"/>
        <v>0</v>
      </c>
    </row>
    <row r="1742">
      <c r="A1742" s="5">
        <v>48.0</v>
      </c>
      <c r="B1742" s="5">
        <v>24.0</v>
      </c>
      <c r="C1742" s="5">
        <v>33.2036660257947</v>
      </c>
      <c r="D1742" s="5">
        <v>-96.7225284051239</v>
      </c>
      <c r="E1742" s="26" t="s">
        <v>18</v>
      </c>
      <c r="F1742" s="27" t="s">
        <v>19</v>
      </c>
      <c r="I1742">
        <f t="shared" si="4"/>
        <v>0</v>
      </c>
    </row>
    <row r="1743">
      <c r="A1743" s="5">
        <v>48.0</v>
      </c>
      <c r="B1743" s="5">
        <v>25.0</v>
      </c>
      <c r="C1743" s="5">
        <v>33.2036660256767</v>
      </c>
      <c r="D1743" s="5">
        <v>-96.7223566286013</v>
      </c>
      <c r="E1743" s="26" t="s">
        <v>18</v>
      </c>
      <c r="F1743" s="27" t="s">
        <v>19</v>
      </c>
      <c r="G1743" s="5" t="s">
        <v>240</v>
      </c>
      <c r="H1743" s="29" t="s">
        <v>432</v>
      </c>
      <c r="I1743">
        <f t="shared" si="4"/>
        <v>3</v>
      </c>
    </row>
    <row r="1744">
      <c r="A1744" s="5">
        <v>49.0</v>
      </c>
      <c r="B1744" s="5">
        <v>3.0</v>
      </c>
      <c r="C1744" s="5">
        <v>33.203522297827</v>
      </c>
      <c r="D1744" s="5">
        <v>-96.726135715201</v>
      </c>
      <c r="E1744" s="26" t="s">
        <v>314</v>
      </c>
      <c r="F1744" s="40" t="s">
        <v>315</v>
      </c>
      <c r="G1744" s="5" t="s">
        <v>433</v>
      </c>
      <c r="H1744" s="29" t="s">
        <v>434</v>
      </c>
      <c r="I1744">
        <f t="shared" si="4"/>
        <v>5</v>
      </c>
    </row>
    <row r="1745">
      <c r="A1745" s="5">
        <v>49.0</v>
      </c>
      <c r="B1745" s="5">
        <v>4.0</v>
      </c>
      <c r="C1745" s="5">
        <v>33.203522297709</v>
      </c>
      <c r="D1745" s="5">
        <v>-96.7259639389603</v>
      </c>
      <c r="E1745" s="26" t="s">
        <v>314</v>
      </c>
      <c r="F1745" s="40" t="s">
        <v>315</v>
      </c>
      <c r="G1745" s="5" t="s">
        <v>435</v>
      </c>
      <c r="H1745" s="29" t="s">
        <v>436</v>
      </c>
      <c r="I1745">
        <f t="shared" si="4"/>
        <v>1</v>
      </c>
    </row>
    <row r="1746">
      <c r="A1746" s="5">
        <v>49.0</v>
      </c>
      <c r="B1746" s="5">
        <v>5.0</v>
      </c>
      <c r="C1746" s="5">
        <v>33.203522297591</v>
      </c>
      <c r="D1746" s="5">
        <v>-96.7257921627198</v>
      </c>
      <c r="E1746" s="26" t="s">
        <v>314</v>
      </c>
      <c r="F1746" s="40" t="s">
        <v>315</v>
      </c>
      <c r="G1746" s="5" t="s">
        <v>437</v>
      </c>
      <c r="H1746" s="29" t="s">
        <v>438</v>
      </c>
      <c r="I1746">
        <f t="shared" si="4"/>
        <v>3</v>
      </c>
    </row>
    <row r="1747">
      <c r="A1747" s="5">
        <v>49.0</v>
      </c>
      <c r="B1747" s="5">
        <v>6.0</v>
      </c>
      <c r="C1747" s="5">
        <v>33.203522297473</v>
      </c>
      <c r="D1747" s="5">
        <v>-96.7256203864792</v>
      </c>
      <c r="E1747" s="26" t="s">
        <v>314</v>
      </c>
      <c r="F1747" s="40" t="s">
        <v>315</v>
      </c>
      <c r="G1747" s="5" t="s">
        <v>404</v>
      </c>
      <c r="H1747" s="29" t="s">
        <v>439</v>
      </c>
      <c r="I1747">
        <f t="shared" si="4"/>
        <v>7</v>
      </c>
    </row>
    <row r="1748">
      <c r="A1748" s="5">
        <v>49.0</v>
      </c>
      <c r="B1748" s="5">
        <v>7.0</v>
      </c>
      <c r="C1748" s="5">
        <v>33.203522297355</v>
      </c>
      <c r="D1748" s="5">
        <v>-96.7254486102386</v>
      </c>
      <c r="E1748" s="26" t="s">
        <v>314</v>
      </c>
      <c r="F1748" s="40" t="s">
        <v>315</v>
      </c>
      <c r="G1748" s="5" t="s">
        <v>433</v>
      </c>
      <c r="H1748" s="29" t="s">
        <v>440</v>
      </c>
      <c r="I1748">
        <f t="shared" si="4"/>
        <v>5</v>
      </c>
    </row>
    <row r="1749">
      <c r="A1749" s="5">
        <v>49.0</v>
      </c>
      <c r="B1749" s="5">
        <v>8.0</v>
      </c>
      <c r="C1749" s="5">
        <v>33.203522297237</v>
      </c>
      <c r="D1749" s="5">
        <v>-96.7252768339981</v>
      </c>
      <c r="E1749" s="26" t="s">
        <v>314</v>
      </c>
      <c r="F1749" s="40" t="s">
        <v>315</v>
      </c>
      <c r="G1749" s="5" t="s">
        <v>441</v>
      </c>
      <c r="H1749" s="29" t="s">
        <v>442</v>
      </c>
      <c r="I1749">
        <f t="shared" si="4"/>
        <v>1</v>
      </c>
    </row>
    <row r="1750">
      <c r="A1750" s="5">
        <v>49.0</v>
      </c>
      <c r="B1750" s="5">
        <v>9.0</v>
      </c>
      <c r="C1750" s="5">
        <v>33.2035222971191</v>
      </c>
      <c r="D1750" s="5">
        <v>-96.7251050577575</v>
      </c>
      <c r="E1750" s="26" t="s">
        <v>314</v>
      </c>
      <c r="F1750" s="40" t="s">
        <v>315</v>
      </c>
      <c r="G1750" s="5" t="s">
        <v>74</v>
      </c>
      <c r="H1750" s="29" t="s">
        <v>443</v>
      </c>
      <c r="I1750">
        <f t="shared" si="4"/>
        <v>10</v>
      </c>
    </row>
    <row r="1751">
      <c r="A1751" s="5">
        <v>49.0</v>
      </c>
      <c r="B1751" s="5">
        <v>10.0</v>
      </c>
      <c r="C1751" s="5">
        <v>33.2035222970011</v>
      </c>
      <c r="D1751" s="5">
        <v>-96.724933281517</v>
      </c>
      <c r="E1751" s="26" t="s">
        <v>314</v>
      </c>
      <c r="F1751" s="40" t="s">
        <v>315</v>
      </c>
      <c r="G1751" s="5" t="s">
        <v>404</v>
      </c>
      <c r="H1751" s="29" t="s">
        <v>444</v>
      </c>
      <c r="I1751">
        <f t="shared" si="4"/>
        <v>7</v>
      </c>
    </row>
    <row r="1752">
      <c r="A1752" s="5">
        <v>49.0</v>
      </c>
      <c r="B1752" s="5">
        <v>11.0</v>
      </c>
      <c r="C1752" s="5">
        <v>33.2035222968831</v>
      </c>
      <c r="D1752" s="5">
        <v>-96.7247615052764</v>
      </c>
      <c r="E1752" s="26" t="s">
        <v>314</v>
      </c>
      <c r="F1752" s="40" t="s">
        <v>315</v>
      </c>
      <c r="G1752" s="5" t="s">
        <v>433</v>
      </c>
      <c r="H1752" s="29" t="s">
        <v>445</v>
      </c>
      <c r="I1752">
        <f t="shared" si="4"/>
        <v>5</v>
      </c>
    </row>
    <row r="1753">
      <c r="A1753" s="5">
        <v>49.0</v>
      </c>
      <c r="B1753" s="5">
        <v>12.0</v>
      </c>
      <c r="C1753" s="5">
        <v>33.2035222967651</v>
      </c>
      <c r="D1753" s="5">
        <v>-96.7245897290358</v>
      </c>
      <c r="E1753" s="26" t="s">
        <v>18</v>
      </c>
      <c r="F1753" s="27" t="s">
        <v>19</v>
      </c>
      <c r="G1753" s="5" t="s">
        <v>446</v>
      </c>
      <c r="H1753" s="29" t="s">
        <v>447</v>
      </c>
      <c r="I1753">
        <f t="shared" si="4"/>
        <v>1</v>
      </c>
    </row>
    <row r="1754">
      <c r="A1754" s="5">
        <v>49.0</v>
      </c>
      <c r="B1754" s="5">
        <v>13.0</v>
      </c>
      <c r="C1754" s="5">
        <v>33.2035222966471</v>
      </c>
      <c r="D1754" s="5">
        <v>-96.7244179527953</v>
      </c>
      <c r="E1754" s="26" t="s">
        <v>26</v>
      </c>
      <c r="F1754" s="30" t="s">
        <v>27</v>
      </c>
      <c r="G1754" s="5" t="s">
        <v>448</v>
      </c>
      <c r="H1754" s="29" t="s">
        <v>449</v>
      </c>
      <c r="I1754">
        <f t="shared" si="4"/>
        <v>2</v>
      </c>
    </row>
    <row r="1755">
      <c r="A1755" s="5">
        <v>49.0</v>
      </c>
      <c r="B1755" s="5">
        <v>14.0</v>
      </c>
      <c r="C1755" s="5">
        <v>33.2035222965291</v>
      </c>
      <c r="D1755" s="5">
        <v>-96.7242461765547</v>
      </c>
      <c r="E1755" s="26" t="s">
        <v>26</v>
      </c>
      <c r="F1755" s="30" t="s">
        <v>27</v>
      </c>
      <c r="G1755" s="5" t="s">
        <v>404</v>
      </c>
      <c r="H1755" s="29" t="s">
        <v>450</v>
      </c>
      <c r="I1755">
        <f t="shared" si="4"/>
        <v>7</v>
      </c>
    </row>
    <row r="1756">
      <c r="A1756" s="5">
        <v>49.0</v>
      </c>
      <c r="B1756" s="5">
        <v>15.0</v>
      </c>
      <c r="C1756" s="5">
        <v>33.2035222964111</v>
      </c>
      <c r="D1756" s="5">
        <v>-96.7240744003141</v>
      </c>
      <c r="E1756" s="26" t="s">
        <v>26</v>
      </c>
      <c r="F1756" s="30" t="s">
        <v>27</v>
      </c>
      <c r="G1756" s="5" t="s">
        <v>433</v>
      </c>
      <c r="H1756" s="29" t="s">
        <v>451</v>
      </c>
      <c r="I1756">
        <f t="shared" si="4"/>
        <v>5</v>
      </c>
    </row>
    <row r="1757">
      <c r="A1757" s="5">
        <v>49.0</v>
      </c>
      <c r="B1757" s="5">
        <v>16.0</v>
      </c>
      <c r="C1757" s="5">
        <v>33.2035222962931</v>
      </c>
      <c r="D1757" s="5">
        <v>-96.7239026240736</v>
      </c>
      <c r="E1757" s="26" t="s">
        <v>26</v>
      </c>
      <c r="F1757" s="30" t="s">
        <v>27</v>
      </c>
      <c r="G1757" s="5" t="s">
        <v>370</v>
      </c>
      <c r="H1757" s="29" t="s">
        <v>452</v>
      </c>
      <c r="I1757">
        <f t="shared" si="4"/>
        <v>5</v>
      </c>
    </row>
    <row r="1758">
      <c r="A1758" s="5">
        <v>49.0</v>
      </c>
      <c r="B1758" s="5">
        <v>17.0</v>
      </c>
      <c r="C1758" s="5">
        <v>33.2035222961752</v>
      </c>
      <c r="D1758" s="5">
        <v>-96.723730847833</v>
      </c>
      <c r="E1758" s="26" t="s">
        <v>26</v>
      </c>
      <c r="F1758" s="30" t="s">
        <v>27</v>
      </c>
      <c r="G1758" s="5" t="s">
        <v>453</v>
      </c>
      <c r="H1758" s="29" t="s">
        <v>454</v>
      </c>
      <c r="I1758">
        <f t="shared" si="4"/>
        <v>2</v>
      </c>
    </row>
    <row r="1759">
      <c r="A1759" s="5">
        <v>49.0</v>
      </c>
      <c r="B1759" s="5">
        <v>18.0</v>
      </c>
      <c r="C1759" s="5">
        <v>33.2035222960572</v>
      </c>
      <c r="D1759" s="5">
        <v>-96.7235590715924</v>
      </c>
      <c r="E1759" s="26" t="s">
        <v>18</v>
      </c>
      <c r="F1759" s="27" t="s">
        <v>19</v>
      </c>
      <c r="G1759" s="5" t="s">
        <v>433</v>
      </c>
      <c r="H1759" s="29" t="s">
        <v>455</v>
      </c>
      <c r="I1759">
        <f t="shared" si="4"/>
        <v>5</v>
      </c>
    </row>
    <row r="1760">
      <c r="A1760" s="5">
        <v>49.0</v>
      </c>
      <c r="B1760" s="5">
        <v>19.0</v>
      </c>
      <c r="C1760" s="5">
        <v>33.2035222959392</v>
      </c>
      <c r="D1760" s="5">
        <v>-96.7233872953519</v>
      </c>
      <c r="E1760" s="26" t="s">
        <v>314</v>
      </c>
      <c r="F1760" s="40" t="s">
        <v>315</v>
      </c>
      <c r="G1760" s="5" t="s">
        <v>165</v>
      </c>
      <c r="H1760" s="29" t="s">
        <v>456</v>
      </c>
      <c r="I1760">
        <f t="shared" si="4"/>
        <v>17</v>
      </c>
    </row>
    <row r="1761">
      <c r="A1761" s="5">
        <v>49.0</v>
      </c>
      <c r="B1761" s="5">
        <v>20.0</v>
      </c>
      <c r="C1761" s="5">
        <v>33.2035222958212</v>
      </c>
      <c r="D1761" s="5">
        <v>-96.7232155191113</v>
      </c>
      <c r="E1761" s="26" t="s">
        <v>314</v>
      </c>
      <c r="F1761" s="40" t="s">
        <v>315</v>
      </c>
      <c r="G1761" s="5" t="s">
        <v>121</v>
      </c>
      <c r="H1761" s="29" t="s">
        <v>457</v>
      </c>
      <c r="I1761">
        <f t="shared" si="4"/>
        <v>4</v>
      </c>
    </row>
    <row r="1762">
      <c r="A1762" s="5">
        <v>49.0</v>
      </c>
      <c r="B1762" s="5">
        <v>21.0</v>
      </c>
      <c r="C1762" s="5">
        <v>33.2035222957032</v>
      </c>
      <c r="D1762" s="5">
        <v>-96.7230437428708</v>
      </c>
      <c r="E1762" s="26" t="s">
        <v>314</v>
      </c>
      <c r="F1762" s="40" t="s">
        <v>315</v>
      </c>
      <c r="G1762" s="5" t="s">
        <v>437</v>
      </c>
      <c r="H1762" s="29" t="s">
        <v>458</v>
      </c>
      <c r="I1762">
        <f t="shared" si="4"/>
        <v>3</v>
      </c>
    </row>
    <row r="1763">
      <c r="A1763" s="5">
        <v>49.0</v>
      </c>
      <c r="B1763" s="5">
        <v>22.0</v>
      </c>
      <c r="C1763" s="5">
        <v>33.2035222955852</v>
      </c>
      <c r="D1763" s="5">
        <v>-96.7228719666302</v>
      </c>
      <c r="E1763" s="26" t="s">
        <v>314</v>
      </c>
      <c r="F1763" s="40" t="s">
        <v>315</v>
      </c>
      <c r="G1763" s="5" t="s">
        <v>165</v>
      </c>
      <c r="H1763" s="29" t="s">
        <v>459</v>
      </c>
      <c r="I1763">
        <f t="shared" si="4"/>
        <v>17</v>
      </c>
    </row>
    <row r="1764">
      <c r="A1764" s="5">
        <v>50.0</v>
      </c>
      <c r="B1764" s="5">
        <v>3.0</v>
      </c>
      <c r="C1764" s="5">
        <v>33.2033785673815</v>
      </c>
      <c r="D1764" s="5">
        <v>-96.7261357183035</v>
      </c>
      <c r="E1764" s="26" t="s">
        <v>314</v>
      </c>
      <c r="F1764" s="40" t="s">
        <v>315</v>
      </c>
      <c r="G1764" s="5" t="s">
        <v>390</v>
      </c>
      <c r="H1764" s="29" t="s">
        <v>460</v>
      </c>
      <c r="I1764">
        <f t="shared" si="4"/>
        <v>10</v>
      </c>
    </row>
    <row r="1765">
      <c r="A1765" s="5">
        <v>50.0</v>
      </c>
      <c r="B1765" s="5">
        <v>4.0</v>
      </c>
      <c r="C1765" s="5">
        <v>33.2033785672635</v>
      </c>
      <c r="D1765" s="5">
        <v>-96.7259639423449</v>
      </c>
      <c r="E1765" s="26" t="s">
        <v>314</v>
      </c>
      <c r="F1765" s="40" t="s">
        <v>315</v>
      </c>
      <c r="G1765" s="5" t="s">
        <v>461</v>
      </c>
      <c r="H1765" s="29" t="s">
        <v>462</v>
      </c>
      <c r="I1765">
        <f t="shared" si="4"/>
        <v>2</v>
      </c>
    </row>
    <row r="1766">
      <c r="A1766" s="5">
        <v>50.0</v>
      </c>
      <c r="B1766" s="5">
        <v>5.0</v>
      </c>
      <c r="C1766" s="5">
        <v>33.2033785671456</v>
      </c>
      <c r="D1766" s="5">
        <v>-96.7257921663863</v>
      </c>
      <c r="E1766" s="26" t="s">
        <v>314</v>
      </c>
      <c r="F1766" s="40" t="s">
        <v>315</v>
      </c>
      <c r="G1766" s="5" t="s">
        <v>165</v>
      </c>
      <c r="H1766" s="29" t="s">
        <v>463</v>
      </c>
      <c r="I1766">
        <f t="shared" si="4"/>
        <v>17</v>
      </c>
    </row>
    <row r="1767">
      <c r="A1767" s="5">
        <v>50.0</v>
      </c>
      <c r="B1767" s="5">
        <v>6.0</v>
      </c>
      <c r="C1767" s="5">
        <v>33.2033785670276</v>
      </c>
      <c r="D1767" s="5">
        <v>-96.7256203904278</v>
      </c>
      <c r="E1767" s="26" t="s">
        <v>314</v>
      </c>
      <c r="F1767" s="40" t="s">
        <v>315</v>
      </c>
      <c r="G1767" s="5" t="s">
        <v>390</v>
      </c>
      <c r="H1767" s="29" t="s">
        <v>464</v>
      </c>
      <c r="I1767">
        <f t="shared" si="4"/>
        <v>10</v>
      </c>
    </row>
    <row r="1768">
      <c r="A1768" s="5">
        <v>50.0</v>
      </c>
      <c r="B1768" s="5">
        <v>7.0</v>
      </c>
      <c r="C1768" s="5">
        <v>33.2033785669096</v>
      </c>
      <c r="D1768" s="5">
        <v>-96.7254486144692</v>
      </c>
      <c r="E1768" s="26" t="s">
        <v>18</v>
      </c>
      <c r="F1768" s="27" t="s">
        <v>19</v>
      </c>
      <c r="G1768" s="5" t="s">
        <v>374</v>
      </c>
      <c r="H1768" s="29" t="s">
        <v>465</v>
      </c>
      <c r="I1768">
        <f t="shared" si="4"/>
        <v>10</v>
      </c>
    </row>
    <row r="1769">
      <c r="A1769" s="5">
        <v>50.0</v>
      </c>
      <c r="B1769" s="5">
        <v>8.0</v>
      </c>
      <c r="C1769" s="5">
        <v>33.2033785667916</v>
      </c>
      <c r="D1769" s="5">
        <v>-96.7252768385107</v>
      </c>
      <c r="E1769" s="26" t="s">
        <v>18</v>
      </c>
      <c r="F1769" s="27" t="s">
        <v>19</v>
      </c>
      <c r="G1769" s="5" t="s">
        <v>165</v>
      </c>
      <c r="H1769" s="29" t="s">
        <v>466</v>
      </c>
      <c r="I1769">
        <f t="shared" si="4"/>
        <v>17</v>
      </c>
    </row>
    <row r="1770">
      <c r="A1770" s="5">
        <v>50.0</v>
      </c>
      <c r="B1770" s="5">
        <v>9.0</v>
      </c>
      <c r="C1770" s="5">
        <v>33.2033785666736</v>
      </c>
      <c r="D1770" s="5">
        <v>-96.725105062552</v>
      </c>
      <c r="E1770" s="26" t="s">
        <v>18</v>
      </c>
      <c r="F1770" s="27" t="s">
        <v>19</v>
      </c>
      <c r="G1770" s="5" t="s">
        <v>390</v>
      </c>
      <c r="H1770" s="29" t="s">
        <v>467</v>
      </c>
      <c r="I1770">
        <f t="shared" si="4"/>
        <v>10</v>
      </c>
    </row>
    <row r="1771">
      <c r="A1771" s="5">
        <v>50.0</v>
      </c>
      <c r="B1771" s="5">
        <v>10.0</v>
      </c>
      <c r="C1771" s="5">
        <v>33.2033785665556</v>
      </c>
      <c r="D1771" s="5">
        <v>-96.7249332865935</v>
      </c>
      <c r="E1771" s="26" t="s">
        <v>18</v>
      </c>
      <c r="F1771" s="27" t="s">
        <v>19</v>
      </c>
      <c r="G1771" s="5" t="s">
        <v>374</v>
      </c>
      <c r="H1771" s="29" t="s">
        <v>468</v>
      </c>
      <c r="I1771">
        <f t="shared" si="4"/>
        <v>10</v>
      </c>
    </row>
    <row r="1772">
      <c r="A1772" s="5">
        <v>50.0</v>
      </c>
      <c r="B1772" s="5">
        <v>11.0</v>
      </c>
      <c r="C1772" s="5">
        <v>33.2033785664376</v>
      </c>
      <c r="D1772" s="5">
        <v>-96.7247615106349</v>
      </c>
      <c r="E1772" s="26" t="s">
        <v>18</v>
      </c>
      <c r="F1772" s="27" t="s">
        <v>19</v>
      </c>
      <c r="G1772" s="5" t="s">
        <v>165</v>
      </c>
      <c r="H1772" s="29" t="s">
        <v>469</v>
      </c>
      <c r="I1772">
        <f t="shared" si="4"/>
        <v>17</v>
      </c>
    </row>
    <row r="1773">
      <c r="A1773" s="5">
        <v>50.0</v>
      </c>
      <c r="B1773" s="5">
        <v>12.0</v>
      </c>
      <c r="C1773" s="5">
        <v>33.2033785663196</v>
      </c>
      <c r="D1773" s="5">
        <v>-96.7245897346763</v>
      </c>
      <c r="E1773" s="26" t="s">
        <v>26</v>
      </c>
      <c r="F1773" s="30" t="s">
        <v>27</v>
      </c>
      <c r="G1773" s="5" t="s">
        <v>390</v>
      </c>
      <c r="H1773" s="29" t="s">
        <v>470</v>
      </c>
      <c r="I1773">
        <f t="shared" si="4"/>
        <v>10</v>
      </c>
    </row>
    <row r="1774">
      <c r="A1774" s="5">
        <v>50.0</v>
      </c>
      <c r="B1774" s="5">
        <v>13.0</v>
      </c>
      <c r="C1774" s="5">
        <v>33.2033785662017</v>
      </c>
      <c r="D1774" s="5">
        <v>-96.7244179587178</v>
      </c>
      <c r="E1774" s="26" t="s">
        <v>26</v>
      </c>
      <c r="F1774" s="30" t="s">
        <v>27</v>
      </c>
      <c r="G1774" s="5" t="s">
        <v>374</v>
      </c>
      <c r="H1774" s="29" t="s">
        <v>471</v>
      </c>
      <c r="I1774">
        <f t="shared" si="4"/>
        <v>10</v>
      </c>
    </row>
    <row r="1775">
      <c r="A1775" s="5">
        <v>50.0</v>
      </c>
      <c r="B1775" s="5">
        <v>14.0</v>
      </c>
      <c r="C1775" s="5">
        <v>33.2033785660837</v>
      </c>
      <c r="D1775" s="5">
        <v>-96.7242461827592</v>
      </c>
      <c r="E1775" s="26" t="s">
        <v>26</v>
      </c>
      <c r="F1775" s="30" t="s">
        <v>27</v>
      </c>
      <c r="G1775" s="5" t="s">
        <v>165</v>
      </c>
      <c r="H1775" s="29" t="s">
        <v>472</v>
      </c>
      <c r="I1775">
        <f t="shared" si="4"/>
        <v>17</v>
      </c>
    </row>
    <row r="1776">
      <c r="A1776" s="5">
        <v>50.0</v>
      </c>
      <c r="B1776" s="5">
        <v>15.0</v>
      </c>
      <c r="C1776" s="5">
        <v>33.2033785659657</v>
      </c>
      <c r="D1776" s="5">
        <v>-96.7240744068007</v>
      </c>
      <c r="E1776" s="26" t="s">
        <v>26</v>
      </c>
      <c r="F1776" s="30" t="s">
        <v>27</v>
      </c>
      <c r="G1776" s="5" t="s">
        <v>390</v>
      </c>
      <c r="H1776" s="29" t="s">
        <v>473</v>
      </c>
      <c r="I1776">
        <f t="shared" si="4"/>
        <v>10</v>
      </c>
    </row>
    <row r="1777">
      <c r="A1777" s="5">
        <v>50.0</v>
      </c>
      <c r="B1777" s="5">
        <v>16.0</v>
      </c>
      <c r="C1777" s="5">
        <v>33.2033785658477</v>
      </c>
      <c r="D1777" s="5">
        <v>-96.7239026308421</v>
      </c>
      <c r="E1777" s="26" t="s">
        <v>26</v>
      </c>
      <c r="F1777" s="30" t="s">
        <v>27</v>
      </c>
      <c r="G1777" s="5" t="s">
        <v>374</v>
      </c>
      <c r="H1777" s="29" t="s">
        <v>474</v>
      </c>
      <c r="I1777">
        <f t="shared" si="4"/>
        <v>10</v>
      </c>
    </row>
    <row r="1778">
      <c r="A1778" s="5">
        <v>50.0</v>
      </c>
      <c r="B1778" s="5">
        <v>17.0</v>
      </c>
      <c r="C1778" s="5">
        <v>33.2033785657297</v>
      </c>
      <c r="D1778" s="5">
        <v>-96.7237308548835</v>
      </c>
      <c r="E1778" s="26" t="s">
        <v>26</v>
      </c>
      <c r="F1778" s="30" t="s">
        <v>27</v>
      </c>
      <c r="G1778" s="5" t="s">
        <v>475</v>
      </c>
      <c r="H1778" s="29" t="s">
        <v>476</v>
      </c>
      <c r="I1778">
        <f t="shared" si="4"/>
        <v>1</v>
      </c>
    </row>
    <row r="1779">
      <c r="A1779" s="5">
        <v>50.0</v>
      </c>
      <c r="B1779" s="5">
        <v>18.0</v>
      </c>
      <c r="C1779" s="5">
        <v>33.2033785656117</v>
      </c>
      <c r="D1779" s="5">
        <v>-96.7235590789249</v>
      </c>
      <c r="E1779" s="26" t="s">
        <v>18</v>
      </c>
      <c r="F1779" s="27" t="s">
        <v>19</v>
      </c>
      <c r="G1779" s="5" t="s">
        <v>477</v>
      </c>
      <c r="H1779" s="29" t="s">
        <v>478</v>
      </c>
      <c r="I1779">
        <f>COUNTIF($G$15:$G$1997,#REF!)</f>
        <v>0</v>
      </c>
    </row>
    <row r="1780">
      <c r="A1780" s="5">
        <v>50.0</v>
      </c>
      <c r="B1780" s="5">
        <v>19.0</v>
      </c>
      <c r="C1780" s="5">
        <v>33.2033785654937</v>
      </c>
      <c r="D1780" s="5">
        <v>-96.7233873029663</v>
      </c>
      <c r="E1780" s="26" t="s">
        <v>18</v>
      </c>
      <c r="F1780" s="27" t="s">
        <v>19</v>
      </c>
      <c r="G1780" s="5" t="s">
        <v>374</v>
      </c>
      <c r="H1780" s="29" t="s">
        <v>479</v>
      </c>
      <c r="I1780">
        <f t="shared" ref="I1780:I1786" si="5">COUNTIF($G$15:$G$1997,G1780)</f>
        <v>10</v>
      </c>
    </row>
    <row r="1781">
      <c r="A1781" s="5">
        <v>50.0</v>
      </c>
      <c r="B1781" s="5">
        <v>20.0</v>
      </c>
      <c r="C1781" s="5">
        <v>33.2033785653758</v>
      </c>
      <c r="D1781" s="5">
        <v>-96.7232155270078</v>
      </c>
      <c r="E1781" s="26" t="s">
        <v>314</v>
      </c>
      <c r="F1781" s="40" t="s">
        <v>315</v>
      </c>
      <c r="G1781" s="5" t="s">
        <v>461</v>
      </c>
      <c r="H1781" s="29" t="s">
        <v>480</v>
      </c>
      <c r="I1781">
        <f t="shared" si="5"/>
        <v>2</v>
      </c>
    </row>
    <row r="1782">
      <c r="A1782" s="5">
        <v>50.0</v>
      </c>
      <c r="B1782" s="5">
        <v>21.0</v>
      </c>
      <c r="C1782" s="5">
        <v>33.2033785652578</v>
      </c>
      <c r="D1782" s="5">
        <v>-96.7230437510492</v>
      </c>
      <c r="E1782" s="26" t="s">
        <v>314</v>
      </c>
      <c r="F1782" s="40" t="s">
        <v>315</v>
      </c>
      <c r="G1782" s="5" t="s">
        <v>22</v>
      </c>
      <c r="H1782" s="29" t="s">
        <v>481</v>
      </c>
      <c r="I1782">
        <f t="shared" si="5"/>
        <v>7</v>
      </c>
    </row>
    <row r="1783">
      <c r="A1783" s="5">
        <v>51.0</v>
      </c>
      <c r="B1783" s="5">
        <v>3.0</v>
      </c>
      <c r="C1783" s="5">
        <v>33.2032348369361</v>
      </c>
      <c r="D1783" s="5">
        <v>-96.7261357214056</v>
      </c>
      <c r="E1783" s="26" t="s">
        <v>314</v>
      </c>
      <c r="F1783" s="40" t="s">
        <v>315</v>
      </c>
      <c r="G1783" s="5" t="s">
        <v>453</v>
      </c>
      <c r="H1783" s="29" t="s">
        <v>482</v>
      </c>
      <c r="I1783">
        <f t="shared" si="5"/>
        <v>2</v>
      </c>
    </row>
    <row r="1784">
      <c r="A1784" s="5">
        <v>51.0</v>
      </c>
      <c r="B1784" s="5">
        <v>4.0</v>
      </c>
      <c r="C1784" s="5">
        <v>33.2032348368181</v>
      </c>
      <c r="D1784" s="5">
        <v>-96.725963945729</v>
      </c>
      <c r="E1784" s="26" t="s">
        <v>314</v>
      </c>
      <c r="F1784" s="40" t="s">
        <v>315</v>
      </c>
      <c r="G1784" s="5" t="s">
        <v>483</v>
      </c>
      <c r="H1784" s="29" t="s">
        <v>484</v>
      </c>
      <c r="I1784">
        <f t="shared" si="5"/>
        <v>2</v>
      </c>
    </row>
    <row r="1785">
      <c r="A1785" s="5">
        <v>51.0</v>
      </c>
      <c r="B1785" s="5">
        <v>5.0</v>
      </c>
      <c r="C1785" s="5">
        <v>33.2032348367001</v>
      </c>
      <c r="D1785" s="5">
        <v>-96.7257921700525</v>
      </c>
      <c r="E1785" s="26" t="s">
        <v>314</v>
      </c>
      <c r="F1785" s="40" t="s">
        <v>315</v>
      </c>
      <c r="G1785" s="5" t="s">
        <v>22</v>
      </c>
      <c r="H1785" s="29" t="s">
        <v>485</v>
      </c>
      <c r="I1785">
        <f t="shared" si="5"/>
        <v>7</v>
      </c>
    </row>
    <row r="1786">
      <c r="A1786" s="5">
        <v>51.0</v>
      </c>
      <c r="B1786" s="5">
        <v>6.0</v>
      </c>
      <c r="C1786" s="5">
        <v>33.2032348365821</v>
      </c>
      <c r="D1786" s="5">
        <v>-96.7256203943759</v>
      </c>
      <c r="E1786" s="26" t="s">
        <v>314</v>
      </c>
      <c r="F1786" s="40" t="s">
        <v>315</v>
      </c>
      <c r="G1786" s="5" t="s">
        <v>412</v>
      </c>
      <c r="H1786" s="29" t="s">
        <v>486</v>
      </c>
      <c r="I1786">
        <f t="shared" si="5"/>
        <v>12</v>
      </c>
    </row>
    <row r="1787">
      <c r="A1787" s="5">
        <v>51.0</v>
      </c>
      <c r="B1787" s="5">
        <v>7.0</v>
      </c>
      <c r="C1787" s="5">
        <v>33.2032348364641</v>
      </c>
      <c r="D1787" s="5">
        <v>-96.7254486186993</v>
      </c>
      <c r="E1787" s="26" t="s">
        <v>18</v>
      </c>
      <c r="F1787" s="27" t="s">
        <v>19</v>
      </c>
      <c r="G1787" s="5" t="s">
        <v>370</v>
      </c>
      <c r="H1787" s="29" t="s">
        <v>487</v>
      </c>
      <c r="I1787">
        <f>COUNTIF($G$15:$G$1997,G1779)</f>
        <v>5</v>
      </c>
    </row>
    <row r="1788">
      <c r="A1788" s="5">
        <v>51.0</v>
      </c>
      <c r="B1788" s="5">
        <v>8.0</v>
      </c>
      <c r="C1788" s="5">
        <v>33.2032348363461</v>
      </c>
      <c r="D1788" s="5">
        <v>-96.7252768430228</v>
      </c>
      <c r="E1788" s="26" t="s">
        <v>26</v>
      </c>
      <c r="F1788" s="30" t="s">
        <v>27</v>
      </c>
      <c r="G1788" s="5" t="s">
        <v>22</v>
      </c>
      <c r="H1788" s="29" t="s">
        <v>488</v>
      </c>
      <c r="I1788">
        <f t="shared" ref="I1788:I1997" si="6">COUNTIF($G$15:$G$1997,G1788)</f>
        <v>7</v>
      </c>
    </row>
    <row r="1789">
      <c r="A1789" s="5">
        <v>51.0</v>
      </c>
      <c r="B1789" s="5">
        <v>9.0</v>
      </c>
      <c r="C1789" s="5">
        <v>33.2032348362281</v>
      </c>
      <c r="D1789" s="5">
        <v>-96.7251050673462</v>
      </c>
      <c r="E1789" s="26" t="s">
        <v>26</v>
      </c>
      <c r="F1789" s="30" t="s">
        <v>27</v>
      </c>
      <c r="G1789" s="5" t="s">
        <v>448</v>
      </c>
      <c r="H1789" s="29" t="s">
        <v>489</v>
      </c>
      <c r="I1789">
        <f t="shared" si="6"/>
        <v>2</v>
      </c>
    </row>
    <row r="1790">
      <c r="A1790" s="5">
        <v>51.0</v>
      </c>
      <c r="B1790" s="5">
        <v>10.0</v>
      </c>
      <c r="C1790" s="5">
        <v>33.2032348361101</v>
      </c>
      <c r="D1790" s="5">
        <v>-96.7249332916696</v>
      </c>
      <c r="E1790" s="26" t="s">
        <v>26</v>
      </c>
      <c r="F1790" s="30" t="s">
        <v>27</v>
      </c>
      <c r="G1790" s="5" t="s">
        <v>370</v>
      </c>
      <c r="H1790" s="29" t="s">
        <v>490</v>
      </c>
      <c r="I1790">
        <f t="shared" si="6"/>
        <v>5</v>
      </c>
    </row>
    <row r="1791">
      <c r="A1791" s="5">
        <v>51.0</v>
      </c>
      <c r="B1791" s="5">
        <v>11.0</v>
      </c>
      <c r="C1791" s="5">
        <v>33.2032348359921</v>
      </c>
      <c r="D1791" s="5">
        <v>-96.7247615159931</v>
      </c>
      <c r="E1791" s="26" t="s">
        <v>26</v>
      </c>
      <c r="F1791" s="30" t="s">
        <v>27</v>
      </c>
      <c r="G1791" s="5" t="s">
        <v>412</v>
      </c>
      <c r="H1791" s="29" t="s">
        <v>491</v>
      </c>
      <c r="I1791">
        <f t="shared" si="6"/>
        <v>12</v>
      </c>
    </row>
    <row r="1792">
      <c r="A1792" s="5">
        <v>51.0</v>
      </c>
      <c r="B1792" s="5">
        <v>12.0</v>
      </c>
      <c r="C1792" s="5">
        <v>33.2032348358742</v>
      </c>
      <c r="D1792" s="5">
        <v>-96.7245897403165</v>
      </c>
      <c r="E1792" s="26" t="s">
        <v>26</v>
      </c>
      <c r="F1792" s="30" t="s">
        <v>27</v>
      </c>
      <c r="G1792" s="5" t="s">
        <v>31</v>
      </c>
      <c r="H1792" s="29" t="s">
        <v>492</v>
      </c>
      <c r="I1792">
        <f t="shared" si="6"/>
        <v>3</v>
      </c>
    </row>
    <row r="1793">
      <c r="A1793" s="5">
        <v>51.0</v>
      </c>
      <c r="B1793" s="5">
        <v>13.0</v>
      </c>
      <c r="C1793" s="5">
        <v>33.2032348357562</v>
      </c>
      <c r="D1793" s="5">
        <v>-96.72441796464</v>
      </c>
      <c r="E1793" s="26" t="s">
        <v>26</v>
      </c>
      <c r="F1793" s="30" t="s">
        <v>27</v>
      </c>
      <c r="G1793" s="5" t="s">
        <v>74</v>
      </c>
      <c r="H1793" s="29" t="s">
        <v>493</v>
      </c>
      <c r="I1793">
        <f t="shared" si="6"/>
        <v>10</v>
      </c>
    </row>
    <row r="1794">
      <c r="A1794" s="5">
        <v>51.0</v>
      </c>
      <c r="B1794" s="5">
        <v>14.0</v>
      </c>
      <c r="C1794" s="5">
        <v>33.2032348356382</v>
      </c>
      <c r="D1794" s="5">
        <v>-96.7242461889634</v>
      </c>
      <c r="E1794" s="26" t="s">
        <v>26</v>
      </c>
      <c r="F1794" s="30" t="s">
        <v>27</v>
      </c>
      <c r="G1794" s="5" t="s">
        <v>412</v>
      </c>
      <c r="H1794" s="29" t="s">
        <v>494</v>
      </c>
      <c r="I1794">
        <f t="shared" si="6"/>
        <v>12</v>
      </c>
    </row>
    <row r="1795">
      <c r="A1795" s="5">
        <v>51.0</v>
      </c>
      <c r="B1795" s="5">
        <v>15.0</v>
      </c>
      <c r="C1795" s="5">
        <v>33.2032348355202</v>
      </c>
      <c r="D1795" s="5">
        <v>-96.7240744132868</v>
      </c>
      <c r="E1795" s="26" t="s">
        <v>26</v>
      </c>
      <c r="F1795" s="30" t="s">
        <v>27</v>
      </c>
      <c r="G1795" s="5" t="s">
        <v>22</v>
      </c>
      <c r="H1795" s="29" t="s">
        <v>495</v>
      </c>
      <c r="I1795">
        <f t="shared" si="6"/>
        <v>7</v>
      </c>
    </row>
    <row r="1796">
      <c r="A1796" s="5">
        <v>51.0</v>
      </c>
      <c r="B1796" s="5">
        <v>16.0</v>
      </c>
      <c r="C1796" s="5">
        <v>33.2032348354022</v>
      </c>
      <c r="D1796" s="5">
        <v>-96.7239026376103</v>
      </c>
      <c r="E1796" s="26" t="s">
        <v>26</v>
      </c>
      <c r="F1796" s="30" t="s">
        <v>27</v>
      </c>
      <c r="G1796" s="5" t="s">
        <v>74</v>
      </c>
      <c r="H1796" s="29" t="s">
        <v>496</v>
      </c>
      <c r="I1796">
        <f t="shared" si="6"/>
        <v>10</v>
      </c>
    </row>
    <row r="1797">
      <c r="A1797" s="5">
        <v>51.0</v>
      </c>
      <c r="B1797" s="5">
        <v>17.0</v>
      </c>
      <c r="C1797" s="5">
        <v>33.2032348352842</v>
      </c>
      <c r="D1797" s="5">
        <v>-96.7237308619337</v>
      </c>
      <c r="E1797" s="26" t="s">
        <v>26</v>
      </c>
      <c r="F1797" s="30" t="s">
        <v>27</v>
      </c>
      <c r="G1797" s="5" t="s">
        <v>412</v>
      </c>
      <c r="H1797" s="29" t="s">
        <v>497</v>
      </c>
      <c r="I1797">
        <f t="shared" si="6"/>
        <v>12</v>
      </c>
    </row>
    <row r="1798">
      <c r="A1798" s="5">
        <v>51.0</v>
      </c>
      <c r="B1798" s="5">
        <v>18.0</v>
      </c>
      <c r="C1798" s="5">
        <v>33.2032348351662</v>
      </c>
      <c r="D1798" s="5">
        <v>-96.7235590862571</v>
      </c>
      <c r="E1798" s="26" t="s">
        <v>18</v>
      </c>
      <c r="F1798" s="27" t="s">
        <v>19</v>
      </c>
      <c r="G1798" s="5" t="s">
        <v>394</v>
      </c>
      <c r="H1798" s="29" t="s">
        <v>498</v>
      </c>
      <c r="I1798">
        <f t="shared" si="6"/>
        <v>7</v>
      </c>
    </row>
    <row r="1799">
      <c r="A1799" s="5">
        <v>51.0</v>
      </c>
      <c r="B1799" s="5">
        <v>19.0</v>
      </c>
      <c r="C1799" s="5">
        <v>33.2032348350482</v>
      </c>
      <c r="D1799" s="5">
        <v>-96.7233873105806</v>
      </c>
      <c r="E1799" s="26" t="s">
        <v>18</v>
      </c>
      <c r="F1799" s="27" t="s">
        <v>19</v>
      </c>
      <c r="G1799" s="5" t="s">
        <v>74</v>
      </c>
      <c r="H1799" s="29" t="s">
        <v>499</v>
      </c>
      <c r="I1799">
        <f t="shared" si="6"/>
        <v>10</v>
      </c>
    </row>
    <row r="1800">
      <c r="A1800" s="5">
        <v>51.0</v>
      </c>
      <c r="B1800" s="5">
        <v>20.0</v>
      </c>
      <c r="C1800" s="5">
        <v>33.2032348349303</v>
      </c>
      <c r="D1800" s="5">
        <v>-96.723215534904</v>
      </c>
      <c r="E1800" s="26" t="s">
        <v>18</v>
      </c>
      <c r="F1800" s="27" t="s">
        <v>19</v>
      </c>
      <c r="G1800" s="5" t="s">
        <v>412</v>
      </c>
      <c r="H1800" s="29" t="s">
        <v>500</v>
      </c>
      <c r="I1800">
        <f t="shared" si="6"/>
        <v>12</v>
      </c>
    </row>
    <row r="1801">
      <c r="A1801" s="5">
        <v>51.0</v>
      </c>
      <c r="B1801" s="5">
        <v>21.0</v>
      </c>
      <c r="C1801" s="5">
        <v>33.2032348348123</v>
      </c>
      <c r="D1801" s="5">
        <v>-96.7230437592275</v>
      </c>
      <c r="E1801" s="26" t="s">
        <v>314</v>
      </c>
      <c r="F1801" s="40" t="s">
        <v>315</v>
      </c>
      <c r="G1801" s="5" t="s">
        <v>187</v>
      </c>
      <c r="H1801" s="29" t="s">
        <v>501</v>
      </c>
      <c r="I1801">
        <f t="shared" si="6"/>
        <v>3</v>
      </c>
    </row>
    <row r="1802">
      <c r="A1802" s="5">
        <v>51.0</v>
      </c>
      <c r="B1802" s="5">
        <v>22.0</v>
      </c>
      <c r="C1802" s="5">
        <v>33.2032348346943</v>
      </c>
      <c r="D1802" s="5">
        <v>-96.7228719835509</v>
      </c>
      <c r="E1802" s="26" t="s">
        <v>314</v>
      </c>
      <c r="F1802" s="40" t="s">
        <v>315</v>
      </c>
      <c r="G1802" s="5" t="s">
        <v>502</v>
      </c>
      <c r="H1802" s="29" t="s">
        <v>503</v>
      </c>
      <c r="I1802">
        <f t="shared" si="6"/>
        <v>1</v>
      </c>
    </row>
    <row r="1803">
      <c r="A1803" s="5">
        <v>51.0</v>
      </c>
      <c r="B1803" s="5">
        <v>23.0</v>
      </c>
      <c r="C1803" s="5">
        <v>33.2032348345763</v>
      </c>
      <c r="D1803" s="5">
        <v>-96.7227002078743</v>
      </c>
      <c r="E1803" s="26" t="s">
        <v>314</v>
      </c>
      <c r="F1803" s="40" t="s">
        <v>315</v>
      </c>
      <c r="G1803" s="5" t="s">
        <v>412</v>
      </c>
      <c r="H1803" s="29" t="s">
        <v>504</v>
      </c>
      <c r="I1803">
        <f t="shared" si="6"/>
        <v>12</v>
      </c>
    </row>
    <row r="1804">
      <c r="A1804" s="5">
        <v>52.0</v>
      </c>
      <c r="B1804" s="5">
        <v>3.0</v>
      </c>
      <c r="C1804" s="5">
        <v>33.2030911064906</v>
      </c>
      <c r="D1804" s="5">
        <v>-96.7261357245076</v>
      </c>
      <c r="E1804" s="26" t="s">
        <v>314</v>
      </c>
      <c r="F1804" s="40" t="s">
        <v>315</v>
      </c>
      <c r="G1804" s="5" t="s">
        <v>74</v>
      </c>
      <c r="H1804" s="29" t="s">
        <v>505</v>
      </c>
      <c r="I1804">
        <f t="shared" si="6"/>
        <v>10</v>
      </c>
    </row>
    <row r="1805">
      <c r="A1805" s="5">
        <v>52.0</v>
      </c>
      <c r="B1805" s="5">
        <v>4.0</v>
      </c>
      <c r="C1805" s="5">
        <v>33.2030911063726</v>
      </c>
      <c r="D1805" s="5">
        <v>-96.7259639491131</v>
      </c>
      <c r="E1805" s="26" t="s">
        <v>314</v>
      </c>
      <c r="F1805" s="40" t="s">
        <v>315</v>
      </c>
      <c r="I1805">
        <f t="shared" si="6"/>
        <v>0</v>
      </c>
    </row>
    <row r="1806">
      <c r="A1806" s="5">
        <v>52.0</v>
      </c>
      <c r="B1806" s="5">
        <v>5.0</v>
      </c>
      <c r="C1806" s="5">
        <v>33.2030911062546</v>
      </c>
      <c r="D1806" s="5">
        <v>-96.7257921737185</v>
      </c>
      <c r="E1806" s="26" t="s">
        <v>314</v>
      </c>
      <c r="F1806" s="40" t="s">
        <v>315</v>
      </c>
      <c r="I1806">
        <f t="shared" si="6"/>
        <v>0</v>
      </c>
    </row>
    <row r="1807">
      <c r="A1807" s="5">
        <v>52.0</v>
      </c>
      <c r="B1807" s="5">
        <v>6.0</v>
      </c>
      <c r="C1807" s="5">
        <v>33.2030911061367</v>
      </c>
      <c r="D1807" s="5">
        <v>-96.725620398324</v>
      </c>
      <c r="E1807" s="26" t="s">
        <v>314</v>
      </c>
      <c r="F1807" s="40" t="s">
        <v>315</v>
      </c>
      <c r="I1807">
        <f t="shared" si="6"/>
        <v>0</v>
      </c>
    </row>
    <row r="1808">
      <c r="A1808" s="5">
        <v>52.0</v>
      </c>
      <c r="B1808" s="5">
        <v>7.0</v>
      </c>
      <c r="C1808" s="5">
        <v>33.2030911060187</v>
      </c>
      <c r="D1808" s="5">
        <v>-96.7254486229294</v>
      </c>
      <c r="E1808" s="26" t="s">
        <v>18</v>
      </c>
      <c r="F1808" s="27" t="s">
        <v>19</v>
      </c>
      <c r="G1808" s="5" t="s">
        <v>477</v>
      </c>
      <c r="H1808" s="29" t="s">
        <v>506</v>
      </c>
      <c r="I1808">
        <f t="shared" si="6"/>
        <v>5</v>
      </c>
    </row>
    <row r="1809">
      <c r="A1809" s="5">
        <v>52.0</v>
      </c>
      <c r="B1809" s="5">
        <v>8.0</v>
      </c>
      <c r="C1809" s="5">
        <v>33.2030911059007</v>
      </c>
      <c r="D1809" s="5">
        <v>-96.7252768475348</v>
      </c>
      <c r="E1809" s="26" t="s">
        <v>18</v>
      </c>
      <c r="F1809" s="27" t="s">
        <v>19</v>
      </c>
      <c r="I1809">
        <f t="shared" si="6"/>
        <v>0</v>
      </c>
    </row>
    <row r="1810">
      <c r="A1810" s="5">
        <v>52.0</v>
      </c>
      <c r="B1810" s="5">
        <v>9.0</v>
      </c>
      <c r="C1810" s="5">
        <v>33.2030911057827</v>
      </c>
      <c r="D1810" s="5">
        <v>-96.7251050721403</v>
      </c>
      <c r="E1810" s="26" t="s">
        <v>18</v>
      </c>
      <c r="F1810" s="27" t="s">
        <v>19</v>
      </c>
      <c r="I1810">
        <f t="shared" si="6"/>
        <v>0</v>
      </c>
    </row>
    <row r="1811">
      <c r="A1811" s="5">
        <v>52.0</v>
      </c>
      <c r="B1811" s="5">
        <v>10.0</v>
      </c>
      <c r="C1811" s="5">
        <v>33.2030911056647</v>
      </c>
      <c r="D1811" s="5">
        <v>-96.7249332967457</v>
      </c>
      <c r="E1811" s="26" t="s">
        <v>18</v>
      </c>
      <c r="F1811" s="27" t="s">
        <v>19</v>
      </c>
      <c r="I1811">
        <f t="shared" si="6"/>
        <v>0</v>
      </c>
    </row>
    <row r="1812">
      <c r="A1812" s="5">
        <v>52.0</v>
      </c>
      <c r="B1812" s="5">
        <v>11.0</v>
      </c>
      <c r="C1812" s="5">
        <v>33.2030911055467</v>
      </c>
      <c r="D1812" s="5">
        <v>-96.7247615213511</v>
      </c>
      <c r="E1812" s="26" t="s">
        <v>26</v>
      </c>
      <c r="F1812" s="30" t="s">
        <v>27</v>
      </c>
      <c r="G1812" s="5" t="s">
        <v>378</v>
      </c>
      <c r="H1812" s="29" t="s">
        <v>507</v>
      </c>
      <c r="I1812">
        <f t="shared" si="6"/>
        <v>3</v>
      </c>
    </row>
    <row r="1813">
      <c r="A1813" s="5">
        <v>52.0</v>
      </c>
      <c r="B1813" s="5">
        <v>12.0</v>
      </c>
      <c r="C1813" s="5">
        <v>33.2030911054287</v>
      </c>
      <c r="D1813" s="5">
        <v>-96.7245897459566</v>
      </c>
      <c r="E1813" s="26" t="s">
        <v>18</v>
      </c>
      <c r="F1813" s="27" t="s">
        <v>19</v>
      </c>
      <c r="I1813">
        <f t="shared" si="6"/>
        <v>0</v>
      </c>
    </row>
    <row r="1814">
      <c r="A1814" s="5">
        <v>52.0</v>
      </c>
      <c r="B1814" s="5">
        <v>13.0</v>
      </c>
      <c r="C1814" s="5">
        <v>33.2030911053107</v>
      </c>
      <c r="D1814" s="5">
        <v>-96.724417970562</v>
      </c>
      <c r="E1814" s="26" t="s">
        <v>18</v>
      </c>
      <c r="F1814" s="27" t="s">
        <v>19</v>
      </c>
      <c r="I1814">
        <f t="shared" si="6"/>
        <v>0</v>
      </c>
    </row>
    <row r="1815">
      <c r="A1815" s="5">
        <v>52.0</v>
      </c>
      <c r="B1815" s="5">
        <v>14.0</v>
      </c>
      <c r="C1815" s="5">
        <v>33.2030911051928</v>
      </c>
      <c r="D1815" s="5">
        <v>-96.7242461951675</v>
      </c>
      <c r="E1815" s="26" t="s">
        <v>18</v>
      </c>
      <c r="F1815" s="27" t="s">
        <v>19</v>
      </c>
      <c r="I1815">
        <f t="shared" si="6"/>
        <v>0</v>
      </c>
    </row>
    <row r="1816">
      <c r="A1816" s="5">
        <v>52.0</v>
      </c>
      <c r="B1816" s="5">
        <v>15.0</v>
      </c>
      <c r="C1816" s="5">
        <v>33.2030911050748</v>
      </c>
      <c r="D1816" s="5">
        <v>-96.7240744197729</v>
      </c>
      <c r="E1816" s="26" t="s">
        <v>18</v>
      </c>
      <c r="F1816" s="27" t="s">
        <v>19</v>
      </c>
      <c r="I1816">
        <f t="shared" si="6"/>
        <v>0</v>
      </c>
    </row>
    <row r="1817">
      <c r="A1817" s="5">
        <v>52.0</v>
      </c>
      <c r="B1817" s="5">
        <v>16.0</v>
      </c>
      <c r="C1817" s="5">
        <v>33.2030911049568</v>
      </c>
      <c r="D1817" s="5">
        <v>-96.7239026443783</v>
      </c>
      <c r="E1817" s="26" t="s">
        <v>18</v>
      </c>
      <c r="F1817" s="27" t="s">
        <v>19</v>
      </c>
      <c r="I1817">
        <f t="shared" si="6"/>
        <v>0</v>
      </c>
    </row>
    <row r="1818">
      <c r="A1818" s="5">
        <v>52.0</v>
      </c>
      <c r="B1818" s="5">
        <v>17.0</v>
      </c>
      <c r="C1818" s="5">
        <v>33.2030911048388</v>
      </c>
      <c r="D1818" s="5">
        <v>-96.7237308689838</v>
      </c>
      <c r="E1818" s="26" t="s">
        <v>18</v>
      </c>
      <c r="F1818" s="27" t="s">
        <v>19</v>
      </c>
      <c r="I1818">
        <f t="shared" si="6"/>
        <v>0</v>
      </c>
    </row>
    <row r="1819">
      <c r="A1819" s="5">
        <v>52.0</v>
      </c>
      <c r="B1819" s="5">
        <v>18.0</v>
      </c>
      <c r="C1819" s="5">
        <v>33.2030911047208</v>
      </c>
      <c r="D1819" s="5">
        <v>-96.7235590935892</v>
      </c>
      <c r="E1819" s="26" t="s">
        <v>18</v>
      </c>
      <c r="F1819" s="27" t="s">
        <v>19</v>
      </c>
      <c r="I1819">
        <f t="shared" si="6"/>
        <v>0</v>
      </c>
    </row>
    <row r="1820">
      <c r="A1820" s="5">
        <v>52.0</v>
      </c>
      <c r="B1820" s="5">
        <v>19.0</v>
      </c>
      <c r="C1820" s="5">
        <v>33.2030911046028</v>
      </c>
      <c r="D1820" s="5">
        <v>-96.7233873181946</v>
      </c>
      <c r="E1820" s="26" t="s">
        <v>18</v>
      </c>
      <c r="F1820" s="27" t="s">
        <v>19</v>
      </c>
      <c r="I1820">
        <f t="shared" si="6"/>
        <v>0</v>
      </c>
    </row>
    <row r="1821">
      <c r="A1821" s="5">
        <v>52.0</v>
      </c>
      <c r="B1821" s="5">
        <v>20.0</v>
      </c>
      <c r="C1821" s="5">
        <v>33.2030911044848</v>
      </c>
      <c r="D1821" s="5">
        <v>-96.7232155428001</v>
      </c>
      <c r="E1821" s="26" t="s">
        <v>18</v>
      </c>
      <c r="F1821" s="27" t="s">
        <v>19</v>
      </c>
      <c r="I1821">
        <f t="shared" si="6"/>
        <v>0</v>
      </c>
    </row>
    <row r="1822">
      <c r="A1822" s="5">
        <v>52.0</v>
      </c>
      <c r="B1822" s="5">
        <v>21.0</v>
      </c>
      <c r="C1822" s="5">
        <v>33.2030911043668</v>
      </c>
      <c r="D1822" s="5">
        <v>-96.7230437674055</v>
      </c>
      <c r="E1822" s="26" t="s">
        <v>18</v>
      </c>
      <c r="F1822" s="27" t="s">
        <v>19</v>
      </c>
      <c r="I1822">
        <f t="shared" si="6"/>
        <v>0</v>
      </c>
    </row>
    <row r="1823">
      <c r="A1823" s="5">
        <v>52.0</v>
      </c>
      <c r="B1823" s="5">
        <v>22.0</v>
      </c>
      <c r="C1823" s="5">
        <v>33.2030911042489</v>
      </c>
      <c r="D1823" s="5">
        <v>-96.722871992011</v>
      </c>
      <c r="E1823" s="26" t="s">
        <v>314</v>
      </c>
      <c r="F1823" s="40" t="s">
        <v>315</v>
      </c>
      <c r="G1823" s="5" t="s">
        <v>165</v>
      </c>
      <c r="H1823" s="29" t="s">
        <v>508</v>
      </c>
      <c r="I1823">
        <f t="shared" si="6"/>
        <v>17</v>
      </c>
    </row>
    <row r="1824">
      <c r="A1824" s="5">
        <v>52.0</v>
      </c>
      <c r="B1824" s="5">
        <v>23.0</v>
      </c>
      <c r="C1824" s="5">
        <v>33.2030911041309</v>
      </c>
      <c r="D1824" s="5">
        <v>-96.7227002166164</v>
      </c>
      <c r="E1824" s="26" t="s">
        <v>314</v>
      </c>
      <c r="F1824" s="40" t="s">
        <v>315</v>
      </c>
      <c r="I1824">
        <f t="shared" si="6"/>
        <v>0</v>
      </c>
    </row>
    <row r="1825">
      <c r="A1825" s="5">
        <v>52.0</v>
      </c>
      <c r="B1825" s="5">
        <v>24.0</v>
      </c>
      <c r="C1825" s="5">
        <v>33.2030911040129</v>
      </c>
      <c r="D1825" s="5">
        <v>-96.7225284412219</v>
      </c>
      <c r="E1825" s="26" t="s">
        <v>314</v>
      </c>
      <c r="F1825" s="40" t="s">
        <v>315</v>
      </c>
      <c r="G1825" s="5" t="s">
        <v>509</v>
      </c>
      <c r="H1825" s="29" t="s">
        <v>510</v>
      </c>
      <c r="I1825">
        <f t="shared" si="6"/>
        <v>1</v>
      </c>
    </row>
    <row r="1826">
      <c r="A1826" s="5">
        <v>52.0</v>
      </c>
      <c r="B1826" s="5">
        <v>25.0</v>
      </c>
      <c r="C1826" s="5">
        <v>33.2030911038949</v>
      </c>
      <c r="D1826" s="5">
        <v>-96.7223566658274</v>
      </c>
      <c r="E1826" s="26" t="s">
        <v>314</v>
      </c>
      <c r="F1826" s="40" t="s">
        <v>315</v>
      </c>
      <c r="G1826" s="5" t="s">
        <v>165</v>
      </c>
      <c r="H1826" s="29" t="s">
        <v>511</v>
      </c>
      <c r="I1826">
        <f t="shared" si="6"/>
        <v>17</v>
      </c>
    </row>
    <row r="1827">
      <c r="A1827" s="5">
        <v>53.0</v>
      </c>
      <c r="B1827" s="5">
        <v>2.0</v>
      </c>
      <c r="C1827" s="5">
        <v>33.2029473761631</v>
      </c>
      <c r="D1827" s="5">
        <v>-96.7263075027223</v>
      </c>
      <c r="E1827" s="26" t="s">
        <v>314</v>
      </c>
      <c r="F1827" s="40" t="s">
        <v>315</v>
      </c>
      <c r="G1827" s="5" t="s">
        <v>31</v>
      </c>
      <c r="H1827" s="29" t="s">
        <v>512</v>
      </c>
      <c r="I1827">
        <f t="shared" si="6"/>
        <v>3</v>
      </c>
    </row>
    <row r="1828">
      <c r="A1828" s="5">
        <v>53.0</v>
      </c>
      <c r="B1828" s="5">
        <v>3.0</v>
      </c>
      <c r="C1828" s="5">
        <v>33.2029473760451</v>
      </c>
      <c r="D1828" s="5">
        <v>-96.7261357276097</v>
      </c>
      <c r="E1828" s="26" t="s">
        <v>314</v>
      </c>
      <c r="F1828" s="40" t="s">
        <v>315</v>
      </c>
      <c r="I1828">
        <f t="shared" si="6"/>
        <v>0</v>
      </c>
    </row>
    <row r="1829">
      <c r="A1829" s="5">
        <v>53.0</v>
      </c>
      <c r="B1829" s="5">
        <v>4.0</v>
      </c>
      <c r="C1829" s="5">
        <v>33.2029473759271</v>
      </c>
      <c r="D1829" s="5">
        <v>-96.7259639524971</v>
      </c>
      <c r="E1829" s="26" t="s">
        <v>314</v>
      </c>
      <c r="F1829" s="40" t="s">
        <v>315</v>
      </c>
      <c r="G1829" s="5" t="s">
        <v>165</v>
      </c>
      <c r="H1829" s="29" t="s">
        <v>513</v>
      </c>
      <c r="I1829">
        <f t="shared" si="6"/>
        <v>17</v>
      </c>
    </row>
    <row r="1830">
      <c r="A1830" s="5">
        <v>53.0</v>
      </c>
      <c r="B1830" s="5">
        <v>5.0</v>
      </c>
      <c r="C1830" s="5">
        <v>33.2029473758092</v>
      </c>
      <c r="D1830" s="5">
        <v>-96.7257921773846</v>
      </c>
      <c r="E1830" s="26" t="s">
        <v>314</v>
      </c>
      <c r="F1830" s="40" t="s">
        <v>315</v>
      </c>
      <c r="I1830">
        <f t="shared" si="6"/>
        <v>0</v>
      </c>
    </row>
    <row r="1831">
      <c r="A1831" s="5">
        <v>53.0</v>
      </c>
      <c r="B1831" s="5">
        <v>6.0</v>
      </c>
      <c r="C1831" s="5">
        <v>33.2029473756912</v>
      </c>
      <c r="D1831" s="5">
        <v>-96.7256204022721</v>
      </c>
      <c r="E1831" s="26" t="s">
        <v>314</v>
      </c>
      <c r="F1831" s="40" t="s">
        <v>315</v>
      </c>
      <c r="I1831">
        <f t="shared" si="6"/>
        <v>0</v>
      </c>
    </row>
    <row r="1832">
      <c r="A1832" s="5">
        <v>53.0</v>
      </c>
      <c r="B1832" s="5">
        <v>7.0</v>
      </c>
      <c r="C1832" s="5">
        <v>33.2029473755732</v>
      </c>
      <c r="D1832" s="5">
        <v>-96.7254486271595</v>
      </c>
      <c r="E1832" s="26" t="s">
        <v>18</v>
      </c>
      <c r="F1832" s="27" t="s">
        <v>19</v>
      </c>
      <c r="G1832" s="5" t="s">
        <v>165</v>
      </c>
      <c r="H1832" s="29" t="s">
        <v>514</v>
      </c>
      <c r="I1832">
        <f t="shared" si="6"/>
        <v>17</v>
      </c>
    </row>
    <row r="1833">
      <c r="A1833" s="5">
        <v>53.0</v>
      </c>
      <c r="B1833" s="5">
        <v>8.0</v>
      </c>
      <c r="C1833" s="5">
        <v>33.2029473754552</v>
      </c>
      <c r="D1833" s="5">
        <v>-96.725276852047</v>
      </c>
      <c r="E1833" s="26" t="s">
        <v>18</v>
      </c>
      <c r="F1833" s="27" t="s">
        <v>19</v>
      </c>
      <c r="I1833">
        <f t="shared" si="6"/>
        <v>0</v>
      </c>
    </row>
    <row r="1834">
      <c r="A1834" s="5">
        <v>53.0</v>
      </c>
      <c r="B1834" s="5">
        <v>9.0</v>
      </c>
      <c r="C1834" s="5">
        <v>33.2029473753372</v>
      </c>
      <c r="D1834" s="5">
        <v>-96.7251050769344</v>
      </c>
      <c r="E1834" s="26" t="s">
        <v>26</v>
      </c>
      <c r="F1834" s="30" t="s">
        <v>27</v>
      </c>
      <c r="I1834">
        <f t="shared" si="6"/>
        <v>0</v>
      </c>
    </row>
    <row r="1835">
      <c r="A1835" s="5">
        <v>53.0</v>
      </c>
      <c r="B1835" s="5">
        <v>10.0</v>
      </c>
      <c r="C1835" s="5">
        <v>33.2029473752192</v>
      </c>
      <c r="D1835" s="5">
        <v>-96.7249333018219</v>
      </c>
      <c r="E1835" s="26" t="s">
        <v>18</v>
      </c>
      <c r="F1835" s="27" t="s">
        <v>19</v>
      </c>
      <c r="I1835">
        <f t="shared" si="6"/>
        <v>0</v>
      </c>
    </row>
    <row r="1836">
      <c r="A1836" s="5">
        <v>53.0</v>
      </c>
      <c r="B1836" s="5">
        <v>11.0</v>
      </c>
      <c r="C1836" s="5">
        <v>33.2029473751012</v>
      </c>
      <c r="D1836" s="5">
        <v>-96.7247615267093</v>
      </c>
      <c r="E1836" s="26" t="s">
        <v>18</v>
      </c>
      <c r="F1836" s="27" t="s">
        <v>19</v>
      </c>
      <c r="I1836">
        <f t="shared" si="6"/>
        <v>0</v>
      </c>
    </row>
    <row r="1837">
      <c r="A1837" s="5">
        <v>53.0</v>
      </c>
      <c r="B1837" s="5">
        <v>12.0</v>
      </c>
      <c r="C1837" s="5">
        <v>33.2029473749833</v>
      </c>
      <c r="D1837" s="5">
        <v>-96.7245897515968</v>
      </c>
      <c r="E1837" s="26" t="s">
        <v>18</v>
      </c>
      <c r="F1837" s="27" t="s">
        <v>19</v>
      </c>
      <c r="I1837">
        <f t="shared" si="6"/>
        <v>0</v>
      </c>
    </row>
    <row r="1838">
      <c r="A1838" s="5">
        <v>53.0</v>
      </c>
      <c r="B1838" s="5">
        <v>13.0</v>
      </c>
      <c r="C1838" s="5">
        <v>33.2029473748653</v>
      </c>
      <c r="D1838" s="5">
        <v>-96.7244179764842</v>
      </c>
      <c r="E1838" s="26" t="s">
        <v>18</v>
      </c>
      <c r="F1838" s="27" t="s">
        <v>19</v>
      </c>
      <c r="I1838">
        <f t="shared" si="6"/>
        <v>0</v>
      </c>
    </row>
    <row r="1839">
      <c r="A1839" s="5">
        <v>53.0</v>
      </c>
      <c r="B1839" s="5">
        <v>14.0</v>
      </c>
      <c r="C1839" s="5">
        <v>33.2029473747473</v>
      </c>
      <c r="D1839" s="5">
        <v>-96.7242462013717</v>
      </c>
      <c r="E1839" s="26" t="s">
        <v>18</v>
      </c>
      <c r="F1839" s="27" t="s">
        <v>19</v>
      </c>
      <c r="I1839">
        <f t="shared" si="6"/>
        <v>0</v>
      </c>
    </row>
    <row r="1840">
      <c r="A1840" s="5">
        <v>53.0</v>
      </c>
      <c r="B1840" s="5">
        <v>15.0</v>
      </c>
      <c r="C1840" s="5">
        <v>33.2029473746293</v>
      </c>
      <c r="D1840" s="5">
        <v>-96.7240744262592</v>
      </c>
      <c r="E1840" s="26" t="s">
        <v>18</v>
      </c>
      <c r="F1840" s="27" t="s">
        <v>19</v>
      </c>
      <c r="I1840">
        <f t="shared" si="6"/>
        <v>0</v>
      </c>
    </row>
    <row r="1841">
      <c r="A1841" s="5">
        <v>53.0</v>
      </c>
      <c r="B1841" s="5">
        <v>16.0</v>
      </c>
      <c r="C1841" s="5">
        <v>33.2029473745113</v>
      </c>
      <c r="D1841" s="5">
        <v>-96.7239026511466</v>
      </c>
      <c r="E1841" s="26" t="s">
        <v>18</v>
      </c>
      <c r="F1841" s="27" t="s">
        <v>19</v>
      </c>
      <c r="I1841">
        <f t="shared" si="6"/>
        <v>0</v>
      </c>
    </row>
    <row r="1842">
      <c r="A1842" s="5">
        <v>53.0</v>
      </c>
      <c r="B1842" s="5">
        <v>17.0</v>
      </c>
      <c r="C1842" s="5">
        <v>33.2029473743933</v>
      </c>
      <c r="D1842" s="5">
        <v>-96.7237308760341</v>
      </c>
      <c r="E1842" s="26" t="s">
        <v>18</v>
      </c>
      <c r="F1842" s="27" t="s">
        <v>19</v>
      </c>
      <c r="I1842">
        <f t="shared" si="6"/>
        <v>0</v>
      </c>
    </row>
    <row r="1843">
      <c r="A1843" s="5">
        <v>53.0</v>
      </c>
      <c r="B1843" s="5">
        <v>18.0</v>
      </c>
      <c r="C1843" s="5">
        <v>33.2029473742753</v>
      </c>
      <c r="D1843" s="5">
        <v>-96.7235591009215</v>
      </c>
      <c r="E1843" s="26" t="s">
        <v>18</v>
      </c>
      <c r="F1843" s="27" t="s">
        <v>19</v>
      </c>
      <c r="G1843" s="5" t="s">
        <v>477</v>
      </c>
      <c r="H1843" s="29" t="s">
        <v>515</v>
      </c>
      <c r="I1843">
        <f t="shared" si="6"/>
        <v>5</v>
      </c>
    </row>
    <row r="1844">
      <c r="A1844" s="5">
        <v>53.0</v>
      </c>
      <c r="B1844" s="5">
        <v>19.0</v>
      </c>
      <c r="C1844" s="5">
        <v>33.2029473741573</v>
      </c>
      <c r="D1844" s="5">
        <v>-96.7233873258089</v>
      </c>
      <c r="E1844" s="26" t="s">
        <v>18</v>
      </c>
      <c r="F1844" s="27" t="s">
        <v>19</v>
      </c>
      <c r="I1844">
        <f t="shared" si="6"/>
        <v>0</v>
      </c>
    </row>
    <row r="1845">
      <c r="A1845" s="5">
        <v>53.0</v>
      </c>
      <c r="B1845" s="5">
        <v>20.0</v>
      </c>
      <c r="C1845" s="5">
        <v>33.2029473740394</v>
      </c>
      <c r="D1845" s="5">
        <v>-96.7232155506964</v>
      </c>
      <c r="E1845" s="26" t="s">
        <v>18</v>
      </c>
      <c r="F1845" s="27" t="s">
        <v>19</v>
      </c>
      <c r="I1845">
        <f t="shared" si="6"/>
        <v>0</v>
      </c>
    </row>
    <row r="1846">
      <c r="A1846" s="5">
        <v>53.0</v>
      </c>
      <c r="B1846" s="5">
        <v>21.0</v>
      </c>
      <c r="C1846" s="5">
        <v>33.2029473739214</v>
      </c>
      <c r="D1846" s="5">
        <v>-96.7230437755838</v>
      </c>
      <c r="E1846" s="26" t="s">
        <v>18</v>
      </c>
      <c r="F1846" s="27" t="s">
        <v>19</v>
      </c>
      <c r="I1846">
        <f t="shared" si="6"/>
        <v>0</v>
      </c>
    </row>
    <row r="1847">
      <c r="A1847" s="5">
        <v>53.0</v>
      </c>
      <c r="B1847" s="5">
        <v>22.0</v>
      </c>
      <c r="C1847" s="5">
        <v>33.2029473738034</v>
      </c>
      <c r="D1847" s="5">
        <v>-96.7228720004713</v>
      </c>
      <c r="E1847" s="26" t="s">
        <v>18</v>
      </c>
      <c r="F1847" s="27" t="s">
        <v>19</v>
      </c>
      <c r="I1847">
        <f t="shared" si="6"/>
        <v>0</v>
      </c>
    </row>
    <row r="1848">
      <c r="A1848" s="5">
        <v>53.0</v>
      </c>
      <c r="B1848" s="5">
        <v>23.0</v>
      </c>
      <c r="C1848" s="5">
        <v>33.2029473736854</v>
      </c>
      <c r="D1848" s="5">
        <v>-96.7227002253588</v>
      </c>
      <c r="E1848" s="26" t="s">
        <v>18</v>
      </c>
      <c r="F1848" s="27" t="s">
        <v>19</v>
      </c>
      <c r="I1848">
        <f t="shared" si="6"/>
        <v>0</v>
      </c>
    </row>
    <row r="1849">
      <c r="A1849" s="5">
        <v>53.0</v>
      </c>
      <c r="B1849" s="5">
        <v>24.0</v>
      </c>
      <c r="C1849" s="5">
        <v>33.2029473735674</v>
      </c>
      <c r="D1849" s="5">
        <v>-96.7225284502462</v>
      </c>
      <c r="E1849" s="26" t="s">
        <v>18</v>
      </c>
      <c r="F1849" s="27" t="s">
        <v>19</v>
      </c>
      <c r="I1849">
        <f t="shared" si="6"/>
        <v>0</v>
      </c>
    </row>
    <row r="1850">
      <c r="A1850" s="5">
        <v>53.0</v>
      </c>
      <c r="B1850" s="5">
        <v>25.0</v>
      </c>
      <c r="C1850" s="5">
        <v>33.2029473734494</v>
      </c>
      <c r="D1850" s="5">
        <v>-96.7223566751337</v>
      </c>
      <c r="E1850" s="26" t="s">
        <v>314</v>
      </c>
      <c r="F1850" s="40" t="s">
        <v>315</v>
      </c>
      <c r="I1850">
        <f t="shared" si="6"/>
        <v>0</v>
      </c>
    </row>
    <row r="1851">
      <c r="A1851" s="5">
        <v>53.0</v>
      </c>
      <c r="B1851" s="5">
        <v>26.0</v>
      </c>
      <c r="C1851" s="5">
        <v>33.2029473733314</v>
      </c>
      <c r="D1851" s="5">
        <v>-96.7221849000211</v>
      </c>
      <c r="E1851" s="26" t="s">
        <v>18</v>
      </c>
      <c r="F1851" s="27" t="s">
        <v>19</v>
      </c>
      <c r="I1851">
        <f t="shared" si="6"/>
        <v>0</v>
      </c>
    </row>
    <row r="1852">
      <c r="A1852" s="5">
        <v>54.0</v>
      </c>
      <c r="B1852" s="5">
        <v>1.0</v>
      </c>
      <c r="C1852" s="5">
        <v>33.2028036458356</v>
      </c>
      <c r="D1852" s="5">
        <v>-96.7264792803732</v>
      </c>
      <c r="E1852" s="26" t="s">
        <v>314</v>
      </c>
      <c r="F1852" s="40" t="s">
        <v>315</v>
      </c>
      <c r="I1852">
        <f t="shared" si="6"/>
        <v>0</v>
      </c>
    </row>
    <row r="1853">
      <c r="A1853" s="5">
        <v>54.0</v>
      </c>
      <c r="B1853" s="5">
        <v>2.0</v>
      </c>
      <c r="C1853" s="5">
        <v>33.2028036457176</v>
      </c>
      <c r="D1853" s="5">
        <v>-96.7263075055427</v>
      </c>
      <c r="E1853" s="26" t="s">
        <v>18</v>
      </c>
      <c r="F1853" s="27" t="s">
        <v>19</v>
      </c>
      <c r="I1853">
        <f t="shared" si="6"/>
        <v>0</v>
      </c>
    </row>
    <row r="1854">
      <c r="A1854" s="5">
        <v>54.0</v>
      </c>
      <c r="B1854" s="5">
        <v>3.0</v>
      </c>
      <c r="C1854" s="5">
        <v>33.2028036455997</v>
      </c>
      <c r="D1854" s="5">
        <v>-96.7261357307122</v>
      </c>
      <c r="E1854" s="26" t="s">
        <v>18</v>
      </c>
      <c r="F1854" s="27" t="s">
        <v>19</v>
      </c>
      <c r="I1854">
        <f t="shared" si="6"/>
        <v>0</v>
      </c>
    </row>
    <row r="1855">
      <c r="A1855" s="5">
        <v>54.0</v>
      </c>
      <c r="B1855" s="5">
        <v>4.0</v>
      </c>
      <c r="C1855" s="5">
        <v>33.2028036454817</v>
      </c>
      <c r="D1855" s="5">
        <v>-96.7259639558817</v>
      </c>
      <c r="E1855" s="26" t="s">
        <v>26</v>
      </c>
      <c r="F1855" s="30" t="s">
        <v>27</v>
      </c>
      <c r="I1855">
        <f t="shared" si="6"/>
        <v>0</v>
      </c>
    </row>
    <row r="1856">
      <c r="A1856" s="5">
        <v>54.0</v>
      </c>
      <c r="B1856" s="5">
        <v>5.0</v>
      </c>
      <c r="C1856" s="5">
        <v>33.2028036453637</v>
      </c>
      <c r="D1856" s="5">
        <v>-96.7257921810512</v>
      </c>
      <c r="E1856" s="26" t="s">
        <v>18</v>
      </c>
      <c r="F1856" s="27" t="s">
        <v>19</v>
      </c>
      <c r="I1856">
        <f t="shared" si="6"/>
        <v>0</v>
      </c>
    </row>
    <row r="1857">
      <c r="A1857" s="5">
        <v>54.0</v>
      </c>
      <c r="B1857" s="5">
        <v>6.0</v>
      </c>
      <c r="C1857" s="5">
        <v>33.2028036452457</v>
      </c>
      <c r="D1857" s="5">
        <v>-96.7256204062207</v>
      </c>
      <c r="E1857" s="26" t="s">
        <v>18</v>
      </c>
      <c r="F1857" s="27" t="s">
        <v>19</v>
      </c>
      <c r="I1857">
        <f t="shared" si="6"/>
        <v>0</v>
      </c>
    </row>
    <row r="1858">
      <c r="A1858" s="5">
        <v>54.0</v>
      </c>
      <c r="B1858" s="5">
        <v>7.0</v>
      </c>
      <c r="C1858" s="5">
        <v>33.2028036451277</v>
      </c>
      <c r="D1858" s="5">
        <v>-96.7254486313902</v>
      </c>
      <c r="E1858" s="26" t="s">
        <v>18</v>
      </c>
      <c r="F1858" s="27" t="s">
        <v>19</v>
      </c>
      <c r="I1858">
        <f t="shared" si="6"/>
        <v>0</v>
      </c>
    </row>
    <row r="1859">
      <c r="A1859" s="5">
        <v>54.0</v>
      </c>
      <c r="B1859" s="5">
        <v>8.0</v>
      </c>
      <c r="C1859" s="5">
        <v>33.2028036450097</v>
      </c>
      <c r="D1859" s="5">
        <v>-96.7252768565596</v>
      </c>
      <c r="E1859" s="26" t="s">
        <v>18</v>
      </c>
      <c r="F1859" s="27" t="s">
        <v>19</v>
      </c>
      <c r="I1859">
        <f t="shared" si="6"/>
        <v>0</v>
      </c>
    </row>
    <row r="1860">
      <c r="A1860" s="5">
        <v>54.0</v>
      </c>
      <c r="B1860" s="5">
        <v>9.0</v>
      </c>
      <c r="C1860" s="5">
        <v>33.2028036448917</v>
      </c>
      <c r="D1860" s="5">
        <v>-96.7251050817291</v>
      </c>
      <c r="E1860" s="26" t="s">
        <v>18</v>
      </c>
      <c r="F1860" s="27" t="s">
        <v>19</v>
      </c>
      <c r="I1860">
        <f t="shared" si="6"/>
        <v>0</v>
      </c>
    </row>
    <row r="1861">
      <c r="A1861" s="5">
        <v>54.0</v>
      </c>
      <c r="B1861" s="5">
        <v>10.0</v>
      </c>
      <c r="C1861" s="5">
        <v>33.2028036447738</v>
      </c>
      <c r="D1861" s="5">
        <v>-96.7249333068986</v>
      </c>
      <c r="E1861" s="26" t="s">
        <v>26</v>
      </c>
      <c r="F1861" s="30" t="s">
        <v>27</v>
      </c>
      <c r="I1861">
        <f t="shared" si="6"/>
        <v>0</v>
      </c>
    </row>
    <row r="1862">
      <c r="A1862" s="5">
        <v>54.0</v>
      </c>
      <c r="B1862" s="5">
        <v>11.0</v>
      </c>
      <c r="C1862" s="5">
        <v>33.2028036446558</v>
      </c>
      <c r="D1862" s="5">
        <v>-96.7247615320681</v>
      </c>
      <c r="E1862" s="26" t="s">
        <v>26</v>
      </c>
      <c r="F1862" s="30" t="s">
        <v>27</v>
      </c>
      <c r="I1862">
        <f t="shared" si="6"/>
        <v>0</v>
      </c>
    </row>
    <row r="1863">
      <c r="A1863" s="5">
        <v>54.0</v>
      </c>
      <c r="B1863" s="5">
        <v>12.0</v>
      </c>
      <c r="C1863" s="5">
        <v>33.2028036445378</v>
      </c>
      <c r="D1863" s="5">
        <v>-96.7245897572376</v>
      </c>
      <c r="E1863" s="26" t="s">
        <v>18</v>
      </c>
      <c r="F1863" s="27" t="s">
        <v>19</v>
      </c>
      <c r="G1863" s="5" t="s">
        <v>477</v>
      </c>
      <c r="H1863" s="29" t="s">
        <v>516</v>
      </c>
      <c r="I1863">
        <f t="shared" si="6"/>
        <v>5</v>
      </c>
    </row>
    <row r="1864">
      <c r="A1864" s="5">
        <v>54.0</v>
      </c>
      <c r="B1864" s="5">
        <v>13.0</v>
      </c>
      <c r="C1864" s="5">
        <v>33.2028036444198</v>
      </c>
      <c r="D1864" s="5">
        <v>-96.7244179824071</v>
      </c>
      <c r="E1864" s="26" t="s">
        <v>18</v>
      </c>
      <c r="F1864" s="27" t="s">
        <v>19</v>
      </c>
      <c r="I1864">
        <f t="shared" si="6"/>
        <v>0</v>
      </c>
    </row>
    <row r="1865">
      <c r="A1865" s="5">
        <v>54.0</v>
      </c>
      <c r="B1865" s="5">
        <v>14.0</v>
      </c>
      <c r="C1865" s="5">
        <v>33.2028036443018</v>
      </c>
      <c r="D1865" s="5">
        <v>-96.7242462075766</v>
      </c>
      <c r="E1865" s="26" t="s">
        <v>18</v>
      </c>
      <c r="F1865" s="27" t="s">
        <v>19</v>
      </c>
      <c r="I1865">
        <f t="shared" si="6"/>
        <v>0</v>
      </c>
    </row>
    <row r="1866">
      <c r="A1866" s="5">
        <v>54.0</v>
      </c>
      <c r="B1866" s="5">
        <v>15.0</v>
      </c>
      <c r="C1866" s="5">
        <v>33.2028036441838</v>
      </c>
      <c r="D1866" s="5">
        <v>-96.7240744327461</v>
      </c>
      <c r="E1866" s="26" t="s">
        <v>18</v>
      </c>
      <c r="F1866" s="27" t="s">
        <v>19</v>
      </c>
      <c r="I1866">
        <f t="shared" si="6"/>
        <v>0</v>
      </c>
    </row>
    <row r="1867">
      <c r="A1867" s="5">
        <v>54.0</v>
      </c>
      <c r="B1867" s="5">
        <v>16.0</v>
      </c>
      <c r="C1867" s="5">
        <v>33.2028036440658</v>
      </c>
      <c r="D1867" s="5">
        <v>-96.7239026579156</v>
      </c>
      <c r="E1867" s="26" t="s">
        <v>18</v>
      </c>
      <c r="F1867" s="27" t="s">
        <v>19</v>
      </c>
      <c r="I1867">
        <f t="shared" si="6"/>
        <v>0</v>
      </c>
    </row>
    <row r="1868">
      <c r="A1868" s="5">
        <v>54.0</v>
      </c>
      <c r="B1868" s="5">
        <v>17.0</v>
      </c>
      <c r="C1868" s="5">
        <v>33.2028036439478</v>
      </c>
      <c r="D1868" s="5">
        <v>-96.723730883085</v>
      </c>
      <c r="E1868" s="26" t="s">
        <v>18</v>
      </c>
      <c r="F1868" s="27" t="s">
        <v>19</v>
      </c>
      <c r="I1868">
        <f t="shared" si="6"/>
        <v>0</v>
      </c>
    </row>
    <row r="1869">
      <c r="A1869" s="5">
        <v>54.0</v>
      </c>
      <c r="B1869" s="5">
        <v>18.0</v>
      </c>
      <c r="C1869" s="5">
        <v>33.2028036438298</v>
      </c>
      <c r="D1869" s="5">
        <v>-96.7235591082545</v>
      </c>
      <c r="E1869" s="26" t="s">
        <v>18</v>
      </c>
      <c r="F1869" s="27" t="s">
        <v>19</v>
      </c>
      <c r="I1869">
        <f t="shared" si="6"/>
        <v>0</v>
      </c>
    </row>
    <row r="1870">
      <c r="A1870" s="5">
        <v>54.0</v>
      </c>
      <c r="B1870" s="5">
        <v>19.0</v>
      </c>
      <c r="C1870" s="5">
        <v>33.2028036437119</v>
      </c>
      <c r="D1870" s="5">
        <v>-96.723387333424</v>
      </c>
      <c r="E1870" s="26" t="s">
        <v>18</v>
      </c>
      <c r="F1870" s="27" t="s">
        <v>19</v>
      </c>
      <c r="I1870">
        <f t="shared" si="6"/>
        <v>0</v>
      </c>
    </row>
    <row r="1871">
      <c r="A1871" s="5">
        <v>54.0</v>
      </c>
      <c r="B1871" s="5">
        <v>20.0</v>
      </c>
      <c r="C1871" s="5">
        <v>33.2028036435939</v>
      </c>
      <c r="D1871" s="5">
        <v>-96.7232155585935</v>
      </c>
      <c r="E1871" s="26" t="s">
        <v>18</v>
      </c>
      <c r="F1871" s="27" t="s">
        <v>19</v>
      </c>
      <c r="I1871">
        <f t="shared" si="6"/>
        <v>0</v>
      </c>
    </row>
    <row r="1872">
      <c r="A1872" s="5">
        <v>54.0</v>
      </c>
      <c r="B1872" s="5">
        <v>21.0</v>
      </c>
      <c r="C1872" s="5">
        <v>33.2028036434759</v>
      </c>
      <c r="D1872" s="5">
        <v>-96.723043783763</v>
      </c>
      <c r="E1872" s="26" t="s">
        <v>18</v>
      </c>
      <c r="F1872" s="27" t="s">
        <v>19</v>
      </c>
      <c r="I1872">
        <f t="shared" si="6"/>
        <v>0</v>
      </c>
    </row>
    <row r="1873">
      <c r="A1873" s="5">
        <v>54.0</v>
      </c>
      <c r="B1873" s="5">
        <v>22.0</v>
      </c>
      <c r="C1873" s="5">
        <v>33.2028036433579</v>
      </c>
      <c r="D1873" s="5">
        <v>-96.7228720089324</v>
      </c>
      <c r="E1873" s="26" t="s">
        <v>314</v>
      </c>
      <c r="F1873" s="40" t="s">
        <v>315</v>
      </c>
      <c r="I1873">
        <f t="shared" si="6"/>
        <v>0</v>
      </c>
    </row>
    <row r="1874">
      <c r="A1874" s="5">
        <v>54.0</v>
      </c>
      <c r="B1874" s="5">
        <v>23.0</v>
      </c>
      <c r="C1874" s="5">
        <v>33.2028036432399</v>
      </c>
      <c r="D1874" s="5">
        <v>-96.7227002341019</v>
      </c>
      <c r="E1874" s="26" t="s">
        <v>314</v>
      </c>
      <c r="F1874" s="40" t="s">
        <v>315</v>
      </c>
      <c r="I1874">
        <f t="shared" si="6"/>
        <v>0</v>
      </c>
    </row>
    <row r="1875">
      <c r="A1875" s="5">
        <v>54.0</v>
      </c>
      <c r="B1875" s="5">
        <v>24.0</v>
      </c>
      <c r="C1875" s="5">
        <v>33.2028036431219</v>
      </c>
      <c r="D1875" s="5">
        <v>-96.7225284592714</v>
      </c>
      <c r="E1875" s="26" t="s">
        <v>18</v>
      </c>
      <c r="F1875" s="27" t="s">
        <v>19</v>
      </c>
      <c r="G1875" s="5" t="s">
        <v>483</v>
      </c>
      <c r="H1875" s="29" t="s">
        <v>517</v>
      </c>
      <c r="I1875">
        <f t="shared" si="6"/>
        <v>2</v>
      </c>
    </row>
    <row r="1876">
      <c r="A1876" s="5">
        <v>54.0</v>
      </c>
      <c r="B1876" s="5">
        <v>25.0</v>
      </c>
      <c r="C1876" s="5">
        <v>33.2028036430039</v>
      </c>
      <c r="D1876" s="5">
        <v>-96.7223566844409</v>
      </c>
      <c r="E1876" s="26" t="s">
        <v>18</v>
      </c>
      <c r="F1876" s="27" t="s">
        <v>19</v>
      </c>
      <c r="I1876">
        <f t="shared" si="6"/>
        <v>0</v>
      </c>
    </row>
    <row r="1877">
      <c r="A1877" s="5">
        <v>54.0</v>
      </c>
      <c r="B1877" s="5">
        <v>26.0</v>
      </c>
      <c r="C1877" s="5">
        <v>33.2028036428859</v>
      </c>
      <c r="D1877" s="5">
        <v>-96.7221849096104</v>
      </c>
      <c r="E1877" s="26" t="s">
        <v>18</v>
      </c>
      <c r="F1877" s="27" t="s">
        <v>19</v>
      </c>
      <c r="I1877">
        <f t="shared" si="6"/>
        <v>0</v>
      </c>
    </row>
    <row r="1878">
      <c r="A1878" s="5">
        <v>55.0</v>
      </c>
      <c r="B1878" s="5">
        <v>1.0</v>
      </c>
      <c r="C1878" s="5">
        <v>33.2026599153902</v>
      </c>
      <c r="D1878" s="5">
        <v>-96.7264792829109</v>
      </c>
      <c r="E1878" s="26" t="s">
        <v>314</v>
      </c>
      <c r="F1878" s="40" t="s">
        <v>315</v>
      </c>
      <c r="I1878">
        <f t="shared" si="6"/>
        <v>0</v>
      </c>
    </row>
    <row r="1879">
      <c r="A1879" s="5">
        <v>55.0</v>
      </c>
      <c r="B1879" s="5">
        <v>2.0</v>
      </c>
      <c r="C1879" s="5">
        <v>33.2026599152722</v>
      </c>
      <c r="D1879" s="5">
        <v>-96.7263075083624</v>
      </c>
      <c r="E1879" s="26" t="s">
        <v>314</v>
      </c>
      <c r="F1879" s="40" t="s">
        <v>315</v>
      </c>
      <c r="I1879">
        <f t="shared" si="6"/>
        <v>0</v>
      </c>
    </row>
    <row r="1880">
      <c r="A1880" s="5">
        <v>55.0</v>
      </c>
      <c r="B1880" s="5">
        <v>3.0</v>
      </c>
      <c r="C1880" s="5">
        <v>33.2026599151542</v>
      </c>
      <c r="D1880" s="5">
        <v>-96.7261357338138</v>
      </c>
      <c r="E1880" s="26" t="s">
        <v>18</v>
      </c>
      <c r="F1880" s="27" t="s">
        <v>19</v>
      </c>
      <c r="I1880">
        <f t="shared" si="6"/>
        <v>0</v>
      </c>
    </row>
    <row r="1881">
      <c r="A1881" s="5">
        <v>55.0</v>
      </c>
      <c r="B1881" s="5">
        <v>4.0</v>
      </c>
      <c r="C1881" s="5">
        <v>33.2026599150362</v>
      </c>
      <c r="D1881" s="5">
        <v>-96.7259639592653</v>
      </c>
      <c r="E1881" s="26" t="s">
        <v>18</v>
      </c>
      <c r="F1881" s="27" t="s">
        <v>19</v>
      </c>
      <c r="I1881">
        <f t="shared" si="6"/>
        <v>0</v>
      </c>
    </row>
    <row r="1882">
      <c r="A1882" s="5">
        <v>55.0</v>
      </c>
      <c r="B1882" s="5">
        <v>5.0</v>
      </c>
      <c r="C1882" s="5">
        <v>33.2026599149183</v>
      </c>
      <c r="D1882" s="5">
        <v>-96.7257921847167</v>
      </c>
      <c r="E1882" s="26" t="s">
        <v>18</v>
      </c>
      <c r="F1882" s="27" t="s">
        <v>19</v>
      </c>
      <c r="I1882">
        <f t="shared" si="6"/>
        <v>0</v>
      </c>
    </row>
    <row r="1883">
      <c r="A1883" s="5">
        <v>55.0</v>
      </c>
      <c r="B1883" s="5">
        <v>6.0</v>
      </c>
      <c r="C1883" s="5">
        <v>33.2026599148003</v>
      </c>
      <c r="D1883" s="5">
        <v>-96.7256204101681</v>
      </c>
      <c r="E1883" s="26" t="s">
        <v>314</v>
      </c>
      <c r="F1883" s="40" t="s">
        <v>315</v>
      </c>
      <c r="I1883">
        <f t="shared" si="6"/>
        <v>0</v>
      </c>
    </row>
    <row r="1884">
      <c r="A1884" s="5">
        <v>55.0</v>
      </c>
      <c r="B1884" s="5">
        <v>7.0</v>
      </c>
      <c r="C1884" s="5">
        <v>33.2026599146823</v>
      </c>
      <c r="D1884" s="5">
        <v>-96.7254486356196</v>
      </c>
      <c r="E1884" s="26" t="s">
        <v>314</v>
      </c>
      <c r="F1884" s="40" t="s">
        <v>315</v>
      </c>
      <c r="I1884">
        <f t="shared" si="6"/>
        <v>0</v>
      </c>
    </row>
    <row r="1885">
      <c r="A1885" s="5">
        <v>55.0</v>
      </c>
      <c r="B1885" s="5">
        <v>8.0</v>
      </c>
      <c r="C1885" s="5">
        <v>33.2026599145643</v>
      </c>
      <c r="D1885" s="5">
        <v>-96.7252768610711</v>
      </c>
      <c r="E1885" s="26" t="s">
        <v>314</v>
      </c>
      <c r="F1885" s="40" t="s">
        <v>315</v>
      </c>
      <c r="I1885">
        <f t="shared" si="6"/>
        <v>0</v>
      </c>
    </row>
    <row r="1886">
      <c r="A1886" s="5">
        <v>55.0</v>
      </c>
      <c r="B1886" s="5">
        <v>9.0</v>
      </c>
      <c r="C1886" s="5">
        <v>33.2026599144463</v>
      </c>
      <c r="D1886" s="5">
        <v>-96.7251050865226</v>
      </c>
      <c r="E1886" s="26" t="s">
        <v>314</v>
      </c>
      <c r="F1886" s="40" t="s">
        <v>315</v>
      </c>
      <c r="I1886">
        <f t="shared" si="6"/>
        <v>0</v>
      </c>
    </row>
    <row r="1887">
      <c r="A1887" s="5">
        <v>55.0</v>
      </c>
      <c r="B1887" s="5">
        <v>10.0</v>
      </c>
      <c r="C1887" s="5">
        <v>33.2026599143283</v>
      </c>
      <c r="D1887" s="5">
        <v>-96.724933311974</v>
      </c>
      <c r="E1887" s="26" t="s">
        <v>314</v>
      </c>
      <c r="F1887" s="40" t="s">
        <v>315</v>
      </c>
      <c r="I1887">
        <f t="shared" si="6"/>
        <v>0</v>
      </c>
    </row>
    <row r="1888">
      <c r="A1888" s="5">
        <v>55.0</v>
      </c>
      <c r="B1888" s="5">
        <v>11.0</v>
      </c>
      <c r="C1888" s="5">
        <v>33.2026599142103</v>
      </c>
      <c r="D1888" s="5">
        <v>-96.7247615374255</v>
      </c>
      <c r="E1888" s="26" t="s">
        <v>18</v>
      </c>
      <c r="F1888" s="27" t="s">
        <v>19</v>
      </c>
      <c r="I1888">
        <f t="shared" si="6"/>
        <v>0</v>
      </c>
    </row>
    <row r="1889">
      <c r="A1889" s="5">
        <v>55.0</v>
      </c>
      <c r="B1889" s="5">
        <v>12.0</v>
      </c>
      <c r="C1889" s="5">
        <v>33.2026599140923</v>
      </c>
      <c r="D1889" s="5">
        <v>-96.724589762877</v>
      </c>
      <c r="E1889" s="26" t="s">
        <v>26</v>
      </c>
      <c r="F1889" s="30" t="s">
        <v>27</v>
      </c>
      <c r="I1889">
        <f t="shared" si="6"/>
        <v>0</v>
      </c>
    </row>
    <row r="1890">
      <c r="A1890" s="5">
        <v>55.0</v>
      </c>
      <c r="B1890" s="5">
        <v>13.0</v>
      </c>
      <c r="C1890" s="5">
        <v>33.2026599139744</v>
      </c>
      <c r="D1890" s="5">
        <v>-96.7244179883285</v>
      </c>
      <c r="E1890" s="26" t="s">
        <v>18</v>
      </c>
      <c r="F1890" s="27" t="s">
        <v>19</v>
      </c>
      <c r="I1890">
        <f t="shared" si="6"/>
        <v>0</v>
      </c>
    </row>
    <row r="1891">
      <c r="A1891" s="5">
        <v>55.0</v>
      </c>
      <c r="B1891" s="5">
        <v>14.0</v>
      </c>
      <c r="C1891" s="5">
        <v>33.2026599138564</v>
      </c>
      <c r="D1891" s="5">
        <v>-96.72424621378</v>
      </c>
      <c r="E1891" s="26" t="s">
        <v>18</v>
      </c>
      <c r="F1891" s="27" t="s">
        <v>19</v>
      </c>
      <c r="I1891">
        <f t="shared" si="6"/>
        <v>0</v>
      </c>
    </row>
    <row r="1892">
      <c r="A1892" s="5">
        <v>55.0</v>
      </c>
      <c r="B1892" s="5">
        <v>15.0</v>
      </c>
      <c r="C1892" s="5">
        <v>33.2026599137384</v>
      </c>
      <c r="D1892" s="5">
        <v>-96.7240744392315</v>
      </c>
      <c r="E1892" s="26" t="s">
        <v>18</v>
      </c>
      <c r="F1892" s="27" t="s">
        <v>19</v>
      </c>
      <c r="I1892">
        <f t="shared" si="6"/>
        <v>0</v>
      </c>
    </row>
    <row r="1893">
      <c r="A1893" s="5">
        <v>55.0</v>
      </c>
      <c r="B1893" s="5">
        <v>16.0</v>
      </c>
      <c r="C1893" s="5">
        <v>33.2026599136204</v>
      </c>
      <c r="D1893" s="5">
        <v>-96.723902664683</v>
      </c>
      <c r="E1893" s="26" t="s">
        <v>18</v>
      </c>
      <c r="F1893" s="27" t="s">
        <v>19</v>
      </c>
      <c r="I1893">
        <f t="shared" si="6"/>
        <v>0</v>
      </c>
    </row>
    <row r="1894">
      <c r="A1894" s="5">
        <v>55.0</v>
      </c>
      <c r="B1894" s="5">
        <v>17.0</v>
      </c>
      <c r="C1894" s="5">
        <v>33.2026599135024</v>
      </c>
      <c r="D1894" s="5">
        <v>-96.7237308901345</v>
      </c>
      <c r="E1894" s="26" t="s">
        <v>18</v>
      </c>
      <c r="F1894" s="27" t="s">
        <v>19</v>
      </c>
      <c r="I1894">
        <f t="shared" si="6"/>
        <v>0</v>
      </c>
    </row>
    <row r="1895">
      <c r="A1895" s="5">
        <v>55.0</v>
      </c>
      <c r="B1895" s="5">
        <v>18.0</v>
      </c>
      <c r="C1895" s="5">
        <v>33.2026599133844</v>
      </c>
      <c r="D1895" s="5">
        <v>-96.723559115586</v>
      </c>
      <c r="E1895" s="26" t="s">
        <v>18</v>
      </c>
      <c r="F1895" s="27" t="s">
        <v>19</v>
      </c>
      <c r="I1895">
        <f t="shared" si="6"/>
        <v>0</v>
      </c>
    </row>
    <row r="1896">
      <c r="A1896" s="5">
        <v>55.0</v>
      </c>
      <c r="B1896" s="5">
        <v>19.0</v>
      </c>
      <c r="C1896" s="5">
        <v>33.2026599132664</v>
      </c>
      <c r="D1896" s="5">
        <v>-96.7233873410375</v>
      </c>
      <c r="E1896" s="26" t="s">
        <v>18</v>
      </c>
      <c r="F1896" s="27" t="s">
        <v>19</v>
      </c>
      <c r="I1896">
        <f t="shared" si="6"/>
        <v>0</v>
      </c>
    </row>
    <row r="1897">
      <c r="A1897" s="5">
        <v>55.0</v>
      </c>
      <c r="B1897" s="5">
        <v>20.0</v>
      </c>
      <c r="C1897" s="5">
        <v>33.2026599131484</v>
      </c>
      <c r="D1897" s="5">
        <v>-96.7232155664889</v>
      </c>
      <c r="E1897" s="26" t="s">
        <v>18</v>
      </c>
      <c r="F1897" s="27" t="s">
        <v>19</v>
      </c>
      <c r="I1897">
        <f t="shared" si="6"/>
        <v>0</v>
      </c>
    </row>
    <row r="1898">
      <c r="A1898" s="5">
        <v>55.0</v>
      </c>
      <c r="B1898" s="5">
        <v>21.0</v>
      </c>
      <c r="C1898" s="5">
        <v>33.2026599130305</v>
      </c>
      <c r="D1898" s="5">
        <v>-96.7230437919404</v>
      </c>
      <c r="E1898" s="26" t="s">
        <v>18</v>
      </c>
      <c r="F1898" s="27" t="s">
        <v>19</v>
      </c>
      <c r="I1898">
        <f t="shared" si="6"/>
        <v>0</v>
      </c>
    </row>
    <row r="1899">
      <c r="A1899" s="5">
        <v>55.0</v>
      </c>
      <c r="B1899" s="5">
        <v>22.0</v>
      </c>
      <c r="C1899" s="5">
        <v>33.2026599129125</v>
      </c>
      <c r="D1899" s="5">
        <v>-96.7228720173919</v>
      </c>
      <c r="E1899" s="26" t="s">
        <v>18</v>
      </c>
      <c r="F1899" s="27" t="s">
        <v>19</v>
      </c>
      <c r="G1899" s="5" t="s">
        <v>477</v>
      </c>
      <c r="H1899" s="29" t="s">
        <v>518</v>
      </c>
      <c r="I1899">
        <f t="shared" si="6"/>
        <v>5</v>
      </c>
    </row>
    <row r="1900">
      <c r="A1900" s="5">
        <v>55.0</v>
      </c>
      <c r="B1900" s="5">
        <v>23.0</v>
      </c>
      <c r="C1900" s="5">
        <v>33.2026599127945</v>
      </c>
      <c r="D1900" s="5">
        <v>-96.7227002428434</v>
      </c>
      <c r="E1900" s="26" t="s">
        <v>314</v>
      </c>
      <c r="F1900" s="40" t="s">
        <v>315</v>
      </c>
      <c r="I1900">
        <f t="shared" si="6"/>
        <v>0</v>
      </c>
    </row>
    <row r="1901">
      <c r="A1901" s="5">
        <v>55.0</v>
      </c>
      <c r="B1901" s="5">
        <v>24.0</v>
      </c>
      <c r="C1901" s="5">
        <v>33.2026599126765</v>
      </c>
      <c r="D1901" s="5">
        <v>-96.7225284682949</v>
      </c>
      <c r="E1901" s="26" t="s">
        <v>18</v>
      </c>
      <c r="F1901" s="27" t="s">
        <v>19</v>
      </c>
      <c r="I1901">
        <f t="shared" si="6"/>
        <v>0</v>
      </c>
    </row>
    <row r="1902">
      <c r="A1902" s="5">
        <v>55.0</v>
      </c>
      <c r="B1902" s="5">
        <v>25.0</v>
      </c>
      <c r="C1902" s="5">
        <v>33.2026599125585</v>
      </c>
      <c r="D1902" s="5">
        <v>-96.7223566937464</v>
      </c>
      <c r="E1902" s="26" t="s">
        <v>314</v>
      </c>
      <c r="F1902" s="40" t="s">
        <v>315</v>
      </c>
      <c r="I1902">
        <f t="shared" si="6"/>
        <v>0</v>
      </c>
    </row>
    <row r="1903">
      <c r="A1903" s="5">
        <v>55.0</v>
      </c>
      <c r="B1903" s="5">
        <v>26.0</v>
      </c>
      <c r="C1903" s="5">
        <v>33.2026599124405</v>
      </c>
      <c r="D1903" s="5">
        <v>-96.7221849191979</v>
      </c>
      <c r="E1903" s="26" t="s">
        <v>18</v>
      </c>
      <c r="F1903" s="27" t="s">
        <v>19</v>
      </c>
      <c r="I1903">
        <f t="shared" si="6"/>
        <v>0</v>
      </c>
    </row>
    <row r="1904">
      <c r="A1904" s="5">
        <v>56.0</v>
      </c>
      <c r="B1904" s="5">
        <v>1.0</v>
      </c>
      <c r="C1904" s="5">
        <v>33.2025161849448</v>
      </c>
      <c r="D1904" s="5">
        <v>-96.7264792854492</v>
      </c>
      <c r="E1904" s="26" t="s">
        <v>314</v>
      </c>
      <c r="F1904" s="40" t="s">
        <v>315</v>
      </c>
      <c r="I1904">
        <f t="shared" si="6"/>
        <v>0</v>
      </c>
    </row>
    <row r="1905">
      <c r="A1905" s="5">
        <v>56.0</v>
      </c>
      <c r="B1905" s="5">
        <v>2.0</v>
      </c>
      <c r="C1905" s="5">
        <v>33.2025161848268</v>
      </c>
      <c r="D1905" s="5">
        <v>-96.7263075111827</v>
      </c>
      <c r="E1905" s="26" t="s">
        <v>314</v>
      </c>
      <c r="F1905" s="40" t="s">
        <v>315</v>
      </c>
      <c r="I1905">
        <f t="shared" si="6"/>
        <v>0</v>
      </c>
    </row>
    <row r="1906">
      <c r="A1906" s="5">
        <v>56.0</v>
      </c>
      <c r="B1906" s="5">
        <v>3.0</v>
      </c>
      <c r="C1906" s="5">
        <v>33.2025161847088</v>
      </c>
      <c r="D1906" s="5">
        <v>-96.7261357369162</v>
      </c>
      <c r="E1906" s="26" t="s">
        <v>314</v>
      </c>
      <c r="F1906" s="40" t="s">
        <v>315</v>
      </c>
      <c r="I1906">
        <f t="shared" si="6"/>
        <v>0</v>
      </c>
    </row>
    <row r="1907">
      <c r="A1907" s="5">
        <v>56.0</v>
      </c>
      <c r="B1907" s="5">
        <v>4.0</v>
      </c>
      <c r="C1907" s="5">
        <v>33.2025161845908</v>
      </c>
      <c r="D1907" s="5">
        <v>-96.7259639626497</v>
      </c>
      <c r="E1907" s="26" t="s">
        <v>314</v>
      </c>
      <c r="F1907" s="40" t="s">
        <v>315</v>
      </c>
      <c r="I1907">
        <f t="shared" si="6"/>
        <v>0</v>
      </c>
    </row>
    <row r="1908">
      <c r="A1908" s="5">
        <v>56.0</v>
      </c>
      <c r="B1908" s="5">
        <v>5.0</v>
      </c>
      <c r="C1908" s="5">
        <v>33.2025161844728</v>
      </c>
      <c r="D1908" s="5">
        <v>-96.7257921883832</v>
      </c>
      <c r="E1908" s="26" t="s">
        <v>314</v>
      </c>
      <c r="F1908" s="40" t="s">
        <v>315</v>
      </c>
      <c r="I1908">
        <f t="shared" si="6"/>
        <v>0</v>
      </c>
    </row>
    <row r="1909">
      <c r="A1909" s="5">
        <v>56.0</v>
      </c>
      <c r="B1909" s="5">
        <v>6.0</v>
      </c>
      <c r="C1909" s="5">
        <v>33.2025161843548</v>
      </c>
      <c r="D1909" s="5">
        <v>-96.7256204141167</v>
      </c>
      <c r="E1909" s="26" t="s">
        <v>314</v>
      </c>
      <c r="F1909" s="40" t="s">
        <v>315</v>
      </c>
      <c r="I1909">
        <f t="shared" si="6"/>
        <v>0</v>
      </c>
    </row>
    <row r="1910">
      <c r="A1910" s="5">
        <v>56.0</v>
      </c>
      <c r="B1910" s="5">
        <v>7.0</v>
      </c>
      <c r="C1910" s="5">
        <v>33.2025161842368</v>
      </c>
      <c r="D1910" s="5">
        <v>-96.7254486398502</v>
      </c>
      <c r="E1910" s="26" t="s">
        <v>314</v>
      </c>
      <c r="F1910" s="40" t="s">
        <v>315</v>
      </c>
      <c r="I1910">
        <f t="shared" si="6"/>
        <v>0</v>
      </c>
    </row>
    <row r="1911">
      <c r="A1911" s="5">
        <v>56.0</v>
      </c>
      <c r="B1911" s="5">
        <v>8.0</v>
      </c>
      <c r="C1911" s="5">
        <v>33.2025161841189</v>
      </c>
      <c r="D1911" s="5">
        <v>-96.7252768655837</v>
      </c>
      <c r="E1911" s="26" t="s">
        <v>314</v>
      </c>
      <c r="F1911" s="40" t="s">
        <v>315</v>
      </c>
      <c r="I1911">
        <f t="shared" si="6"/>
        <v>0</v>
      </c>
    </row>
    <row r="1912">
      <c r="A1912" s="5">
        <v>56.0</v>
      </c>
      <c r="B1912" s="5">
        <v>9.0</v>
      </c>
      <c r="C1912" s="5">
        <v>33.2025161840009</v>
      </c>
      <c r="D1912" s="5">
        <v>-96.7251050913172</v>
      </c>
      <c r="E1912" s="26" t="s">
        <v>314</v>
      </c>
      <c r="F1912" s="40" t="s">
        <v>315</v>
      </c>
      <c r="I1912">
        <f t="shared" si="6"/>
        <v>0</v>
      </c>
    </row>
    <row r="1913">
      <c r="A1913" s="5">
        <v>56.0</v>
      </c>
      <c r="B1913" s="5">
        <v>10.0</v>
      </c>
      <c r="C1913" s="5">
        <v>33.2025161838829</v>
      </c>
      <c r="D1913" s="5">
        <v>-96.7249333170507</v>
      </c>
      <c r="E1913" s="26" t="s">
        <v>314</v>
      </c>
      <c r="F1913" s="40" t="s">
        <v>315</v>
      </c>
      <c r="I1913">
        <f t="shared" si="6"/>
        <v>0</v>
      </c>
    </row>
    <row r="1914">
      <c r="A1914" s="5">
        <v>56.0</v>
      </c>
      <c r="B1914" s="5">
        <v>11.0</v>
      </c>
      <c r="C1914" s="5">
        <v>33.2025161837649</v>
      </c>
      <c r="D1914" s="5">
        <v>-96.7247615427842</v>
      </c>
      <c r="E1914" s="26" t="s">
        <v>314</v>
      </c>
      <c r="F1914" s="40" t="s">
        <v>315</v>
      </c>
      <c r="I1914">
        <f t="shared" si="6"/>
        <v>0</v>
      </c>
    </row>
    <row r="1915">
      <c r="A1915" s="5">
        <v>56.0</v>
      </c>
      <c r="B1915" s="5">
        <v>12.0</v>
      </c>
      <c r="C1915" s="5">
        <v>33.2025161836469</v>
      </c>
      <c r="D1915" s="5">
        <v>-96.7245897685177</v>
      </c>
      <c r="E1915" s="26" t="s">
        <v>18</v>
      </c>
      <c r="F1915" s="27" t="s">
        <v>19</v>
      </c>
      <c r="I1915">
        <f t="shared" si="6"/>
        <v>0</v>
      </c>
    </row>
    <row r="1916">
      <c r="A1916" s="5">
        <v>56.0</v>
      </c>
      <c r="B1916" s="5">
        <v>13.0</v>
      </c>
      <c r="C1916" s="5">
        <v>33.2025161835289</v>
      </c>
      <c r="D1916" s="5">
        <v>-96.7244179942512</v>
      </c>
      <c r="E1916" s="26" t="s">
        <v>18</v>
      </c>
      <c r="F1916" s="27" t="s">
        <v>19</v>
      </c>
      <c r="I1916">
        <f t="shared" si="6"/>
        <v>0</v>
      </c>
    </row>
    <row r="1917">
      <c r="A1917" s="5">
        <v>56.0</v>
      </c>
      <c r="B1917" s="5">
        <v>14.0</v>
      </c>
      <c r="C1917" s="5">
        <v>33.2025161834109</v>
      </c>
      <c r="D1917" s="5">
        <v>-96.7242462199847</v>
      </c>
      <c r="E1917" s="26" t="s">
        <v>18</v>
      </c>
      <c r="F1917" s="27" t="s">
        <v>19</v>
      </c>
      <c r="I1917">
        <f t="shared" si="6"/>
        <v>0</v>
      </c>
    </row>
    <row r="1918">
      <c r="A1918" s="5">
        <v>56.0</v>
      </c>
      <c r="B1918" s="5">
        <v>15.0</v>
      </c>
      <c r="C1918" s="5">
        <v>33.2025161832929</v>
      </c>
      <c r="D1918" s="5">
        <v>-96.7240744457182</v>
      </c>
      <c r="E1918" s="26" t="s">
        <v>18</v>
      </c>
      <c r="F1918" s="27" t="s">
        <v>19</v>
      </c>
      <c r="I1918">
        <f t="shared" si="6"/>
        <v>0</v>
      </c>
    </row>
    <row r="1919">
      <c r="A1919" s="5">
        <v>56.0</v>
      </c>
      <c r="B1919" s="5">
        <v>16.0</v>
      </c>
      <c r="C1919" s="5">
        <v>33.202516183175</v>
      </c>
      <c r="D1919" s="5">
        <v>-96.7239026714517</v>
      </c>
      <c r="E1919" s="26" t="s">
        <v>18</v>
      </c>
      <c r="F1919" s="27" t="s">
        <v>19</v>
      </c>
      <c r="I1919">
        <f t="shared" si="6"/>
        <v>0</v>
      </c>
    </row>
    <row r="1920">
      <c r="A1920" s="5">
        <v>56.0</v>
      </c>
      <c r="B1920" s="5">
        <v>17.0</v>
      </c>
      <c r="C1920" s="5">
        <v>33.202516183057</v>
      </c>
      <c r="D1920" s="5">
        <v>-96.7237308971851</v>
      </c>
      <c r="E1920" s="26" t="s">
        <v>314</v>
      </c>
      <c r="F1920" s="40" t="s">
        <v>315</v>
      </c>
      <c r="I1920">
        <f t="shared" si="6"/>
        <v>0</v>
      </c>
    </row>
    <row r="1921">
      <c r="A1921" s="5">
        <v>56.0</v>
      </c>
      <c r="B1921" s="5">
        <v>18.0</v>
      </c>
      <c r="C1921" s="5">
        <v>33.202516182939</v>
      </c>
      <c r="D1921" s="5">
        <v>-96.7235591229186</v>
      </c>
      <c r="E1921" s="26" t="s">
        <v>314</v>
      </c>
      <c r="F1921" s="40" t="s">
        <v>315</v>
      </c>
      <c r="I1921">
        <f t="shared" si="6"/>
        <v>0</v>
      </c>
    </row>
    <row r="1922">
      <c r="A1922" s="5">
        <v>56.0</v>
      </c>
      <c r="B1922" s="5">
        <v>19.0</v>
      </c>
      <c r="C1922" s="5">
        <v>33.202516182821</v>
      </c>
      <c r="D1922" s="5">
        <v>-96.7233873486521</v>
      </c>
      <c r="E1922" s="26" t="s">
        <v>314</v>
      </c>
      <c r="F1922" s="40" t="s">
        <v>315</v>
      </c>
      <c r="I1922">
        <f t="shared" si="6"/>
        <v>0</v>
      </c>
    </row>
    <row r="1923">
      <c r="A1923" s="5">
        <v>56.0</v>
      </c>
      <c r="B1923" s="5">
        <v>20.0</v>
      </c>
      <c r="C1923" s="5">
        <v>33.202516182703</v>
      </c>
      <c r="D1923" s="5">
        <v>-96.7232155743856</v>
      </c>
      <c r="E1923" s="26" t="s">
        <v>314</v>
      </c>
      <c r="F1923" s="40" t="s">
        <v>315</v>
      </c>
      <c r="I1923">
        <f t="shared" si="6"/>
        <v>0</v>
      </c>
    </row>
    <row r="1924">
      <c r="A1924" s="5">
        <v>56.0</v>
      </c>
      <c r="B1924" s="5">
        <v>21.0</v>
      </c>
      <c r="C1924" s="5">
        <v>33.202516182585</v>
      </c>
      <c r="D1924" s="5">
        <v>-96.7230438001191</v>
      </c>
      <c r="E1924" s="26" t="s">
        <v>314</v>
      </c>
      <c r="F1924" s="40" t="s">
        <v>315</v>
      </c>
      <c r="I1924">
        <f t="shared" si="6"/>
        <v>0</v>
      </c>
    </row>
    <row r="1925">
      <c r="A1925" s="5">
        <v>56.0</v>
      </c>
      <c r="B1925" s="5">
        <v>22.0</v>
      </c>
      <c r="C1925" s="5">
        <v>33.202516182467</v>
      </c>
      <c r="D1925" s="5">
        <v>-96.7228720258526</v>
      </c>
      <c r="E1925" s="26" t="s">
        <v>18</v>
      </c>
      <c r="F1925" s="27" t="s">
        <v>19</v>
      </c>
      <c r="I1925">
        <f t="shared" si="6"/>
        <v>0</v>
      </c>
    </row>
    <row r="1926">
      <c r="A1926" s="5">
        <v>56.0</v>
      </c>
      <c r="B1926" s="5">
        <v>23.0</v>
      </c>
      <c r="C1926" s="5">
        <v>33.2025161823491</v>
      </c>
      <c r="D1926" s="5">
        <v>-96.7227002515861</v>
      </c>
      <c r="E1926" s="26" t="s">
        <v>18</v>
      </c>
      <c r="F1926" s="27" t="s">
        <v>19</v>
      </c>
      <c r="I1926">
        <f t="shared" si="6"/>
        <v>0</v>
      </c>
    </row>
    <row r="1927">
      <c r="A1927" s="5">
        <v>56.0</v>
      </c>
      <c r="B1927" s="5">
        <v>24.0</v>
      </c>
      <c r="C1927" s="5">
        <v>33.2025161822311</v>
      </c>
      <c r="D1927" s="5">
        <v>-96.7225284773196</v>
      </c>
      <c r="E1927" s="26" t="s">
        <v>18</v>
      </c>
      <c r="F1927" s="27" t="s">
        <v>19</v>
      </c>
      <c r="I1927">
        <f t="shared" si="6"/>
        <v>0</v>
      </c>
    </row>
    <row r="1928">
      <c r="A1928" s="5">
        <v>56.0</v>
      </c>
      <c r="B1928" s="5">
        <v>25.0</v>
      </c>
      <c r="C1928" s="5">
        <v>33.2025161821131</v>
      </c>
      <c r="D1928" s="5">
        <v>-96.7223567030531</v>
      </c>
      <c r="E1928" s="26" t="s">
        <v>314</v>
      </c>
      <c r="F1928" s="40" t="s">
        <v>315</v>
      </c>
      <c r="I1928">
        <f t="shared" si="6"/>
        <v>0</v>
      </c>
    </row>
    <row r="1929">
      <c r="A1929" s="5">
        <v>56.0</v>
      </c>
      <c r="B1929" s="5">
        <v>26.0</v>
      </c>
      <c r="C1929" s="5">
        <v>33.2025161819951</v>
      </c>
      <c r="D1929" s="5">
        <v>-96.7221849287866</v>
      </c>
      <c r="E1929" s="26" t="s">
        <v>314</v>
      </c>
      <c r="F1929" s="40" t="s">
        <v>315</v>
      </c>
      <c r="I1929">
        <f t="shared" si="6"/>
        <v>0</v>
      </c>
    </row>
    <row r="1930">
      <c r="A1930" s="5">
        <v>57.0</v>
      </c>
      <c r="B1930" s="5">
        <v>7.0</v>
      </c>
      <c r="C1930" s="5">
        <v>33.2023724537915</v>
      </c>
      <c r="D1930" s="5">
        <v>-96.7254486440802</v>
      </c>
      <c r="E1930" s="26" t="s">
        <v>314</v>
      </c>
      <c r="F1930" s="40" t="s">
        <v>315</v>
      </c>
      <c r="I1930">
        <f t="shared" si="6"/>
        <v>0</v>
      </c>
    </row>
    <row r="1931">
      <c r="A1931" s="5">
        <v>57.0</v>
      </c>
      <c r="B1931" s="5">
        <v>8.0</v>
      </c>
      <c r="C1931" s="5">
        <v>33.2023724536735</v>
      </c>
      <c r="D1931" s="5">
        <v>-96.7252768700957</v>
      </c>
      <c r="E1931" s="26" t="s">
        <v>314</v>
      </c>
      <c r="F1931" s="40" t="s">
        <v>315</v>
      </c>
      <c r="I1931">
        <f t="shared" si="6"/>
        <v>0</v>
      </c>
    </row>
    <row r="1932">
      <c r="A1932" s="5">
        <v>57.0</v>
      </c>
      <c r="B1932" s="5">
        <v>9.0</v>
      </c>
      <c r="C1932" s="5">
        <v>33.2023724535556</v>
      </c>
      <c r="D1932" s="5">
        <v>-96.7251050961112</v>
      </c>
      <c r="E1932" s="26" t="s">
        <v>314</v>
      </c>
      <c r="F1932" s="40" t="s">
        <v>315</v>
      </c>
      <c r="I1932">
        <f t="shared" si="6"/>
        <v>0</v>
      </c>
    </row>
    <row r="1933">
      <c r="A1933" s="5">
        <v>57.0</v>
      </c>
      <c r="B1933" s="5">
        <v>10.0</v>
      </c>
      <c r="C1933" s="5">
        <v>33.2023724534376</v>
      </c>
      <c r="D1933" s="5">
        <v>-96.7249333221267</v>
      </c>
      <c r="E1933" s="26" t="s">
        <v>314</v>
      </c>
      <c r="F1933" s="40" t="s">
        <v>315</v>
      </c>
      <c r="I1933">
        <f t="shared" si="6"/>
        <v>0</v>
      </c>
    </row>
    <row r="1934">
      <c r="A1934" s="5">
        <v>57.0</v>
      </c>
      <c r="B1934" s="5">
        <v>11.0</v>
      </c>
      <c r="C1934" s="5">
        <v>33.2023724533196</v>
      </c>
      <c r="D1934" s="5">
        <v>-96.7247615481422</v>
      </c>
      <c r="E1934" s="26" t="s">
        <v>314</v>
      </c>
      <c r="F1934" s="40" t="s">
        <v>315</v>
      </c>
      <c r="I1934">
        <f t="shared" si="6"/>
        <v>0</v>
      </c>
    </row>
    <row r="1935">
      <c r="A1935" s="5">
        <v>57.0</v>
      </c>
      <c r="B1935" s="5">
        <v>12.0</v>
      </c>
      <c r="C1935" s="5">
        <v>33.2023724532016</v>
      </c>
      <c r="D1935" s="5">
        <v>-96.7245897741577</v>
      </c>
      <c r="E1935" s="26" t="s">
        <v>314</v>
      </c>
      <c r="F1935" s="40" t="s">
        <v>315</v>
      </c>
      <c r="I1935">
        <f t="shared" si="6"/>
        <v>0</v>
      </c>
    </row>
    <row r="1936">
      <c r="A1936" s="5">
        <v>57.0</v>
      </c>
      <c r="B1936" s="5">
        <v>13.0</v>
      </c>
      <c r="C1936" s="5">
        <v>33.2023724530837</v>
      </c>
      <c r="D1936" s="5">
        <v>-96.7244180001732</v>
      </c>
      <c r="E1936" s="26" t="s">
        <v>314</v>
      </c>
      <c r="F1936" s="40" t="s">
        <v>315</v>
      </c>
      <c r="I1936">
        <f t="shared" si="6"/>
        <v>0</v>
      </c>
    </row>
    <row r="1937">
      <c r="A1937" s="5">
        <v>57.0</v>
      </c>
      <c r="B1937" s="5">
        <v>14.0</v>
      </c>
      <c r="C1937" s="5">
        <v>33.2023724529657</v>
      </c>
      <c r="D1937" s="5">
        <v>-96.7242462261887</v>
      </c>
      <c r="E1937" s="26" t="s">
        <v>18</v>
      </c>
      <c r="F1937" s="27" t="s">
        <v>19</v>
      </c>
      <c r="I1937">
        <f t="shared" si="6"/>
        <v>0</v>
      </c>
    </row>
    <row r="1938">
      <c r="A1938" s="5">
        <v>57.0</v>
      </c>
      <c r="B1938" s="5">
        <v>15.0</v>
      </c>
      <c r="C1938" s="5">
        <v>33.2023724528477</v>
      </c>
      <c r="D1938" s="5">
        <v>-96.7240744522042</v>
      </c>
      <c r="E1938" s="26" t="s">
        <v>18</v>
      </c>
      <c r="F1938" s="27" t="s">
        <v>19</v>
      </c>
      <c r="I1938">
        <f t="shared" si="6"/>
        <v>0</v>
      </c>
    </row>
    <row r="1939">
      <c r="A1939" s="5">
        <v>57.0</v>
      </c>
      <c r="B1939" s="5">
        <v>16.0</v>
      </c>
      <c r="C1939" s="5">
        <v>33.2023724527297</v>
      </c>
      <c r="D1939" s="5">
        <v>-96.7239026782197</v>
      </c>
      <c r="E1939" s="26" t="s">
        <v>314</v>
      </c>
      <c r="F1939" s="40" t="s">
        <v>315</v>
      </c>
      <c r="I1939">
        <f t="shared" si="6"/>
        <v>0</v>
      </c>
    </row>
    <row r="1940">
      <c r="A1940" s="5">
        <v>57.0</v>
      </c>
      <c r="B1940" s="5">
        <v>17.0</v>
      </c>
      <c r="C1940" s="5">
        <v>33.2023724526117</v>
      </c>
      <c r="D1940" s="5">
        <v>-96.7237309042352</v>
      </c>
      <c r="E1940" s="26" t="s">
        <v>314</v>
      </c>
      <c r="F1940" s="40" t="s">
        <v>315</v>
      </c>
      <c r="I1940">
        <f t="shared" si="6"/>
        <v>0</v>
      </c>
    </row>
    <row r="1941">
      <c r="A1941" s="5">
        <v>57.0</v>
      </c>
      <c r="B1941" s="5">
        <v>18.0</v>
      </c>
      <c r="C1941" s="5">
        <v>33.2023724524938</v>
      </c>
      <c r="D1941" s="5">
        <v>-96.7235591302506</v>
      </c>
      <c r="E1941" s="26" t="s">
        <v>314</v>
      </c>
      <c r="F1941" s="40" t="s">
        <v>315</v>
      </c>
      <c r="I1941">
        <f t="shared" si="6"/>
        <v>0</v>
      </c>
    </row>
    <row r="1942">
      <c r="A1942" s="5">
        <v>57.0</v>
      </c>
      <c r="B1942" s="5">
        <v>19.0</v>
      </c>
      <c r="C1942" s="5">
        <v>33.2023724523758</v>
      </c>
      <c r="D1942" s="5">
        <v>-96.7233873562661</v>
      </c>
      <c r="E1942" s="26" t="s">
        <v>314</v>
      </c>
      <c r="F1942" s="40" t="s">
        <v>315</v>
      </c>
      <c r="I1942">
        <f t="shared" si="6"/>
        <v>0</v>
      </c>
    </row>
    <row r="1943">
      <c r="A1943" s="5">
        <v>57.0</v>
      </c>
      <c r="B1943" s="5">
        <v>20.0</v>
      </c>
      <c r="C1943" s="5">
        <v>33.2023724522578</v>
      </c>
      <c r="D1943" s="5">
        <v>-96.7232155822816</v>
      </c>
      <c r="E1943" s="26" t="s">
        <v>314</v>
      </c>
      <c r="F1943" s="40" t="s">
        <v>315</v>
      </c>
      <c r="I1943">
        <f t="shared" si="6"/>
        <v>0</v>
      </c>
    </row>
    <row r="1944">
      <c r="A1944" s="5">
        <v>57.0</v>
      </c>
      <c r="B1944" s="5">
        <v>21.0</v>
      </c>
      <c r="C1944" s="5">
        <v>33.2023724521398</v>
      </c>
      <c r="D1944" s="5">
        <v>-96.7230438082971</v>
      </c>
      <c r="E1944" s="26" t="s">
        <v>314</v>
      </c>
      <c r="F1944" s="40" t="s">
        <v>315</v>
      </c>
      <c r="I1944">
        <f t="shared" si="6"/>
        <v>0</v>
      </c>
    </row>
    <row r="1945">
      <c r="A1945" s="5">
        <v>57.0</v>
      </c>
      <c r="B1945" s="5">
        <v>22.0</v>
      </c>
      <c r="C1945" s="5">
        <v>33.2023724520219</v>
      </c>
      <c r="D1945" s="5">
        <v>-96.7228720343126</v>
      </c>
      <c r="E1945" s="26" t="s">
        <v>18</v>
      </c>
      <c r="F1945" s="27" t="s">
        <v>19</v>
      </c>
      <c r="I1945">
        <f t="shared" si="6"/>
        <v>0</v>
      </c>
    </row>
    <row r="1946">
      <c r="A1946" s="5">
        <v>57.0</v>
      </c>
      <c r="B1946" s="5">
        <v>23.0</v>
      </c>
      <c r="C1946" s="5">
        <v>33.2023724519039</v>
      </c>
      <c r="D1946" s="5">
        <v>-96.7227002603281</v>
      </c>
      <c r="E1946" s="26" t="s">
        <v>18</v>
      </c>
      <c r="F1946" s="27" t="s">
        <v>19</v>
      </c>
      <c r="I1946">
        <f t="shared" si="6"/>
        <v>0</v>
      </c>
    </row>
    <row r="1947">
      <c r="A1947" s="5">
        <v>57.0</v>
      </c>
      <c r="B1947" s="5">
        <v>24.0</v>
      </c>
      <c r="C1947" s="5">
        <v>33.2023724517859</v>
      </c>
      <c r="D1947" s="5">
        <v>-96.7225284863436</v>
      </c>
      <c r="E1947" s="26" t="s">
        <v>18</v>
      </c>
      <c r="F1947" s="27" t="s">
        <v>19</v>
      </c>
      <c r="I1947">
        <f t="shared" si="6"/>
        <v>0</v>
      </c>
    </row>
    <row r="1948">
      <c r="A1948" s="5">
        <v>57.0</v>
      </c>
      <c r="B1948" s="5">
        <v>25.0</v>
      </c>
      <c r="C1948" s="5">
        <v>33.2023724516679</v>
      </c>
      <c r="D1948" s="5">
        <v>-96.7223567123591</v>
      </c>
      <c r="E1948" s="26" t="s">
        <v>314</v>
      </c>
      <c r="F1948" s="40" t="s">
        <v>315</v>
      </c>
      <c r="I1948">
        <f t="shared" si="6"/>
        <v>0</v>
      </c>
    </row>
    <row r="1949">
      <c r="A1949" s="5">
        <v>58.0</v>
      </c>
      <c r="B1949" s="5">
        <v>8.0</v>
      </c>
      <c r="C1949" s="5">
        <v>33.202228723228</v>
      </c>
      <c r="D1949" s="5">
        <v>-96.7252768746077</v>
      </c>
      <c r="E1949" s="26" t="s">
        <v>314</v>
      </c>
      <c r="F1949" s="40" t="s">
        <v>315</v>
      </c>
      <c r="I1949">
        <f t="shared" si="6"/>
        <v>0</v>
      </c>
    </row>
    <row r="1950">
      <c r="A1950" s="5">
        <v>58.0</v>
      </c>
      <c r="B1950" s="5">
        <v>9.0</v>
      </c>
      <c r="C1950" s="5">
        <v>33.2022287231101</v>
      </c>
      <c r="D1950" s="5">
        <v>-96.7251051009052</v>
      </c>
      <c r="E1950" s="26" t="s">
        <v>314</v>
      </c>
      <c r="F1950" s="40" t="s">
        <v>315</v>
      </c>
      <c r="I1950">
        <f t="shared" si="6"/>
        <v>0</v>
      </c>
    </row>
    <row r="1951">
      <c r="A1951" s="5">
        <v>58.0</v>
      </c>
      <c r="B1951" s="5">
        <v>10.0</v>
      </c>
      <c r="C1951" s="5">
        <v>33.2022287229921</v>
      </c>
      <c r="D1951" s="5">
        <v>-96.7249333272027</v>
      </c>
      <c r="E1951" s="26" t="s">
        <v>314</v>
      </c>
      <c r="F1951" s="40" t="s">
        <v>315</v>
      </c>
      <c r="I1951">
        <f t="shared" si="6"/>
        <v>0</v>
      </c>
    </row>
    <row r="1952">
      <c r="A1952" s="5">
        <v>58.0</v>
      </c>
      <c r="B1952" s="5">
        <v>11.0</v>
      </c>
      <c r="C1952" s="5">
        <v>33.2022287228741</v>
      </c>
      <c r="D1952" s="5">
        <v>-96.7247615535002</v>
      </c>
      <c r="E1952" s="26" t="s">
        <v>314</v>
      </c>
      <c r="F1952" s="40" t="s">
        <v>315</v>
      </c>
      <c r="I1952">
        <f t="shared" si="6"/>
        <v>0</v>
      </c>
    </row>
    <row r="1953">
      <c r="A1953" s="5">
        <v>58.0</v>
      </c>
      <c r="B1953" s="5">
        <v>12.0</v>
      </c>
      <c r="C1953" s="5">
        <v>33.2022287227561</v>
      </c>
      <c r="D1953" s="5">
        <v>-96.7245897797977</v>
      </c>
      <c r="E1953" s="26" t="s">
        <v>314</v>
      </c>
      <c r="F1953" s="40" t="s">
        <v>315</v>
      </c>
      <c r="I1953">
        <f t="shared" si="6"/>
        <v>0</v>
      </c>
    </row>
    <row r="1954">
      <c r="A1954" s="5">
        <v>58.0</v>
      </c>
      <c r="B1954" s="5">
        <v>13.0</v>
      </c>
      <c r="C1954" s="5">
        <v>33.2022287226381</v>
      </c>
      <c r="D1954" s="5">
        <v>-96.7244180060952</v>
      </c>
      <c r="E1954" s="26" t="s">
        <v>314</v>
      </c>
      <c r="F1954" s="40" t="s">
        <v>315</v>
      </c>
      <c r="I1954">
        <f t="shared" si="6"/>
        <v>0</v>
      </c>
    </row>
    <row r="1955">
      <c r="A1955" s="5">
        <v>58.0</v>
      </c>
      <c r="B1955" s="5">
        <v>14.0</v>
      </c>
      <c r="C1955" s="5">
        <v>33.2022287225202</v>
      </c>
      <c r="D1955" s="5">
        <v>-96.7242462323927</v>
      </c>
      <c r="E1955" s="26" t="s">
        <v>314</v>
      </c>
      <c r="F1955" s="40" t="s">
        <v>315</v>
      </c>
      <c r="I1955">
        <f t="shared" si="6"/>
        <v>0</v>
      </c>
    </row>
    <row r="1956">
      <c r="A1956" s="5">
        <v>58.0</v>
      </c>
      <c r="B1956" s="5">
        <v>15.0</v>
      </c>
      <c r="C1956" s="5">
        <v>33.2022287224022</v>
      </c>
      <c r="D1956" s="5">
        <v>-96.7240744586902</v>
      </c>
      <c r="E1956" s="26" t="s">
        <v>314</v>
      </c>
      <c r="F1956" s="40" t="s">
        <v>315</v>
      </c>
      <c r="I1956">
        <f t="shared" si="6"/>
        <v>0</v>
      </c>
    </row>
    <row r="1957">
      <c r="A1957" s="5">
        <v>58.0</v>
      </c>
      <c r="B1957" s="5">
        <v>16.0</v>
      </c>
      <c r="C1957" s="5">
        <v>33.2022287222842</v>
      </c>
      <c r="D1957" s="5">
        <v>-96.7239026849877</v>
      </c>
      <c r="E1957" s="26" t="s">
        <v>314</v>
      </c>
      <c r="F1957" s="40" t="s">
        <v>315</v>
      </c>
      <c r="I1957">
        <f t="shared" si="6"/>
        <v>0</v>
      </c>
    </row>
    <row r="1958">
      <c r="A1958" s="5">
        <v>58.0</v>
      </c>
      <c r="B1958" s="5">
        <v>17.0</v>
      </c>
      <c r="C1958" s="5">
        <v>33.2022287221662</v>
      </c>
      <c r="D1958" s="5">
        <v>-96.7237309112852</v>
      </c>
      <c r="E1958" s="26" t="s">
        <v>314</v>
      </c>
      <c r="F1958" s="40" t="s">
        <v>315</v>
      </c>
      <c r="I1958">
        <f t="shared" si="6"/>
        <v>0</v>
      </c>
    </row>
    <row r="1959">
      <c r="A1959" s="5">
        <v>58.0</v>
      </c>
      <c r="B1959" s="5">
        <v>18.0</v>
      </c>
      <c r="C1959" s="5">
        <v>33.2022287220483</v>
      </c>
      <c r="D1959" s="5">
        <v>-96.7235591375827</v>
      </c>
      <c r="E1959" s="26" t="s">
        <v>314</v>
      </c>
      <c r="F1959" s="40" t="s">
        <v>315</v>
      </c>
      <c r="I1959">
        <f t="shared" si="6"/>
        <v>0</v>
      </c>
    </row>
    <row r="1960">
      <c r="A1960" s="5">
        <v>58.0</v>
      </c>
      <c r="B1960" s="5">
        <v>19.0</v>
      </c>
      <c r="C1960" s="5">
        <v>33.2022287219303</v>
      </c>
      <c r="D1960" s="5">
        <v>-96.7233873638801</v>
      </c>
      <c r="E1960" s="26" t="s">
        <v>314</v>
      </c>
      <c r="F1960" s="40" t="s">
        <v>315</v>
      </c>
      <c r="I1960">
        <f t="shared" si="6"/>
        <v>0</v>
      </c>
    </row>
    <row r="1961">
      <c r="A1961" s="5">
        <v>58.0</v>
      </c>
      <c r="B1961" s="5">
        <v>20.0</v>
      </c>
      <c r="C1961" s="5">
        <v>33.2022287218123</v>
      </c>
      <c r="D1961" s="5">
        <v>-96.7232155901776</v>
      </c>
      <c r="E1961" s="26" t="s">
        <v>314</v>
      </c>
      <c r="F1961" s="40" t="s">
        <v>315</v>
      </c>
      <c r="I1961">
        <f t="shared" si="6"/>
        <v>0</v>
      </c>
    </row>
    <row r="1962">
      <c r="A1962" s="5">
        <v>58.0</v>
      </c>
      <c r="B1962" s="5">
        <v>21.0</v>
      </c>
      <c r="C1962" s="5">
        <v>33.2022287216943</v>
      </c>
      <c r="D1962" s="5">
        <v>-96.7230438164751</v>
      </c>
      <c r="E1962" s="26" t="s">
        <v>314</v>
      </c>
      <c r="F1962" s="40" t="s">
        <v>315</v>
      </c>
      <c r="I1962">
        <f t="shared" si="6"/>
        <v>0</v>
      </c>
    </row>
    <row r="1963">
      <c r="A1963" s="5">
        <v>58.0</v>
      </c>
      <c r="B1963" s="5">
        <v>22.0</v>
      </c>
      <c r="C1963" s="5">
        <v>33.2022287215763</v>
      </c>
      <c r="D1963" s="5">
        <v>-96.7228720427726</v>
      </c>
      <c r="E1963" s="26" t="s">
        <v>18</v>
      </c>
      <c r="F1963" s="27" t="s">
        <v>19</v>
      </c>
      <c r="I1963">
        <f t="shared" si="6"/>
        <v>0</v>
      </c>
    </row>
    <row r="1964">
      <c r="A1964" s="5">
        <v>58.0</v>
      </c>
      <c r="B1964" s="5">
        <v>23.0</v>
      </c>
      <c r="C1964" s="5">
        <v>33.2022287214584</v>
      </c>
      <c r="D1964" s="5">
        <v>-96.7227002690701</v>
      </c>
      <c r="E1964" s="26" t="s">
        <v>18</v>
      </c>
      <c r="F1964" s="27" t="s">
        <v>19</v>
      </c>
      <c r="I1964">
        <f t="shared" si="6"/>
        <v>0</v>
      </c>
    </row>
    <row r="1965">
      <c r="A1965" s="5">
        <v>58.0</v>
      </c>
      <c r="B1965" s="5">
        <v>24.0</v>
      </c>
      <c r="C1965" s="5">
        <v>33.2022287213404</v>
      </c>
      <c r="D1965" s="5">
        <v>-96.7225284953676</v>
      </c>
      <c r="E1965" s="26" t="s">
        <v>314</v>
      </c>
      <c r="F1965" s="40" t="s">
        <v>315</v>
      </c>
      <c r="I1965">
        <f t="shared" si="6"/>
        <v>0</v>
      </c>
    </row>
    <row r="1966">
      <c r="A1966" s="5">
        <v>58.0</v>
      </c>
      <c r="B1966" s="5">
        <v>25.0</v>
      </c>
      <c r="C1966" s="5">
        <v>33.2022287212224</v>
      </c>
      <c r="D1966" s="5">
        <v>-96.7223567216651</v>
      </c>
      <c r="E1966" s="26" t="s">
        <v>314</v>
      </c>
      <c r="F1966" s="40" t="s">
        <v>315</v>
      </c>
      <c r="I1966">
        <f t="shared" si="6"/>
        <v>0</v>
      </c>
    </row>
    <row r="1967">
      <c r="A1967" s="5">
        <v>59.0</v>
      </c>
      <c r="B1967" s="5">
        <v>9.0</v>
      </c>
      <c r="C1967" s="5">
        <v>33.2020849926646</v>
      </c>
      <c r="D1967" s="5">
        <v>-96.7251051056992</v>
      </c>
      <c r="E1967" s="26" t="s">
        <v>314</v>
      </c>
      <c r="F1967" s="40" t="s">
        <v>315</v>
      </c>
      <c r="I1967">
        <f t="shared" si="6"/>
        <v>0</v>
      </c>
    </row>
    <row r="1968">
      <c r="A1968" s="5">
        <v>59.0</v>
      </c>
      <c r="B1968" s="5">
        <v>10.0</v>
      </c>
      <c r="C1968" s="5">
        <v>33.2020849925467</v>
      </c>
      <c r="D1968" s="5">
        <v>-96.7249333322787</v>
      </c>
      <c r="E1968" s="26" t="s">
        <v>314</v>
      </c>
      <c r="F1968" s="40" t="s">
        <v>315</v>
      </c>
      <c r="I1968">
        <f t="shared" si="6"/>
        <v>0</v>
      </c>
    </row>
    <row r="1969">
      <c r="A1969" s="5">
        <v>59.0</v>
      </c>
      <c r="B1969" s="5">
        <v>11.0</v>
      </c>
      <c r="C1969" s="5">
        <v>33.2020849924287</v>
      </c>
      <c r="D1969" s="5">
        <v>-96.7247615588582</v>
      </c>
      <c r="E1969" s="26" t="s">
        <v>314</v>
      </c>
      <c r="F1969" s="40" t="s">
        <v>315</v>
      </c>
      <c r="I1969">
        <f t="shared" si="6"/>
        <v>0</v>
      </c>
    </row>
    <row r="1970">
      <c r="A1970" s="5">
        <v>59.0</v>
      </c>
      <c r="B1970" s="5">
        <v>12.0</v>
      </c>
      <c r="C1970" s="5">
        <v>33.2020849923107</v>
      </c>
      <c r="D1970" s="5">
        <v>-96.7245897854377</v>
      </c>
      <c r="E1970" s="26" t="s">
        <v>314</v>
      </c>
      <c r="F1970" s="40" t="s">
        <v>315</v>
      </c>
      <c r="I1970">
        <f t="shared" si="6"/>
        <v>0</v>
      </c>
    </row>
    <row r="1971">
      <c r="A1971" s="5">
        <v>59.0</v>
      </c>
      <c r="B1971" s="5">
        <v>13.0</v>
      </c>
      <c r="C1971" s="5">
        <v>33.2020849921927</v>
      </c>
      <c r="D1971" s="5">
        <v>-96.7244180120172</v>
      </c>
      <c r="E1971" s="26" t="s">
        <v>314</v>
      </c>
      <c r="F1971" s="40" t="s">
        <v>315</v>
      </c>
      <c r="I1971">
        <f t="shared" si="6"/>
        <v>0</v>
      </c>
    </row>
    <row r="1972">
      <c r="A1972" s="5">
        <v>59.0</v>
      </c>
      <c r="B1972" s="5">
        <v>14.0</v>
      </c>
      <c r="C1972" s="5">
        <v>33.2020849920747</v>
      </c>
      <c r="D1972" s="5">
        <v>-96.7242462385967</v>
      </c>
      <c r="E1972" s="26" t="s">
        <v>314</v>
      </c>
      <c r="F1972" s="40" t="s">
        <v>315</v>
      </c>
      <c r="I1972">
        <f t="shared" si="6"/>
        <v>0</v>
      </c>
    </row>
    <row r="1973">
      <c r="A1973" s="5">
        <v>59.0</v>
      </c>
      <c r="B1973" s="5">
        <v>15.0</v>
      </c>
      <c r="C1973" s="5">
        <v>33.2020849919568</v>
      </c>
      <c r="D1973" s="5">
        <v>-96.7240744651762</v>
      </c>
      <c r="E1973" s="26" t="s">
        <v>314</v>
      </c>
      <c r="F1973" s="40" t="s">
        <v>315</v>
      </c>
      <c r="I1973">
        <f t="shared" si="6"/>
        <v>0</v>
      </c>
    </row>
    <row r="1974">
      <c r="A1974" s="5">
        <v>59.0</v>
      </c>
      <c r="B1974" s="5">
        <v>16.0</v>
      </c>
      <c r="C1974" s="5">
        <v>33.2020849918388</v>
      </c>
      <c r="D1974" s="5">
        <v>-96.7239026917557</v>
      </c>
      <c r="E1974" s="26" t="s">
        <v>314</v>
      </c>
      <c r="F1974" s="40" t="s">
        <v>315</v>
      </c>
      <c r="I1974">
        <f t="shared" si="6"/>
        <v>0</v>
      </c>
    </row>
    <row r="1975">
      <c r="A1975" s="5">
        <v>59.0</v>
      </c>
      <c r="B1975" s="5">
        <v>17.0</v>
      </c>
      <c r="C1975" s="5">
        <v>33.2020849917208</v>
      </c>
      <c r="D1975" s="5">
        <v>-96.7237309183352</v>
      </c>
      <c r="E1975" s="26" t="s">
        <v>314</v>
      </c>
      <c r="F1975" s="40" t="s">
        <v>315</v>
      </c>
      <c r="I1975">
        <f t="shared" si="6"/>
        <v>0</v>
      </c>
    </row>
    <row r="1976">
      <c r="A1976" s="5">
        <v>59.0</v>
      </c>
      <c r="B1976" s="5">
        <v>18.0</v>
      </c>
      <c r="C1976" s="5">
        <v>33.2020849916028</v>
      </c>
      <c r="D1976" s="5">
        <v>-96.7235591449147</v>
      </c>
      <c r="E1976" s="26" t="s">
        <v>314</v>
      </c>
      <c r="F1976" s="40" t="s">
        <v>315</v>
      </c>
      <c r="I1976">
        <f t="shared" si="6"/>
        <v>0</v>
      </c>
    </row>
    <row r="1977">
      <c r="A1977" s="5">
        <v>59.0</v>
      </c>
      <c r="B1977" s="5">
        <v>19.0</v>
      </c>
      <c r="C1977" s="5">
        <v>33.2020849914848</v>
      </c>
      <c r="D1977" s="5">
        <v>-96.7233873714942</v>
      </c>
      <c r="E1977" s="26" t="s">
        <v>314</v>
      </c>
      <c r="F1977" s="40" t="s">
        <v>315</v>
      </c>
      <c r="I1977">
        <f t="shared" si="6"/>
        <v>0</v>
      </c>
    </row>
    <row r="1978">
      <c r="A1978" s="5">
        <v>59.0</v>
      </c>
      <c r="B1978" s="5">
        <v>20.0</v>
      </c>
      <c r="C1978" s="5">
        <v>33.2020849913669</v>
      </c>
      <c r="D1978" s="5">
        <v>-96.7232155980737</v>
      </c>
      <c r="E1978" s="26" t="s">
        <v>314</v>
      </c>
      <c r="F1978" s="40" t="s">
        <v>315</v>
      </c>
      <c r="I1978">
        <f t="shared" si="6"/>
        <v>0</v>
      </c>
    </row>
    <row r="1979">
      <c r="A1979" s="5">
        <v>59.0</v>
      </c>
      <c r="B1979" s="5">
        <v>21.0</v>
      </c>
      <c r="C1979" s="5">
        <v>33.2020849912489</v>
      </c>
      <c r="D1979" s="5">
        <v>-96.7230438246531</v>
      </c>
      <c r="E1979" s="26" t="s">
        <v>314</v>
      </c>
      <c r="F1979" s="40" t="s">
        <v>315</v>
      </c>
      <c r="I1979">
        <f t="shared" si="6"/>
        <v>0</v>
      </c>
    </row>
    <row r="1980">
      <c r="A1980" s="5">
        <v>59.0</v>
      </c>
      <c r="B1980" s="5">
        <v>22.0</v>
      </c>
      <c r="C1980" s="5">
        <v>33.2020849911309</v>
      </c>
      <c r="D1980" s="5">
        <v>-96.7228720512326</v>
      </c>
      <c r="E1980" s="26" t="s">
        <v>314</v>
      </c>
      <c r="F1980" s="40" t="s">
        <v>315</v>
      </c>
      <c r="I1980">
        <f t="shared" si="6"/>
        <v>0</v>
      </c>
    </row>
    <row r="1981">
      <c r="A1981" s="5">
        <v>59.0</v>
      </c>
      <c r="B1981" s="5">
        <v>23.0</v>
      </c>
      <c r="C1981" s="5">
        <v>33.2020849910129</v>
      </c>
      <c r="D1981" s="5">
        <v>-96.7227002778121</v>
      </c>
      <c r="E1981" s="26" t="s">
        <v>18</v>
      </c>
      <c r="F1981" s="27" t="s">
        <v>19</v>
      </c>
      <c r="I1981">
        <f t="shared" si="6"/>
        <v>0</v>
      </c>
    </row>
    <row r="1982">
      <c r="A1982" s="5">
        <v>59.0</v>
      </c>
      <c r="B1982" s="5">
        <v>24.0</v>
      </c>
      <c r="C1982" s="5">
        <v>33.2020849908949</v>
      </c>
      <c r="D1982" s="5">
        <v>-96.7225285043916</v>
      </c>
      <c r="E1982" s="26" t="s">
        <v>314</v>
      </c>
      <c r="F1982" s="40" t="s">
        <v>315</v>
      </c>
      <c r="I1982">
        <f t="shared" si="6"/>
        <v>0</v>
      </c>
    </row>
    <row r="1983">
      <c r="A1983" s="5">
        <v>60.0</v>
      </c>
      <c r="B1983" s="5">
        <v>10.0</v>
      </c>
      <c r="C1983" s="5">
        <v>33.2019412621012</v>
      </c>
      <c r="D1983" s="5">
        <v>-96.7249333373547</v>
      </c>
      <c r="E1983" s="26" t="s">
        <v>314</v>
      </c>
      <c r="F1983" s="40" t="s">
        <v>315</v>
      </c>
      <c r="I1983">
        <f t="shared" si="6"/>
        <v>0</v>
      </c>
    </row>
    <row r="1984">
      <c r="A1984" s="5">
        <v>60.0</v>
      </c>
      <c r="B1984" s="5">
        <v>11.0</v>
      </c>
      <c r="C1984" s="5">
        <v>33.2019412619832</v>
      </c>
      <c r="D1984" s="5">
        <v>-96.7247615642162</v>
      </c>
      <c r="E1984" s="26" t="s">
        <v>314</v>
      </c>
      <c r="F1984" s="40" t="s">
        <v>315</v>
      </c>
      <c r="I1984">
        <f t="shared" si="6"/>
        <v>0</v>
      </c>
    </row>
    <row r="1985">
      <c r="A1985" s="5">
        <v>60.0</v>
      </c>
      <c r="B1985" s="5">
        <v>12.0</v>
      </c>
      <c r="C1985" s="5">
        <v>33.2019412618653</v>
      </c>
      <c r="D1985" s="5">
        <v>-96.7245897910777</v>
      </c>
      <c r="E1985" s="26" t="s">
        <v>314</v>
      </c>
      <c r="F1985" s="40" t="s">
        <v>315</v>
      </c>
      <c r="I1985">
        <f t="shared" si="6"/>
        <v>0</v>
      </c>
    </row>
    <row r="1986">
      <c r="A1986" s="5">
        <v>60.0</v>
      </c>
      <c r="B1986" s="5">
        <v>13.0</v>
      </c>
      <c r="C1986" s="5">
        <v>33.2019412617473</v>
      </c>
      <c r="D1986" s="5">
        <v>-96.7244180179392</v>
      </c>
      <c r="E1986" s="26" t="s">
        <v>314</v>
      </c>
      <c r="F1986" s="40" t="s">
        <v>315</v>
      </c>
      <c r="I1986">
        <f t="shared" si="6"/>
        <v>0</v>
      </c>
    </row>
    <row r="1987">
      <c r="A1987" s="5">
        <v>60.0</v>
      </c>
      <c r="B1987" s="5">
        <v>14.0</v>
      </c>
      <c r="C1987" s="5">
        <v>33.2019412616293</v>
      </c>
      <c r="D1987" s="5">
        <v>-96.7242462448007</v>
      </c>
      <c r="E1987" s="26" t="s">
        <v>314</v>
      </c>
      <c r="F1987" s="40" t="s">
        <v>315</v>
      </c>
      <c r="I1987">
        <f t="shared" si="6"/>
        <v>0</v>
      </c>
    </row>
    <row r="1988">
      <c r="A1988" s="5">
        <v>60.0</v>
      </c>
      <c r="B1988" s="5">
        <v>15.0</v>
      </c>
      <c r="C1988" s="5">
        <v>33.2019412615113</v>
      </c>
      <c r="D1988" s="5">
        <v>-96.7240744716622</v>
      </c>
      <c r="E1988" s="26" t="s">
        <v>314</v>
      </c>
      <c r="F1988" s="40" t="s">
        <v>315</v>
      </c>
      <c r="I1988">
        <f t="shared" si="6"/>
        <v>0</v>
      </c>
    </row>
    <row r="1989">
      <c r="A1989" s="5">
        <v>60.0</v>
      </c>
      <c r="B1989" s="5">
        <v>16.0</v>
      </c>
      <c r="C1989" s="5">
        <v>33.2019412613934</v>
      </c>
      <c r="D1989" s="5">
        <v>-96.7239026985237</v>
      </c>
      <c r="E1989" s="26" t="s">
        <v>314</v>
      </c>
      <c r="F1989" s="40" t="s">
        <v>315</v>
      </c>
      <c r="I1989">
        <f t="shared" si="6"/>
        <v>0</v>
      </c>
    </row>
    <row r="1990">
      <c r="A1990" s="5">
        <v>60.0</v>
      </c>
      <c r="B1990" s="5">
        <v>17.0</v>
      </c>
      <c r="C1990" s="5">
        <v>33.2019412612754</v>
      </c>
      <c r="D1990" s="5">
        <v>-96.7237309253852</v>
      </c>
      <c r="E1990" s="26" t="s">
        <v>314</v>
      </c>
      <c r="F1990" s="40" t="s">
        <v>315</v>
      </c>
      <c r="I1990">
        <f t="shared" si="6"/>
        <v>0</v>
      </c>
    </row>
    <row r="1991">
      <c r="A1991" s="5">
        <v>60.0</v>
      </c>
      <c r="B1991" s="5">
        <v>18.0</v>
      </c>
      <c r="C1991" s="5">
        <v>33.2019412611574</v>
      </c>
      <c r="D1991" s="5">
        <v>-96.7235591522467</v>
      </c>
      <c r="E1991" s="26" t="s">
        <v>314</v>
      </c>
      <c r="F1991" s="40" t="s">
        <v>315</v>
      </c>
      <c r="I1991">
        <f t="shared" si="6"/>
        <v>0</v>
      </c>
    </row>
    <row r="1992">
      <c r="A1992" s="5">
        <v>60.0</v>
      </c>
      <c r="B1992" s="5">
        <v>19.0</v>
      </c>
      <c r="C1992" s="5">
        <v>33.2019412610394</v>
      </c>
      <c r="D1992" s="5">
        <v>-96.7233873791082</v>
      </c>
      <c r="E1992" s="26" t="s">
        <v>314</v>
      </c>
      <c r="F1992" s="40" t="s">
        <v>315</v>
      </c>
      <c r="I1992">
        <f t="shared" si="6"/>
        <v>0</v>
      </c>
    </row>
    <row r="1993">
      <c r="A1993" s="5">
        <v>60.0</v>
      </c>
      <c r="B1993" s="5">
        <v>20.0</v>
      </c>
      <c r="C1993" s="5">
        <v>33.2019412609214</v>
      </c>
      <c r="D1993" s="5">
        <v>-96.7232156059697</v>
      </c>
      <c r="E1993" s="26" t="s">
        <v>314</v>
      </c>
      <c r="F1993" s="40" t="s">
        <v>315</v>
      </c>
      <c r="I1993">
        <f t="shared" si="6"/>
        <v>0</v>
      </c>
    </row>
    <row r="1994">
      <c r="A1994" s="5">
        <v>60.0</v>
      </c>
      <c r="B1994" s="5">
        <v>21.0</v>
      </c>
      <c r="C1994" s="5">
        <v>33.2019412608035</v>
      </c>
      <c r="D1994" s="5">
        <v>-96.7230438328312</v>
      </c>
      <c r="E1994" s="26" t="s">
        <v>314</v>
      </c>
      <c r="F1994" s="40" t="s">
        <v>315</v>
      </c>
      <c r="I1994">
        <f t="shared" si="6"/>
        <v>0</v>
      </c>
    </row>
    <row r="1995">
      <c r="A1995" s="5">
        <v>60.0</v>
      </c>
      <c r="B1995" s="5">
        <v>22.0</v>
      </c>
      <c r="C1995" s="5">
        <v>33.2019412606855</v>
      </c>
      <c r="D1995" s="5">
        <v>-96.7228720596926</v>
      </c>
      <c r="E1995" s="26" t="s">
        <v>314</v>
      </c>
      <c r="F1995" s="40" t="s">
        <v>315</v>
      </c>
      <c r="I1995">
        <f t="shared" si="6"/>
        <v>0</v>
      </c>
    </row>
    <row r="1996">
      <c r="A1996" s="5">
        <v>60.0</v>
      </c>
      <c r="B1996" s="5">
        <v>23.0</v>
      </c>
      <c r="C1996" s="5">
        <v>33.2019412605675</v>
      </c>
      <c r="D1996" s="5">
        <v>-96.7227002865541</v>
      </c>
      <c r="E1996" s="26" t="s">
        <v>314</v>
      </c>
      <c r="F1996" s="40" t="s">
        <v>315</v>
      </c>
      <c r="G1996" s="5" t="s">
        <v>437</v>
      </c>
      <c r="H1996" s="29" t="s">
        <v>519</v>
      </c>
      <c r="I1996">
        <f t="shared" si="6"/>
        <v>3</v>
      </c>
    </row>
    <row r="1997">
      <c r="A1997" s="5">
        <v>60.0</v>
      </c>
      <c r="B1997" s="5">
        <v>24.0</v>
      </c>
      <c r="C1997" s="5">
        <v>33.2019412604495</v>
      </c>
      <c r="D1997" s="5">
        <v>-96.7225285134156</v>
      </c>
      <c r="E1997" s="26" t="s">
        <v>314</v>
      </c>
      <c r="F1997" s="40" t="s">
        <v>315</v>
      </c>
      <c r="G1997" s="5" t="s">
        <v>46</v>
      </c>
      <c r="H1997" s="29" t="s">
        <v>520</v>
      </c>
      <c r="I1997">
        <f t="shared" si="6"/>
        <v>5</v>
      </c>
    </row>
    <row r="1998">
      <c r="E1998" s="2"/>
      <c r="F1998" s="2"/>
    </row>
    <row r="1999">
      <c r="A1999" s="5" t="s">
        <v>521</v>
      </c>
      <c r="E1999" s="2"/>
      <c r="F1999" s="2"/>
    </row>
    <row r="2000">
      <c r="A2000" s="5" t="s">
        <v>522</v>
      </c>
      <c r="B2000" s="5">
        <v>33.2061814150545</v>
      </c>
      <c r="C2000" s="5">
        <v>-96.7229577008259</v>
      </c>
      <c r="D2000" s="5">
        <v>0.0</v>
      </c>
      <c r="E2000" s="41">
        <v>9.0</v>
      </c>
      <c r="F2000" s="41">
        <v>90.0</v>
      </c>
      <c r="G2000" s="5">
        <v>0.0</v>
      </c>
      <c r="H2000" s="5">
        <v>60.0</v>
      </c>
      <c r="I2000" s="5">
        <v>15.0</v>
      </c>
    </row>
    <row r="2001">
      <c r="E2001" s="2"/>
      <c r="F2001" s="2"/>
    </row>
    <row r="2002">
      <c r="E2002" s="2"/>
      <c r="F2002" s="2"/>
    </row>
  </sheetData>
  <mergeCells count="1">
    <mergeCell ref="H3:H11"/>
  </mergeCells>
  <hyperlinks>
    <hyperlink r:id="rId1" ref="D12"/>
    <hyperlink r:id="rId2" ref="H15"/>
    <hyperlink r:id="rId3" ref="H16"/>
    <hyperlink r:id="rId4" ref="H17"/>
    <hyperlink r:id="rId5" ref="H18"/>
    <hyperlink r:id="rId6" ref="H19"/>
    <hyperlink r:id="rId7" ref="H20"/>
    <hyperlink r:id="rId8" ref="H21"/>
    <hyperlink r:id="rId9" ref="H22"/>
    <hyperlink r:id="rId10" ref="H23"/>
    <hyperlink r:id="rId11" ref="H24"/>
    <hyperlink r:id="rId12" ref="H25"/>
    <hyperlink r:id="rId13" ref="H26"/>
    <hyperlink r:id="rId14" ref="H27"/>
    <hyperlink r:id="rId15" ref="H28"/>
    <hyperlink r:id="rId16" ref="H29"/>
    <hyperlink r:id="rId17" ref="H30"/>
    <hyperlink r:id="rId18" ref="H31"/>
    <hyperlink r:id="rId19" ref="H32"/>
    <hyperlink r:id="rId20" ref="H33"/>
    <hyperlink r:id="rId21" ref="H34"/>
    <hyperlink r:id="rId22" ref="H35"/>
    <hyperlink r:id="rId23" ref="H36"/>
    <hyperlink r:id="rId24" ref="H37"/>
    <hyperlink r:id="rId25" ref="H38"/>
    <hyperlink r:id="rId26" ref="H39"/>
    <hyperlink r:id="rId27" ref="H40"/>
    <hyperlink r:id="rId28" ref="H41"/>
    <hyperlink r:id="rId29" ref="H42"/>
    <hyperlink r:id="rId30" ref="H43"/>
    <hyperlink r:id="rId31" ref="H44"/>
    <hyperlink r:id="rId32" ref="H45"/>
    <hyperlink r:id="rId33" ref="H46"/>
    <hyperlink r:id="rId34" ref="H47"/>
    <hyperlink r:id="rId35" ref="H48"/>
    <hyperlink r:id="rId36" ref="H49"/>
    <hyperlink r:id="rId37" ref="H50"/>
    <hyperlink r:id="rId38" ref="H51"/>
    <hyperlink r:id="rId39" ref="H52"/>
    <hyperlink r:id="rId40" ref="H53"/>
    <hyperlink r:id="rId41" ref="H54"/>
    <hyperlink r:id="rId42" ref="H55"/>
    <hyperlink r:id="rId43" ref="H56"/>
    <hyperlink r:id="rId44" ref="H57"/>
    <hyperlink r:id="rId45" ref="H58"/>
    <hyperlink r:id="rId46" ref="H59"/>
    <hyperlink r:id="rId47" ref="H60"/>
    <hyperlink r:id="rId48" ref="H61"/>
    <hyperlink r:id="rId49" ref="H62"/>
    <hyperlink r:id="rId50" ref="H63"/>
    <hyperlink r:id="rId51" ref="H64"/>
    <hyperlink r:id="rId52" ref="H65"/>
    <hyperlink r:id="rId53" ref="H66"/>
    <hyperlink r:id="rId54" ref="H67"/>
    <hyperlink r:id="rId55" ref="H68"/>
    <hyperlink r:id="rId56" ref="H69"/>
    <hyperlink r:id="rId57" ref="H70"/>
    <hyperlink r:id="rId58" ref="H71"/>
    <hyperlink r:id="rId59" ref="H72"/>
    <hyperlink r:id="rId60" ref="H73"/>
    <hyperlink r:id="rId61" ref="H74"/>
    <hyperlink r:id="rId62" ref="H75"/>
    <hyperlink r:id="rId63" ref="H76"/>
    <hyperlink r:id="rId64" ref="H77"/>
    <hyperlink r:id="rId65" ref="H78"/>
    <hyperlink r:id="rId66" ref="H79"/>
    <hyperlink r:id="rId67" ref="H80"/>
    <hyperlink r:id="rId68" ref="H81"/>
    <hyperlink r:id="rId69" ref="H82"/>
    <hyperlink r:id="rId70" ref="H83"/>
    <hyperlink r:id="rId71" ref="H84"/>
    <hyperlink r:id="rId72" ref="H85"/>
    <hyperlink r:id="rId73" ref="H86"/>
    <hyperlink r:id="rId74" ref="H87"/>
    <hyperlink r:id="rId75" ref="H88"/>
    <hyperlink r:id="rId76" ref="H89"/>
    <hyperlink r:id="rId77" ref="H90"/>
    <hyperlink r:id="rId78" ref="H91"/>
    <hyperlink r:id="rId79" ref="H92"/>
    <hyperlink r:id="rId80" ref="H93"/>
    <hyperlink r:id="rId81" ref="H94"/>
    <hyperlink r:id="rId82" ref="H95"/>
    <hyperlink r:id="rId83" ref="H96"/>
    <hyperlink r:id="rId84" ref="H97"/>
    <hyperlink r:id="rId85" ref="H98"/>
    <hyperlink r:id="rId86" ref="H99"/>
    <hyperlink r:id="rId87" ref="H100"/>
    <hyperlink r:id="rId88" ref="H101"/>
    <hyperlink r:id="rId89" ref="H102"/>
    <hyperlink r:id="rId90" ref="H103"/>
    <hyperlink r:id="rId91" ref="H104"/>
    <hyperlink r:id="rId92" ref="H105"/>
    <hyperlink r:id="rId93" ref="H106"/>
    <hyperlink r:id="rId94" ref="H107"/>
    <hyperlink r:id="rId95" ref="H108"/>
    <hyperlink r:id="rId96" ref="H109"/>
    <hyperlink r:id="rId97" ref="H110"/>
    <hyperlink r:id="rId98" ref="H111"/>
    <hyperlink r:id="rId99" ref="H112"/>
    <hyperlink r:id="rId100" ref="H113"/>
    <hyperlink r:id="rId101" ref="H114"/>
    <hyperlink r:id="rId102" ref="H115"/>
    <hyperlink r:id="rId103" ref="H116"/>
    <hyperlink r:id="rId104" ref="H117"/>
    <hyperlink r:id="rId105" ref="H118"/>
    <hyperlink r:id="rId106" ref="H119"/>
    <hyperlink r:id="rId107" ref="H120"/>
    <hyperlink r:id="rId108" ref="H121"/>
    <hyperlink r:id="rId109" ref="H122"/>
    <hyperlink r:id="rId110" ref="H123"/>
    <hyperlink r:id="rId111" ref="H124"/>
    <hyperlink r:id="rId112" ref="H125"/>
    <hyperlink r:id="rId113" ref="H126"/>
    <hyperlink r:id="rId114" ref="H127"/>
    <hyperlink r:id="rId115" ref="H128"/>
    <hyperlink r:id="rId116" ref="H129"/>
    <hyperlink r:id="rId117" ref="H130"/>
    <hyperlink r:id="rId118" ref="H131"/>
    <hyperlink r:id="rId119" ref="H132"/>
    <hyperlink r:id="rId120" ref="H135"/>
    <hyperlink r:id="rId121" ref="H136"/>
    <hyperlink r:id="rId122" ref="H137"/>
    <hyperlink r:id="rId123" ref="H138"/>
    <hyperlink r:id="rId124" ref="H139"/>
    <hyperlink r:id="rId125" ref="H140"/>
    <hyperlink r:id="rId126" ref="H141"/>
    <hyperlink r:id="rId127" ref="H142"/>
    <hyperlink r:id="rId128" ref="H143"/>
    <hyperlink r:id="rId129" ref="H145"/>
    <hyperlink r:id="rId130" ref="H146"/>
    <hyperlink r:id="rId131" ref="H149"/>
    <hyperlink r:id="rId132" ref="H150"/>
    <hyperlink r:id="rId133" ref="H151"/>
    <hyperlink r:id="rId134" ref="H152"/>
    <hyperlink r:id="rId135" ref="H153"/>
    <hyperlink r:id="rId136" ref="H154"/>
    <hyperlink r:id="rId137" ref="H155"/>
    <hyperlink r:id="rId138" ref="H156"/>
    <hyperlink r:id="rId139" ref="H157"/>
    <hyperlink r:id="rId140" ref="H158"/>
    <hyperlink r:id="rId141" ref="H161"/>
    <hyperlink r:id="rId142" ref="H164"/>
    <hyperlink r:id="rId143" ref="H167"/>
    <hyperlink r:id="rId144" ref="H170"/>
    <hyperlink r:id="rId145" ref="H171"/>
    <hyperlink r:id="rId146" ref="H173"/>
    <hyperlink r:id="rId147" ref="H174"/>
    <hyperlink r:id="rId148" ref="H175"/>
    <hyperlink r:id="rId149" ref="H176"/>
    <hyperlink r:id="rId150" ref="H177"/>
    <hyperlink r:id="rId151" ref="H185"/>
    <hyperlink r:id="rId152" ref="H186"/>
    <hyperlink r:id="rId153" ref="H187"/>
    <hyperlink r:id="rId154" ref="H188"/>
    <hyperlink r:id="rId155" ref="H189"/>
    <hyperlink r:id="rId156" ref="H190"/>
    <hyperlink r:id="rId157" ref="H191"/>
    <hyperlink r:id="rId158" ref="H192"/>
    <hyperlink r:id="rId159" ref="H208"/>
    <hyperlink r:id="rId160" ref="H209"/>
    <hyperlink r:id="rId161" ref="H210"/>
    <hyperlink r:id="rId162" ref="H211"/>
    <hyperlink r:id="rId163" ref="H213"/>
    <hyperlink r:id="rId164" ref="H214"/>
    <hyperlink r:id="rId165" ref="H216"/>
    <hyperlink r:id="rId166" ref="H217"/>
    <hyperlink r:id="rId167" ref="H219"/>
    <hyperlink r:id="rId168" ref="H220"/>
    <hyperlink r:id="rId169" ref="H221"/>
    <hyperlink r:id="rId170" ref="H222"/>
    <hyperlink r:id="rId171" ref="H223"/>
    <hyperlink r:id="rId172" ref="H224"/>
    <hyperlink r:id="rId173" ref="H225"/>
    <hyperlink r:id="rId174" ref="H226"/>
    <hyperlink r:id="rId175" ref="H227"/>
    <hyperlink r:id="rId176" ref="H228"/>
    <hyperlink r:id="rId177" ref="H229"/>
    <hyperlink r:id="rId178" ref="H231"/>
    <hyperlink r:id="rId179" ref="H232"/>
    <hyperlink r:id="rId180" ref="H234"/>
    <hyperlink r:id="rId181" ref="H235"/>
    <hyperlink r:id="rId182" ref="H241"/>
    <hyperlink r:id="rId183" ref="H243"/>
    <hyperlink r:id="rId184" ref="H244"/>
    <hyperlink r:id="rId185" ref="H245"/>
    <hyperlink r:id="rId186" ref="H248"/>
    <hyperlink r:id="rId187" ref="H249"/>
    <hyperlink r:id="rId188" ref="H250"/>
    <hyperlink r:id="rId189" ref="H252"/>
    <hyperlink r:id="rId190" ref="H253"/>
    <hyperlink r:id="rId191" ref="H255"/>
    <hyperlink r:id="rId192" ref="H256"/>
    <hyperlink r:id="rId193" ref="H257"/>
    <hyperlink r:id="rId194" ref="H258"/>
    <hyperlink r:id="rId195" ref="H259"/>
    <hyperlink r:id="rId196" ref="H260"/>
    <hyperlink r:id="rId197" ref="H261"/>
    <hyperlink r:id="rId198" ref="H262"/>
    <hyperlink r:id="rId199" ref="H264"/>
    <hyperlink r:id="rId200" ref="H265"/>
    <hyperlink r:id="rId201" ref="H268"/>
    <hyperlink r:id="rId202" ref="H271"/>
    <hyperlink r:id="rId203" ref="H284"/>
    <hyperlink r:id="rId204" ref="H290"/>
    <hyperlink r:id="rId205" ref="H291"/>
    <hyperlink r:id="rId206" ref="H292"/>
    <hyperlink r:id="rId207" ref="H293"/>
    <hyperlink r:id="rId208" ref="H295"/>
    <hyperlink r:id="rId209" ref="H296"/>
    <hyperlink r:id="rId210" ref="H297"/>
    <hyperlink r:id="rId211" ref="H300"/>
    <hyperlink r:id="rId212" ref="H302"/>
    <hyperlink r:id="rId213" ref="H303"/>
    <hyperlink r:id="rId214" ref="H304"/>
    <hyperlink r:id="rId215" ref="H316"/>
    <hyperlink r:id="rId216" ref="H317"/>
    <hyperlink r:id="rId217" ref="H323"/>
    <hyperlink r:id="rId218" ref="H324"/>
    <hyperlink r:id="rId219" ref="H325"/>
    <hyperlink r:id="rId220" ref="H326"/>
    <hyperlink r:id="rId221" ref="H327"/>
    <hyperlink r:id="rId222" ref="H347"/>
    <hyperlink r:id="rId223" ref="H348"/>
    <hyperlink r:id="rId224" ref="H352"/>
    <hyperlink r:id="rId225" ref="H353"/>
    <hyperlink r:id="rId226" ref="H362"/>
    <hyperlink r:id="rId227" ref="H365"/>
    <hyperlink r:id="rId228" ref="H366"/>
    <hyperlink r:id="rId229" ref="H372"/>
    <hyperlink r:id="rId230" ref="H373"/>
    <hyperlink r:id="rId231" ref="H374"/>
    <hyperlink r:id="rId232" ref="H375"/>
    <hyperlink r:id="rId233" ref="H390"/>
    <hyperlink r:id="rId234" ref="H400"/>
    <hyperlink r:id="rId235" ref="H402"/>
    <hyperlink r:id="rId236" ref="H403"/>
    <hyperlink r:id="rId237" ref="H406"/>
    <hyperlink r:id="rId238" ref="H411"/>
    <hyperlink r:id="rId239" ref="H412"/>
    <hyperlink r:id="rId240" ref="H413"/>
    <hyperlink r:id="rId241" ref="H439"/>
    <hyperlink r:id="rId242" ref="H467"/>
    <hyperlink r:id="rId243" ref="H474"/>
    <hyperlink r:id="rId244" ref="H475"/>
    <hyperlink r:id="rId245" ref="H477"/>
    <hyperlink r:id="rId246" ref="H553"/>
    <hyperlink r:id="rId247" ref="H561"/>
    <hyperlink r:id="rId248" ref="H563"/>
    <hyperlink r:id="rId249" ref="H571"/>
    <hyperlink r:id="rId250" ref="H757"/>
    <hyperlink r:id="rId251" ref="H804"/>
    <hyperlink r:id="rId252" ref="H839"/>
    <hyperlink r:id="rId253" ref="H848"/>
    <hyperlink r:id="rId254" ref="H851"/>
    <hyperlink r:id="rId255" ref="H857"/>
    <hyperlink r:id="rId256" ref="H863"/>
    <hyperlink r:id="rId257" ref="H976"/>
    <hyperlink r:id="rId258" ref="H977"/>
    <hyperlink r:id="rId259" ref="H1059"/>
    <hyperlink r:id="rId260" ref="H1276"/>
    <hyperlink r:id="rId261" ref="H1505"/>
    <hyperlink r:id="rId262" ref="H1506"/>
    <hyperlink r:id="rId263" ref="H1509"/>
    <hyperlink r:id="rId264" ref="H1575"/>
    <hyperlink r:id="rId265" ref="H1580"/>
    <hyperlink r:id="rId266" ref="H1610"/>
    <hyperlink r:id="rId267" ref="H1611"/>
    <hyperlink r:id="rId268" ref="H1612"/>
    <hyperlink r:id="rId269" ref="H1613"/>
    <hyperlink r:id="rId270" ref="H1614"/>
    <hyperlink r:id="rId271" ref="H1615"/>
    <hyperlink r:id="rId272" ref="H1616"/>
    <hyperlink r:id="rId273" ref="H1617"/>
    <hyperlink r:id="rId274" ref="H1696"/>
    <hyperlink r:id="rId275" ref="H1697"/>
    <hyperlink r:id="rId276" ref="H1699"/>
    <hyperlink r:id="rId277" ref="H1700"/>
    <hyperlink r:id="rId278" ref="H1701"/>
    <hyperlink r:id="rId279" ref="H1702"/>
    <hyperlink r:id="rId280" ref="H1703"/>
    <hyperlink r:id="rId281" ref="H1705"/>
    <hyperlink r:id="rId282" ref="H1706"/>
    <hyperlink r:id="rId283" ref="H1708"/>
    <hyperlink r:id="rId284" ref="H1709"/>
    <hyperlink r:id="rId285" ref="H1710"/>
    <hyperlink r:id="rId286" ref="H1711"/>
    <hyperlink r:id="rId287" ref="H1714"/>
    <hyperlink r:id="rId288" ref="H1717"/>
    <hyperlink r:id="rId289" ref="H1719"/>
    <hyperlink r:id="rId290" ref="H1720"/>
    <hyperlink r:id="rId291" ref="H1721"/>
    <hyperlink r:id="rId292" ref="H1722"/>
    <hyperlink r:id="rId293" ref="H1723"/>
    <hyperlink r:id="rId294" ref="H1724"/>
    <hyperlink r:id="rId295" ref="H1725"/>
    <hyperlink r:id="rId296" ref="H1726"/>
    <hyperlink r:id="rId297" ref="H1727"/>
    <hyperlink r:id="rId298" ref="H1728"/>
    <hyperlink r:id="rId299" ref="H1729"/>
    <hyperlink r:id="rId300" ref="H1730"/>
    <hyperlink r:id="rId301" ref="H1731"/>
    <hyperlink r:id="rId302" ref="H1732"/>
    <hyperlink r:id="rId303" ref="H1733"/>
    <hyperlink r:id="rId304" ref="H1734"/>
    <hyperlink r:id="rId305" ref="H1735"/>
    <hyperlink r:id="rId306" ref="H1736"/>
    <hyperlink r:id="rId307" ref="H1738"/>
    <hyperlink r:id="rId308" ref="H1739"/>
    <hyperlink r:id="rId309" ref="H1740"/>
    <hyperlink r:id="rId310" ref="H1743"/>
    <hyperlink r:id="rId311" ref="H1744"/>
    <hyperlink r:id="rId312" ref="H1745"/>
    <hyperlink r:id="rId313" ref="H1746"/>
    <hyperlink r:id="rId314" ref="H1747"/>
    <hyperlink r:id="rId315" ref="H1748"/>
    <hyperlink r:id="rId316" ref="H1749"/>
    <hyperlink r:id="rId317" ref="H1750"/>
    <hyperlink r:id="rId318" ref="H1751"/>
    <hyperlink r:id="rId319" ref="H1752"/>
    <hyperlink r:id="rId320" ref="H1753"/>
    <hyperlink r:id="rId321" ref="H1754"/>
    <hyperlink r:id="rId322" ref="H1755"/>
    <hyperlink r:id="rId323" ref="H1756"/>
    <hyperlink r:id="rId324" ref="H1757"/>
    <hyperlink r:id="rId325" ref="H1758"/>
    <hyperlink r:id="rId326" ref="H1759"/>
    <hyperlink r:id="rId327" ref="H1760"/>
    <hyperlink r:id="rId328" ref="H1761"/>
    <hyperlink r:id="rId329" ref="H1762"/>
    <hyperlink r:id="rId330" ref="H1763"/>
    <hyperlink r:id="rId331" ref="H1764"/>
    <hyperlink r:id="rId332" ref="H1765"/>
    <hyperlink r:id="rId333" ref="H1766"/>
    <hyperlink r:id="rId334" ref="H1767"/>
    <hyperlink r:id="rId335" ref="H1768"/>
    <hyperlink r:id="rId336" ref="H1769"/>
    <hyperlink r:id="rId337" ref="H1770"/>
    <hyperlink r:id="rId338" ref="H1771"/>
    <hyperlink r:id="rId339" ref="H1772"/>
    <hyperlink r:id="rId340" ref="H1773"/>
    <hyperlink r:id="rId341" ref="H1774"/>
    <hyperlink r:id="rId342" ref="H1775"/>
    <hyperlink r:id="rId343" ref="H1776"/>
    <hyperlink r:id="rId344" ref="H1777"/>
    <hyperlink r:id="rId345" ref="H1778"/>
    <hyperlink r:id="rId346" ref="H1779"/>
    <hyperlink r:id="rId347" ref="H1780"/>
    <hyperlink r:id="rId348" ref="H1781"/>
    <hyperlink r:id="rId349" ref="H1782"/>
    <hyperlink r:id="rId350" ref="H1783"/>
    <hyperlink r:id="rId351" ref="H1784"/>
    <hyperlink r:id="rId352" ref="H1785"/>
    <hyperlink r:id="rId353" ref="H1786"/>
    <hyperlink r:id="rId354" ref="H1787"/>
    <hyperlink r:id="rId355" ref="H1788"/>
    <hyperlink r:id="rId356" ref="H1789"/>
    <hyperlink r:id="rId357" ref="H1790"/>
    <hyperlink r:id="rId358" ref="H1791"/>
    <hyperlink r:id="rId359" ref="H1792"/>
    <hyperlink r:id="rId360" ref="H1793"/>
    <hyperlink r:id="rId361" ref="H1794"/>
    <hyperlink r:id="rId362" ref="H1795"/>
    <hyperlink r:id="rId363" ref="H1796"/>
    <hyperlink r:id="rId364" ref="H1797"/>
    <hyperlink r:id="rId365" ref="H1798"/>
    <hyperlink r:id="rId366" ref="H1799"/>
    <hyperlink r:id="rId367" ref="H1800"/>
    <hyperlink r:id="rId368" ref="H1801"/>
    <hyperlink r:id="rId369" ref="H1802"/>
    <hyperlink r:id="rId370" ref="H1803"/>
    <hyperlink r:id="rId371" ref="H1804"/>
    <hyperlink r:id="rId372" ref="H1808"/>
    <hyperlink r:id="rId373" ref="H1812"/>
    <hyperlink r:id="rId374" ref="H1823"/>
    <hyperlink r:id="rId375" ref="H1825"/>
    <hyperlink r:id="rId376" ref="H1826"/>
    <hyperlink r:id="rId377" ref="H1827"/>
    <hyperlink r:id="rId378" ref="H1829"/>
    <hyperlink r:id="rId379" ref="H1832"/>
    <hyperlink r:id="rId380" ref="H1843"/>
    <hyperlink r:id="rId381" ref="H1863"/>
    <hyperlink r:id="rId382" ref="H1875"/>
    <hyperlink r:id="rId383" ref="H1899"/>
    <hyperlink r:id="rId384" ref="H1996"/>
    <hyperlink r:id="rId385" ref="H1997"/>
  </hyperlinks>
  <drawing r:id="rId386"/>
</worksheet>
</file>