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x 🌳🦊" sheetId="1" r:id="rId4"/>
    <sheet state="visible" name="Badger 🌳🦡 " sheetId="2" r:id="rId5"/>
  </sheets>
  <definedNames/>
  <calcPr/>
</workbook>
</file>

<file path=xl/sharedStrings.xml><?xml version="1.0" encoding="utf-8"?>
<sst xmlns="http://schemas.openxmlformats.org/spreadsheetml/2006/main" count="1397" uniqueCount="722">
  <si>
    <t>Woodland Animals: Fox 🌳🦊</t>
  </si>
  <si>
    <t>Reserved</t>
  </si>
  <si>
    <t>Location</t>
  </si>
  <si>
    <t>Threehalfpenny Wood, Croydon, Greater London, UK</t>
  </si>
  <si>
    <t>Total Pins/Remaining</t>
  </si>
  <si>
    <t>Spreadsheet link</t>
  </si>
  <si>
    <t>https://bit.ly/3AyFEqf</t>
  </si>
  <si>
    <t>Author</t>
  </si>
  <si>
    <t>Joroma80</t>
  </si>
  <si>
    <t>Deployed</t>
  </si>
  <si>
    <t>Completed</t>
  </si>
  <si>
    <t>Map Link</t>
  </si>
  <si>
    <t>https://www.munzee.com/map/gcpupqxuh/16.0</t>
  </si>
  <si>
    <t xml:space="preserve">A magnificent wood at all times of the year with ample street parking in addition to the Kent Gate Way car park. It has ash, oak, and sweet chestnut together with some young beech trees. English bluebells are also present plus a patch of wild iris. Please come and visit!
                </t>
  </si>
  <si>
    <t>Description</t>
  </si>
  <si>
    <t>Row</t>
  </si>
  <si>
    <t>Column</t>
  </si>
  <si>
    <t>Latitude</t>
  </si>
  <si>
    <t>Longitude</t>
  </si>
  <si>
    <t>Munzee</t>
  </si>
  <si>
    <t>Username</t>
  </si>
  <si>
    <t>URL</t>
  </si>
  <si>
    <t>Comments</t>
  </si>
  <si>
    <t>THP Wood Fox #1</t>
  </si>
  <si>
    <t>Virtual Forest Green</t>
  </si>
  <si>
    <t>Maxi72</t>
  </si>
  <si>
    <t>https://www.munzee.com/m/Maxi72/8125/</t>
  </si>
  <si>
    <t>x</t>
  </si>
  <si>
    <t>THP Wood Fox #2</t>
  </si>
  <si>
    <t>https://www.munzee.com/m/Maxi72/8210/</t>
  </si>
  <si>
    <t>THP Wood Fox #3</t>
  </si>
  <si>
    <t>Virtual Black</t>
  </si>
  <si>
    <t xml:space="preserve">PelicanRouge </t>
  </si>
  <si>
    <t>https://www.munzee.com/m/PelicanRouge/11250/</t>
  </si>
  <si>
    <t>THP Wood Fox #4</t>
  </si>
  <si>
    <t>Virtual Mahogany</t>
  </si>
  <si>
    <t>HingeAndBracket</t>
  </si>
  <si>
    <t>https://www.munzee.com/m/HingeAndBracket/12469/</t>
  </si>
  <si>
    <t>THP Wood Fox #5</t>
  </si>
  <si>
    <t>Virtual Gray</t>
  </si>
  <si>
    <t>Maud</t>
  </si>
  <si>
    <t>https://www.munzee.com/m/Maud/3882/</t>
  </si>
  <si>
    <t>THP Wood Fox #6</t>
  </si>
  <si>
    <t>Davieg</t>
  </si>
  <si>
    <t>https://www.munzee.com/m/Davieg/11713/</t>
  </si>
  <si>
    <t>THP Wood Fox #7</t>
  </si>
  <si>
    <t>FreezeMan073</t>
  </si>
  <si>
    <t>https://www.munzee.com/m/FreezeMan073/3576/</t>
  </si>
  <si>
    <t>THP Wood Fox #8</t>
  </si>
  <si>
    <t>ketogirl</t>
  </si>
  <si>
    <t>https://www.munzee.com/m/Ketogirl/1190/</t>
  </si>
  <si>
    <t>THP Wood Fox #9</t>
  </si>
  <si>
    <t>jacksparrow</t>
  </si>
  <si>
    <t>https://www.munzee.com/m/JackSparrow/58170/</t>
  </si>
  <si>
    <t>THP Wood Fox #10</t>
  </si>
  <si>
    <t>Carrot Evolution</t>
  </si>
  <si>
    <t>lison55</t>
  </si>
  <si>
    <t>https://www.munzee.com/m/lison55/17048/</t>
  </si>
  <si>
    <t>THP Wood Fox #11</t>
  </si>
  <si>
    <t xml:space="preserve">sidcup </t>
  </si>
  <si>
    <t>https://www.munzee.com/m/Sidcup/25422/</t>
  </si>
  <si>
    <t>THP Wood Fox #12</t>
  </si>
  <si>
    <t xml:space="preserve">Virtual Black </t>
  </si>
  <si>
    <t>Clockshop</t>
  </si>
  <si>
    <t>https://www.munzee.com/m/Clockshop/4698/</t>
  </si>
  <si>
    <t>THP Wood Fox #13</t>
  </si>
  <si>
    <t xml:space="preserve">CoalCracker7 </t>
  </si>
  <si>
    <t>https://www.munzee.com/m/CoalCracker7/49825/</t>
  </si>
  <si>
    <t>THP Wood Fox #14</t>
  </si>
  <si>
    <t>Virtual Red Orange</t>
  </si>
  <si>
    <t>EPP</t>
  </si>
  <si>
    <t>https://www.munzee.com/m/EPP/3314/</t>
  </si>
  <si>
    <t>THP Wood Fox #15</t>
  </si>
  <si>
    <t>https://www.munzee.com/m/joroma80/4193/</t>
  </si>
  <si>
    <t>Nearby Gardens</t>
  </si>
  <si>
    <t>THP Wood Fox #16</t>
  </si>
  <si>
    <t>Waves117</t>
  </si>
  <si>
    <t>https://www.munzee.com/m/Waves117/13669/</t>
  </si>
  <si>
    <t>Addington Sunflower Garden</t>
  </si>
  <si>
    <t>https://bit.ly/3caW6DK</t>
  </si>
  <si>
    <t>5x spaces available</t>
  </si>
  <si>
    <t>THP Wood Fox #17</t>
  </si>
  <si>
    <t>https://www.munzee.com/m/Maxi72/8211/</t>
  </si>
  <si>
    <t>Spring Park Badger</t>
  </si>
  <si>
    <t>second tab</t>
  </si>
  <si>
    <t>Spaces available</t>
  </si>
  <si>
    <t>THP Wood Fox #18</t>
  </si>
  <si>
    <t>Virtual Brown</t>
  </si>
  <si>
    <t>hems79</t>
  </si>
  <si>
    <t>https://www.munzee.com/m/hems79/17085/</t>
  </si>
  <si>
    <t>THP Wood Fox #19</t>
  </si>
  <si>
    <t>Virtual Timberwolf</t>
  </si>
  <si>
    <t>geckofreund</t>
  </si>
  <si>
    <t>https://www.munzee.com/m/geckofreund/16097/</t>
  </si>
  <si>
    <t>THP Wood Fox #20</t>
  </si>
  <si>
    <t>Virtual Burnt Sienna</t>
  </si>
  <si>
    <t>dazzaf</t>
  </si>
  <si>
    <t>https://www.munzee.com/m/Dazzaf/10930/</t>
  </si>
  <si>
    <t>THP Wood Fox #21</t>
  </si>
  <si>
    <t>terryd</t>
  </si>
  <si>
    <t>https://www.munzee.com/m/terryd/2799/</t>
  </si>
  <si>
    <t>THP Wood Fox #22</t>
  </si>
  <si>
    <t xml:space="preserve">Derlame </t>
  </si>
  <si>
    <t>https://www.munzee.com/m/Derlame/49124/</t>
  </si>
  <si>
    <t>THP Wood Fox #23</t>
  </si>
  <si>
    <t>GCJazz</t>
  </si>
  <si>
    <t>https://www.munzee.com/m/GCJazz/1239/</t>
  </si>
  <si>
    <t>THP Wood Fox #24</t>
  </si>
  <si>
    <t>purplecourgette</t>
  </si>
  <si>
    <t>https://www.munzee.com/m/purplecourgette/11201/</t>
  </si>
  <si>
    <t>THP Wood Fox #25</t>
  </si>
  <si>
    <t>Caribus</t>
  </si>
  <si>
    <t>https://www.munzee.com/m/caribus/1466/</t>
  </si>
  <si>
    <t>THP Wood Fox #26</t>
  </si>
  <si>
    <t>Railwayfan</t>
  </si>
  <si>
    <t>https://www.munzee.com/m/Railwayfan/3211/</t>
  </si>
  <si>
    <t>THP Wood Fox #27</t>
  </si>
  <si>
    <t>TecmjrB</t>
  </si>
  <si>
    <t>https://www.munzee.com/m/TecmjrB/7322/</t>
  </si>
  <si>
    <t>THP Wood Fox #28</t>
  </si>
  <si>
    <t>PizzaSnail</t>
  </si>
  <si>
    <t>https://www.munzee.com/m/PizzaSnail/3477/</t>
  </si>
  <si>
    <t>THP Wood Fox #29</t>
  </si>
  <si>
    <t>raturat</t>
  </si>
  <si>
    <t>https://www.munzee.com/m/raturat/1755/</t>
  </si>
  <si>
    <t>THP Wood Fox #30</t>
  </si>
  <si>
    <t>Peter1980</t>
  </si>
  <si>
    <t>https://www.munzee.com/m/Peter1980/5549/</t>
  </si>
  <si>
    <t>THP Wood Fox #31</t>
  </si>
  <si>
    <t>https://www.munzee.com/m/PelicanRouge/10311/</t>
  </si>
  <si>
    <t>THP Wood Fox #32</t>
  </si>
  <si>
    <t>https://www.munzee.com/m/Maxi72/9328</t>
  </si>
  <si>
    <t>THP Wood Fox #33</t>
  </si>
  <si>
    <t>KillerSnail</t>
  </si>
  <si>
    <t>https://www.munzee.com/m/KillerSnail/16404/</t>
  </si>
  <si>
    <t>THP Wood Fox #34</t>
  </si>
  <si>
    <t>https://www.munzee.com/m/raturat/1756/</t>
  </si>
  <si>
    <t>THP Wood Fox #35</t>
  </si>
  <si>
    <t>https://www.munzee.com/m/HingeAndBracket/12794/</t>
  </si>
  <si>
    <t>THP Wood Fox #36</t>
  </si>
  <si>
    <t>WVKiwi</t>
  </si>
  <si>
    <t>https://www.munzee.com/m/wvkiwi/10945/</t>
  </si>
  <si>
    <t>THP Wood Fox #37</t>
  </si>
  <si>
    <t>HaveNiceDayJoe</t>
  </si>
  <si>
    <t>https://www.munzee.com/m/Havenicedayjoe/9278/</t>
  </si>
  <si>
    <t>THP Wood Fox #38</t>
  </si>
  <si>
    <t>PelicanRouge</t>
  </si>
  <si>
    <t>https://www.munzee.com/m/PelicanRouge/10309/</t>
  </si>
  <si>
    <t>THP Wood Fox #39</t>
  </si>
  <si>
    <t>https://www.munzee.com/m/raturat/2019/</t>
  </si>
  <si>
    <t>THP Wood Fox #40</t>
  </si>
  <si>
    <t>Virtual</t>
  </si>
  <si>
    <t xml:space="preserve">poshrule </t>
  </si>
  <si>
    <t>https://www.munzee.com/m/poshrule/28413/</t>
  </si>
  <si>
    <t>THP Wood Fox #41</t>
  </si>
  <si>
    <t>Virtual Raw Sienna</t>
  </si>
  <si>
    <t>CambridgeHannons</t>
  </si>
  <si>
    <t>https://www.munzee.com/m/CambridgeHannons/5203</t>
  </si>
  <si>
    <t>THP Wood Fox #42</t>
  </si>
  <si>
    <t>https://www.munzee.com/m/PelicanRouge/10217/</t>
  </si>
  <si>
    <t>THP Wood Fox #43</t>
  </si>
  <si>
    <t>https://www.munzee.com/m/TecmjrB/7331/</t>
  </si>
  <si>
    <t>THP Wood Fox #44</t>
  </si>
  <si>
    <t>VLoopSouth</t>
  </si>
  <si>
    <t>https://www.munzee.com/m/VLoopSouth/2959/</t>
  </si>
  <si>
    <t>Sept CW</t>
  </si>
  <si>
    <t>THP Wood Fox #45</t>
  </si>
  <si>
    <t xml:space="preserve">BluePoppy </t>
  </si>
  <si>
    <t>https://www.munzee.com/m/BluePoppy/21232/</t>
  </si>
  <si>
    <t>THP Wood Fox #46</t>
  </si>
  <si>
    <t>PoniaN</t>
  </si>
  <si>
    <t>https://www.munzee.com/m/PoniaN/12124/</t>
  </si>
  <si>
    <t>THP Wood Fox #47</t>
  </si>
  <si>
    <t xml:space="preserve">taxi343 </t>
  </si>
  <si>
    <t>https://www.munzee.com/m/taxi343/31550/</t>
  </si>
  <si>
    <t>THP Wood Fox #48</t>
  </si>
  <si>
    <t xml:space="preserve">sportytaxi </t>
  </si>
  <si>
    <t>https://www.munzee.com/m/sportytaxi/20549/</t>
  </si>
  <si>
    <t>THP Wood Fox #49</t>
  </si>
  <si>
    <t xml:space="preserve">rainbowtaxi </t>
  </si>
  <si>
    <t>https://www.munzee.com/m/rainbowtaxi/5788/</t>
  </si>
  <si>
    <t>THP Wood Fox #50</t>
  </si>
  <si>
    <t>taxi344</t>
  </si>
  <si>
    <t>https://www.munzee.com/m/taxi344/5347/</t>
  </si>
  <si>
    <t>THP Wood Fox #51</t>
  </si>
  <si>
    <t>https://www.munzee.com/m/Clockshop/4696/</t>
  </si>
  <si>
    <t>THP Wood Fox #52</t>
  </si>
  <si>
    <t>https://www.munzee.com/m/TecmjrB/8179/</t>
  </si>
  <si>
    <t>THP Wood Fox #53</t>
  </si>
  <si>
    <t>https://www.munzee.com/m/terryd/2707/</t>
  </si>
  <si>
    <t>THP Wood Fox #54</t>
  </si>
  <si>
    <t>Virtual Plum</t>
  </si>
  <si>
    <t>cbf600</t>
  </si>
  <si>
    <t>https://www.munzee.com/m/cbf600/21525/</t>
  </si>
  <si>
    <t>THP Wood Fox #55</t>
  </si>
  <si>
    <t>https://www.munzee.com/m/HingeAndBracket/10434/</t>
  </si>
  <si>
    <t>THP Wood Fox #56</t>
  </si>
  <si>
    <t>Trappertje</t>
  </si>
  <si>
    <t>https://www.munzee.com/m/Trappertje/12852/</t>
  </si>
  <si>
    <t>THP Wood Fox #57</t>
  </si>
  <si>
    <t xml:space="preserve">MrsSourflush </t>
  </si>
  <si>
    <t>https://www.munzee.com/m/MrsSourflush/12218/</t>
  </si>
  <si>
    <t>THP Wood Fox #58</t>
  </si>
  <si>
    <t>THP Wood Fox #59</t>
  </si>
  <si>
    <t>THP Wood Fox #60</t>
  </si>
  <si>
    <t>Quietriots</t>
  </si>
  <si>
    <t>https://www.munzee.com/m/Quietriots/11438/</t>
  </si>
  <si>
    <t>THP Wood Fox #61</t>
  </si>
  <si>
    <t>https://www.munzee.com/m/MrsSourflush/11690/</t>
  </si>
  <si>
    <t>THP Wood Fox #62</t>
  </si>
  <si>
    <t>https://www.munzee.com/m/Railwayfan/3212/</t>
  </si>
  <si>
    <t>THP Wood Fox #63</t>
  </si>
  <si>
    <t>thegenie18</t>
  </si>
  <si>
    <t>https://www.munzee.com/m/Thegenie18/7280/</t>
  </si>
  <si>
    <t>THP Wood Fox #64</t>
  </si>
  <si>
    <t>sohcah</t>
  </si>
  <si>
    <t>https://www.munzee.com/m/sohcah/6776/</t>
  </si>
  <si>
    <t>THP Wood Fox #65</t>
  </si>
  <si>
    <t>amyjoy</t>
  </si>
  <si>
    <t>https://www.munzee.com/m/AmyJoy/2339/</t>
  </si>
  <si>
    <t>THP Wood Fox #66</t>
  </si>
  <si>
    <t>THP Wood Fox #67</t>
  </si>
  <si>
    <t>THP Wood Fox #68</t>
  </si>
  <si>
    <t>THP Wood Fox #69</t>
  </si>
  <si>
    <t>https://www.munzee.com/m/Davieg/11714/</t>
  </si>
  <si>
    <t>THP Wood Fox #70</t>
  </si>
  <si>
    <t>THP Wood Fox #71</t>
  </si>
  <si>
    <t>THP Wood Fox #72</t>
  </si>
  <si>
    <t>THP Wood Fox #73</t>
  </si>
  <si>
    <t>THP Wood Fox #74</t>
  </si>
  <si>
    <t>THP Wood Fox #75</t>
  </si>
  <si>
    <t>StridentUK</t>
  </si>
  <si>
    <t>https://www.munzee.com/m/StridentUK/7971/</t>
  </si>
  <si>
    <t>THP Wood Fox #76</t>
  </si>
  <si>
    <t>THP Wood Fox #77</t>
  </si>
  <si>
    <t>THP Wood Fox #78</t>
  </si>
  <si>
    <t>THP Wood Fox #79</t>
  </si>
  <si>
    <t>nly1972</t>
  </si>
  <si>
    <t>https://www.munzee.com/m/nly1972/3066/</t>
  </si>
  <si>
    <t>THP Wood Fox #80</t>
  </si>
  <si>
    <t>THP Wood Fox #81</t>
  </si>
  <si>
    <t>THP Wood Fox #82</t>
  </si>
  <si>
    <t>THP Wood Fox #83</t>
  </si>
  <si>
    <t>Mattie</t>
  </si>
  <si>
    <t>https://www.munzee.com/m/Mattie/20356/</t>
  </si>
  <si>
    <t>THP Wood Fox #84</t>
  </si>
  <si>
    <t>THP Wood Fox #85</t>
  </si>
  <si>
    <t>THP Wood Fox #86</t>
  </si>
  <si>
    <t>THP Wood Fox #87</t>
  </si>
  <si>
    <t>nbtzyy2</t>
  </si>
  <si>
    <t>https://www.munzee.com/m/Nbtzyy2/8948/</t>
  </si>
  <si>
    <t>THP Wood Fox #88</t>
  </si>
  <si>
    <t>THP Wood Fox #89</t>
  </si>
  <si>
    <t>THP Wood Fox #90</t>
  </si>
  <si>
    <t>https://www.munzee.com/m/Railwayfan/3213/</t>
  </si>
  <si>
    <t>THP Wood Fox #91</t>
  </si>
  <si>
    <t>THP Wood Fox #92</t>
  </si>
  <si>
    <t>THP Wood Fox #93</t>
  </si>
  <si>
    <t>Reart</t>
  </si>
  <si>
    <t>https://www.munzee.com/m/Reart/4605/</t>
  </si>
  <si>
    <t>THP Wood Fox #94</t>
  </si>
  <si>
    <t>THP Wood Fox #95</t>
  </si>
  <si>
    <t>THP Wood Fox #96</t>
  </si>
  <si>
    <t>THP Wood Fox #97</t>
  </si>
  <si>
    <t>THP Wood Fox #98</t>
  </si>
  <si>
    <t>THP Wood Fox #99</t>
  </si>
  <si>
    <t>THP Wood Fox #100</t>
  </si>
  <si>
    <t>THP Wood Fox #101</t>
  </si>
  <si>
    <t>THP Wood Fox #102</t>
  </si>
  <si>
    <t>THP Wood Fox #103</t>
  </si>
  <si>
    <t>THP Wood Fox #104</t>
  </si>
  <si>
    <t>THP Wood Fox #105</t>
  </si>
  <si>
    <t>THP Wood Fox #106</t>
  </si>
  <si>
    <t>https://www.munzee.com/m/Railwayfan/3245/</t>
  </si>
  <si>
    <t>THP Wood Fox #107</t>
  </si>
  <si>
    <t>THP Wood Fox #108</t>
  </si>
  <si>
    <t>www.munzee.com/m/Thegenie18/7241/</t>
  </si>
  <si>
    <t>THP Wood Fox #109</t>
  </si>
  <si>
    <t>https://www.munzee.com/m/sohcah/6741/</t>
  </si>
  <si>
    <t>THP Wood Fox #110</t>
  </si>
  <si>
    <t>https://www.munzee.com/m/AmyJoy/2334/</t>
  </si>
  <si>
    <t>THP Wood Fox #111</t>
  </si>
  <si>
    <t>W&amp;M</t>
  </si>
  <si>
    <t>https://www.munzee.com/m/WriteAndMane/8974/</t>
  </si>
  <si>
    <t>THP Wood Fox #112</t>
  </si>
  <si>
    <t>Virtual Burnt Orange</t>
  </si>
  <si>
    <t>THP Wood Fox #113</t>
  </si>
  <si>
    <t>THP Wood Fox #114</t>
  </si>
  <si>
    <t>THP Wood Fox #115</t>
  </si>
  <si>
    <t>THP Wood Fox #116</t>
  </si>
  <si>
    <t>THP Wood Fox #117</t>
  </si>
  <si>
    <t>THP Wood Fox #118</t>
  </si>
  <si>
    <t>THP Wood Fox #119</t>
  </si>
  <si>
    <t>THP Wood Fox #120</t>
  </si>
  <si>
    <t>THP Wood Fox #121</t>
  </si>
  <si>
    <t>THP Wood Fox #122</t>
  </si>
  <si>
    <t>Virtual Silver</t>
  </si>
  <si>
    <t>THP Wood Fox #123</t>
  </si>
  <si>
    <t>Frikandelbroodjes</t>
  </si>
  <si>
    <t>https://www.munzee.com/m/Frikandelbroodjes/1541/</t>
  </si>
  <si>
    <t>THP Wood Fox #124</t>
  </si>
  <si>
    <t>THP Wood Fox #125</t>
  </si>
  <si>
    <t>THP Wood Fox #126</t>
  </si>
  <si>
    <t>THP Wood Fox #127</t>
  </si>
  <si>
    <t>Carnation Evolution</t>
  </si>
  <si>
    <t xml:space="preserve">Maattmoo </t>
  </si>
  <si>
    <t>https://www.munzee.com/m/Maattmoo/13677/</t>
  </si>
  <si>
    <t>THP Wood Fox #128</t>
  </si>
  <si>
    <t xml:space="preserve">CambridgeHannons </t>
  </si>
  <si>
    <t>https://www.munzee.com/m/CambridgeHannons/5202/</t>
  </si>
  <si>
    <t>THP Wood Fox #129</t>
  </si>
  <si>
    <t>THP Wood Fox #130</t>
  </si>
  <si>
    <t>https://www.munzee.com/m/Maud/3699/</t>
  </si>
  <si>
    <t>THP Wood Fox #131</t>
  </si>
  <si>
    <t>THP Wood Fox #132</t>
  </si>
  <si>
    <t>https://www.munzee.com/m/CambridgeHannons/5201/</t>
  </si>
  <si>
    <t>THP Wood Fox #133</t>
  </si>
  <si>
    <t>THP Wood Fox #134</t>
  </si>
  <si>
    <t>THP Wood Fox #135</t>
  </si>
  <si>
    <t>THP Wood Fox #136</t>
  </si>
  <si>
    <t>mortonfox</t>
  </si>
  <si>
    <t>https://www.munzee.com/m/mortonfox/25967/admin/</t>
  </si>
  <si>
    <t>THP Wood Fox #137</t>
  </si>
  <si>
    <t>THP Wood Fox #138</t>
  </si>
  <si>
    <t>THP Wood Fox #139</t>
  </si>
  <si>
    <t>THP Wood Fox #140</t>
  </si>
  <si>
    <t>THP Wood Fox #141</t>
  </si>
  <si>
    <t>THP Wood Fox #142</t>
  </si>
  <si>
    <t>THP Wood Fox #143</t>
  </si>
  <si>
    <t>THP Wood Fox #144</t>
  </si>
  <si>
    <t>Virtual Onyx</t>
  </si>
  <si>
    <t>mobility</t>
  </si>
  <si>
    <t>https://www.munzee.com/m/mobility/25099/</t>
  </si>
  <si>
    <t>THP Wood Fox #145</t>
  </si>
  <si>
    <t>destolkjes4ever</t>
  </si>
  <si>
    <t>https://www.munzee.com/m/destolkjes4ever/11205/</t>
  </si>
  <si>
    <t>THP Wood Fox #146</t>
  </si>
  <si>
    <t>THP Wood Fox #147</t>
  </si>
  <si>
    <t>THP Wood Fox #148</t>
  </si>
  <si>
    <t>THP Wood Fox #149</t>
  </si>
  <si>
    <t>THP Wood Fox #150</t>
  </si>
  <si>
    <t>THP Wood Fox #151</t>
  </si>
  <si>
    <t>THP Wood Fox #152</t>
  </si>
  <si>
    <t>https://www.munzee.com/m/CambridgeHannons/7543/</t>
  </si>
  <si>
    <t>THP Wood Fox #153</t>
  </si>
  <si>
    <t>THP Wood Fox #154</t>
  </si>
  <si>
    <t>THP Wood Fox #155</t>
  </si>
  <si>
    <t>THP Wood Fox #156</t>
  </si>
  <si>
    <t>https://www.munzee.com/m/terryd/2795/</t>
  </si>
  <si>
    <t>THP Wood Fox #157</t>
  </si>
  <si>
    <t>NikitaStolk</t>
  </si>
  <si>
    <t>https://www.munzee.com/m/NikitaStolk/5997/</t>
  </si>
  <si>
    <t>THP Wood Fox #158</t>
  </si>
  <si>
    <t>barefootguru</t>
  </si>
  <si>
    <t>https://www.munzee.com/m/barefootguru/9542/</t>
  </si>
  <si>
    <t>THP Wood Fox #159</t>
  </si>
  <si>
    <t>THP Wood Fox #160</t>
  </si>
  <si>
    <t xml:space="preserve">FoundItWhereNext </t>
  </si>
  <si>
    <t>https://www.munzee.com/m/FoundItWhereNext/4990/</t>
  </si>
  <si>
    <t>THP Wood Fox #161</t>
  </si>
  <si>
    <t>ibike4m</t>
  </si>
  <si>
    <t>https://www.munzee.com/m/ibike4m/10836/</t>
  </si>
  <si>
    <t>THP Wood Fox #162</t>
  </si>
  <si>
    <t>THP Wood Fox #163</t>
  </si>
  <si>
    <t>THP Wood Fox #164</t>
  </si>
  <si>
    <t>THP Wood Fox #165</t>
  </si>
  <si>
    <t>elisoft</t>
  </si>
  <si>
    <t>https://www.munzee.com/m/elisoft/11824/</t>
  </si>
  <si>
    <t>THP Wood Fox #166</t>
  </si>
  <si>
    <t>Aiden29</t>
  </si>
  <si>
    <t>https://www.munzee.com/m/Aiden29/17442/</t>
  </si>
  <si>
    <t>THP Wood Fox #167</t>
  </si>
  <si>
    <t>FRLK</t>
  </si>
  <si>
    <t>https://www.munzee.com/m/FRLK/33312/</t>
  </si>
  <si>
    <t>THP Wood Fox #168</t>
  </si>
  <si>
    <t>chickenrun</t>
  </si>
  <si>
    <t>https://www.munzee.com/m/ChickenRun/33424</t>
  </si>
  <si>
    <t>THP Wood Fox #169</t>
  </si>
  <si>
    <t>https://www.munzee.com/m/CambridgeHannons/4971/</t>
  </si>
  <si>
    <t>THP Wood Fox #170</t>
  </si>
  <si>
    <t>https://www.munzee.com/m/Peter1980/3954/</t>
  </si>
  <si>
    <t>THP Wood Fox #171</t>
  </si>
  <si>
    <t>webeon2it</t>
  </si>
  <si>
    <t>https://www.munzee.com/m/webeon2it/7052/</t>
  </si>
  <si>
    <t>THP Wood Fox #172</t>
  </si>
  <si>
    <t>Nyssaflutterby</t>
  </si>
  <si>
    <t>https://www.munzee.com/m/Nyssaflutterby/5491/</t>
  </si>
  <si>
    <t>THP Wood Fox #173</t>
  </si>
  <si>
    <t>mdtt</t>
  </si>
  <si>
    <t>https://www.munzee.com/m/mdtt/22452/</t>
  </si>
  <si>
    <t>THP Wood Fox #174</t>
  </si>
  <si>
    <t>BonnieB1</t>
  </si>
  <si>
    <t>https://www.munzee.com/m/BonnieB1/20828/</t>
  </si>
  <si>
    <t>THP Wood Fox #175</t>
  </si>
  <si>
    <t>https://www.munzee.com/m/taxi344/5349/</t>
  </si>
  <si>
    <t>THP Wood Fox #176</t>
  </si>
  <si>
    <t>https://www.munzee.com/m/rainbowtaxi/5757/</t>
  </si>
  <si>
    <t>THP Wood Fox #177</t>
  </si>
  <si>
    <t>taxi343</t>
  </si>
  <si>
    <t>https://www.munzee.com/m/taxi343/31547/</t>
  </si>
  <si>
    <t>THP Wood Fox #178</t>
  </si>
  <si>
    <t>https://www.munzee.com/m/sportytaxi/20548/</t>
  </si>
  <si>
    <t>THP Wood Fox #179</t>
  </si>
  <si>
    <t>POI Virtual Garden</t>
  </si>
  <si>
    <t>https://www.munzee.com/m/Maattmoo/19145/</t>
  </si>
  <si>
    <t>Woodland Animals: Badger 🌳🦡</t>
  </si>
  <si>
    <t>Spring Park, Bromley, Greater London, UK</t>
  </si>
  <si>
    <t>Total/Remaining</t>
  </si>
  <si>
    <t>Total</t>
  </si>
  <si>
    <t>https://www.munzee.com/map/gcpupxq2b/16.0</t>
  </si>
  <si>
    <t>Discover a traditional coppiced woodland, hay meadows and a wildlife pond brimming with aquatic animal and plant life at Spring Park; a perfect day out during all seasons within the London Borough of Bromley. That's not forgetting the pitch and putt at Sparrow's Den which is just by the POI. Bring the dog, bring a buddy and enjoy walking this space.</t>
  </si>
  <si>
    <t>Spring Park Badger #1</t>
  </si>
  <si>
    <t>https://www.munzee.com/m/Maxi72/8216</t>
  </si>
  <si>
    <t>Spring Park Badger #2</t>
  </si>
  <si>
    <t>https://www.munzee.com/m/Sidcup/25380/</t>
  </si>
  <si>
    <t>Spring Park Badger #3</t>
  </si>
  <si>
    <t>https://www.munzee.com/m/Waves117/13670/</t>
  </si>
  <si>
    <t>Spring Park Badger #4</t>
  </si>
  <si>
    <t>https://www.munzee.com/m/purplecourgette/11200/</t>
  </si>
  <si>
    <t>Spring Park Badger #5</t>
  </si>
  <si>
    <t>https://www.munzee.com/m/Thegenie18/7389/</t>
  </si>
  <si>
    <t>Spring Park Badger #6</t>
  </si>
  <si>
    <t>https://www.munzee.com/m/Maxi72/8218/</t>
  </si>
  <si>
    <t>Spring Park Badger #7</t>
  </si>
  <si>
    <t>https://www.munzee.com/m/sohcah/6734/</t>
  </si>
  <si>
    <t>Spring Park Badger #8</t>
  </si>
  <si>
    <t>https://www.munzee.com/m/AmyJoy/2340/</t>
  </si>
  <si>
    <t>Spring Park Badger #9</t>
  </si>
  <si>
    <t>https://www.munzee.com/m/terryd/2839/</t>
  </si>
  <si>
    <t>Spring Park Badger #10</t>
  </si>
  <si>
    <t>https://www.munzee.com/m/WriteAndMane/9039/</t>
  </si>
  <si>
    <t>Spring Park Badger #11</t>
  </si>
  <si>
    <t>https://www.munzee.com/m/HingeAndBracket/12824/</t>
  </si>
  <si>
    <t>Spring Park Badger #12</t>
  </si>
  <si>
    <t>https://www.munzee.com/m/Maud/3853/</t>
  </si>
  <si>
    <t>Spring Park Badger #13</t>
  </si>
  <si>
    <t>https://www.munzee.com/m/Maxi72/8354/</t>
  </si>
  <si>
    <t>Spring Park Badger #14</t>
  </si>
  <si>
    <t>https://www.munzee.com/m/TecmjrB/7324/</t>
  </si>
  <si>
    <t>Spring Park Badger #15</t>
  </si>
  <si>
    <t xml:space="preserve">Moppett85 </t>
  </si>
  <si>
    <t>https://www.munzee.com/m/Moppett85/7584/</t>
  </si>
  <si>
    <t>Spring Park Badger #16</t>
  </si>
  <si>
    <t>https://www.munzee.com/m/VLoopSouth/4658/</t>
  </si>
  <si>
    <t>Spring Park Badger #17</t>
  </si>
  <si>
    <t>https://www.munzee.com/m/PelicanRouge/9081/</t>
  </si>
  <si>
    <t>Spring Park Badger #18</t>
  </si>
  <si>
    <t>bethd</t>
  </si>
  <si>
    <t>https://www.munzee.com/m/bethd/735/</t>
  </si>
  <si>
    <t>Spring Park Badger #19</t>
  </si>
  <si>
    <t>https://www.munzee.com/m/TecmjrB/8180/</t>
  </si>
  <si>
    <t>Spring Park Badger #20</t>
  </si>
  <si>
    <t>https://www.munzee.com/m/raturat/2136/</t>
  </si>
  <si>
    <t>Threehalfpenny Wood Fox</t>
  </si>
  <si>
    <t>first tab</t>
  </si>
  <si>
    <t>Spring Park Badger #21</t>
  </si>
  <si>
    <t>https://www.munzee.com/m/PelicanRouge/9080/</t>
  </si>
  <si>
    <t>Spring Park Badger #22</t>
  </si>
  <si>
    <t>Spring Park Badger #23</t>
  </si>
  <si>
    <t>Spring Park Badger #24</t>
  </si>
  <si>
    <t>Spring Park Badger #25</t>
  </si>
  <si>
    <t>https://www.munzee.com/m/PelicanRouge/8999/</t>
  </si>
  <si>
    <t>Spring Park Badger #26</t>
  </si>
  <si>
    <t>Spring Park Badger #27</t>
  </si>
  <si>
    <t>https://www.munzee.com/m/Railwayfan/3246/</t>
  </si>
  <si>
    <t>Spring Park Badger #28</t>
  </si>
  <si>
    <t>Spring Park Badger #29</t>
  </si>
  <si>
    <t>Spring Park Badger #30</t>
  </si>
  <si>
    <t>Spring Park Badger #31</t>
  </si>
  <si>
    <t>Spring Park Badger #32</t>
  </si>
  <si>
    <t>Spring Park Badger #33</t>
  </si>
  <si>
    <t>Spring Park Badger #34</t>
  </si>
  <si>
    <t>Spring Park Badger #35</t>
  </si>
  <si>
    <t>https://www.munzee.com/m/terryd/2958</t>
  </si>
  <si>
    <t>Spring Park Badger #36</t>
  </si>
  <si>
    <t>https://www.munzee.com/m/bethd/734/</t>
  </si>
  <si>
    <t>Spring Park Badger #37</t>
  </si>
  <si>
    <t>Spring Park Badger #38</t>
  </si>
  <si>
    <t>https://www.munzee.com/m/geckofreund/16100/</t>
  </si>
  <si>
    <t>Spring Park Badger #39</t>
  </si>
  <si>
    <t>Spring Park Badger #40</t>
  </si>
  <si>
    <t>https://www.munzee.com/m/terryd/2918/</t>
  </si>
  <si>
    <t>Spring Park Badger #41</t>
  </si>
  <si>
    <t>Spring Park Badger #42</t>
  </si>
  <si>
    <t>ibke4m</t>
  </si>
  <si>
    <t>https://www.munzee.com/m/ibike4m/11078/</t>
  </si>
  <si>
    <t>Spring Park Badger #43</t>
  </si>
  <si>
    <t>Spring Park Badger #44</t>
  </si>
  <si>
    <t>https://www.munzee.com/m/terryd/2650/</t>
  </si>
  <si>
    <t>Spring Park Badger #45</t>
  </si>
  <si>
    <t>Spring Park Badger #46</t>
  </si>
  <si>
    <t>Spring Park Badger #47</t>
  </si>
  <si>
    <t>Spring Park Badger #48</t>
  </si>
  <si>
    <t>https://www.munzee.com/m/terryd/2955/</t>
  </si>
  <si>
    <t>Spring Park Badger #49</t>
  </si>
  <si>
    <t>Spring Park Badger #50</t>
  </si>
  <si>
    <t>Spring Park Badger #51</t>
  </si>
  <si>
    <t>Spring Park Badger #52</t>
  </si>
  <si>
    <t>https://www.munzee.com/m/terryd/1968/</t>
  </si>
  <si>
    <t>Spring Park Badger #53</t>
  </si>
  <si>
    <t>Spring Park Badger #54</t>
  </si>
  <si>
    <t>Spring Park Badger #55</t>
  </si>
  <si>
    <t>Spring Park Badger #56</t>
  </si>
  <si>
    <t>Spring Park Badger #57</t>
  </si>
  <si>
    <t>Spring Park Badger #58</t>
  </si>
  <si>
    <t>Spring Park Badger #59</t>
  </si>
  <si>
    <t>https://www.munzee.com/m/Aiden29/17441/</t>
  </si>
  <si>
    <t>Spring Park Badger #60</t>
  </si>
  <si>
    <t>https://www.munzee.com/m/mortonfox/25634/admin/</t>
  </si>
  <si>
    <t>Spring Park Badger #61</t>
  </si>
  <si>
    <t>Spring Park Badger #62</t>
  </si>
  <si>
    <t>Spring Park Badger #63</t>
  </si>
  <si>
    <t>Spring Park Badger #64</t>
  </si>
  <si>
    <t>Spring Park Badger #65</t>
  </si>
  <si>
    <t>Spring Park Badger #66</t>
  </si>
  <si>
    <t>Spring Park Badger #67</t>
  </si>
  <si>
    <t>Spring Park Badger #68</t>
  </si>
  <si>
    <t>Spring Park Badger #69</t>
  </si>
  <si>
    <t>Spring Park Badger #70</t>
  </si>
  <si>
    <t>Spring Park Badger #71</t>
  </si>
  <si>
    <t>Spring Park Badger #72</t>
  </si>
  <si>
    <t>Spring Park Badger #73</t>
  </si>
  <si>
    <t>Spring Park Badger #74</t>
  </si>
  <si>
    <t>Spring Park Badger #75</t>
  </si>
  <si>
    <t>https://www.munzee.com/m/Railwayfan/3247</t>
  </si>
  <si>
    <t>Spring Park Badger #76</t>
  </si>
  <si>
    <t>Spring Park Badger #77</t>
  </si>
  <si>
    <t>Spring Park Badger #78</t>
  </si>
  <si>
    <t>Spring Park Badger #79</t>
  </si>
  <si>
    <t>Spring Park Badger #80</t>
  </si>
  <si>
    <t>Spring Park Badger #81</t>
  </si>
  <si>
    <t>Spring Park Badger #82</t>
  </si>
  <si>
    <t>Spring Park Badger #83</t>
  </si>
  <si>
    <t>Spring Park Badger #84</t>
  </si>
  <si>
    <t>Spring Park Badger #85</t>
  </si>
  <si>
    <t>Spring Park Badger #86</t>
  </si>
  <si>
    <t>Spring Park Badger #87</t>
  </si>
  <si>
    <t>Spring Park Badger #88</t>
  </si>
  <si>
    <t>Spring Park Badger #89</t>
  </si>
  <si>
    <t>Spring Park Badger #90</t>
  </si>
  <si>
    <t>Spring Park Badger #91</t>
  </si>
  <si>
    <t>https://www.munzee.com/m/terryd/1725</t>
  </si>
  <si>
    <t>Spring Park Badger #92</t>
  </si>
  <si>
    <t>Spring Park Badger #93</t>
  </si>
  <si>
    <t>Spring Park Badger #94</t>
  </si>
  <si>
    <t>Spring Park Badger #95</t>
  </si>
  <si>
    <t>Spring Park Badger #96</t>
  </si>
  <si>
    <t>Spring Park Badger #97</t>
  </si>
  <si>
    <t>Spring Park Badger #98</t>
  </si>
  <si>
    <t>Spring Park Badger #99</t>
  </si>
  <si>
    <t>Spring Park Badger #100</t>
  </si>
  <si>
    <t>https://www.munzee.com/m/FoundItWhereNext/6255/</t>
  </si>
  <si>
    <t>Spring Park Badger #101</t>
  </si>
  <si>
    <t>Spring Park Badger #102</t>
  </si>
  <si>
    <t>Spring Park Badger #103</t>
  </si>
  <si>
    <t>Spring Park Badger #104</t>
  </si>
  <si>
    <t>Spring Park Badger #105</t>
  </si>
  <si>
    <t>Spring Park Badger #106</t>
  </si>
  <si>
    <t>Spring Park Badger #107</t>
  </si>
  <si>
    <t>Spring Park Badger #108</t>
  </si>
  <si>
    <t>Spring Park Badger #109</t>
  </si>
  <si>
    <t>Spring Park Badger #110</t>
  </si>
  <si>
    <t>Spring Park Badger #111</t>
  </si>
  <si>
    <t>Spring Park Badger #112</t>
  </si>
  <si>
    <t>Spring Park Badger #113</t>
  </si>
  <si>
    <t>Spring Park Badger #114</t>
  </si>
  <si>
    <t>Spring Park Badger #115</t>
  </si>
  <si>
    <t>Spring Park Badger #116</t>
  </si>
  <si>
    <t>Spring Park Badger #117</t>
  </si>
  <si>
    <t>Spring Park Badger #118</t>
  </si>
  <si>
    <t>https://www.munzee.com/m/raturat/2137/</t>
  </si>
  <si>
    <t>Spring Park Badger #119</t>
  </si>
  <si>
    <t>Spring Park Badger #120</t>
  </si>
  <si>
    <t>Spring Park Badger #121</t>
  </si>
  <si>
    <t>Spring Park Badger #122</t>
  </si>
  <si>
    <t>Spring Park Badger #123</t>
  </si>
  <si>
    <t>Spring Park Badger #124</t>
  </si>
  <si>
    <t>Spring Park Badger #125</t>
  </si>
  <si>
    <t>Spring Park Badger #126</t>
  </si>
  <si>
    <t>Spring Park Badger #127</t>
  </si>
  <si>
    <t>Spring Park Badger #128</t>
  </si>
  <si>
    <t>Spring Park Badger #129</t>
  </si>
  <si>
    <t>Spring Park Badger #130</t>
  </si>
  <si>
    <t>Spring Park Badger #131</t>
  </si>
  <si>
    <t>Spring Park Badger #132</t>
  </si>
  <si>
    <t>Spring Park Badger #133</t>
  </si>
  <si>
    <t>Spring Park Badger #134</t>
  </si>
  <si>
    <t>Spring Park Badger #135</t>
  </si>
  <si>
    <t>Spring Park Badger #136</t>
  </si>
  <si>
    <t>Spring Park Badger #137</t>
  </si>
  <si>
    <t>Spring Park Badger #138</t>
  </si>
  <si>
    <t>Spring Park Badger #139</t>
  </si>
  <si>
    <t>Spring Park Badger #140</t>
  </si>
  <si>
    <t>Spring Park Badger #141</t>
  </si>
  <si>
    <t>Spring Park Badger #142</t>
  </si>
  <si>
    <t>Spring Park Badger #143</t>
  </si>
  <si>
    <t>Spring Park Badger #144</t>
  </si>
  <si>
    <t>Spring Park Badger #145</t>
  </si>
  <si>
    <t>Spring Park Badger #146</t>
  </si>
  <si>
    <t>Spring Park Badger #147</t>
  </si>
  <si>
    <t>Spring Park Badger #148</t>
  </si>
  <si>
    <t>https://www.munzee.com/m/Quietriots/11306/</t>
  </si>
  <si>
    <t>Spring Park Badger #149</t>
  </si>
  <si>
    <t>https://www.munzee.com/m/Moppett85/7588/</t>
  </si>
  <si>
    <t>Spring Park Badger #150</t>
  </si>
  <si>
    <t>Spring Park Badger #151</t>
  </si>
  <si>
    <t>Spring Park Badger #152</t>
  </si>
  <si>
    <t>Spring Park Badger #153</t>
  </si>
  <si>
    <t>Spring Park Badger #154</t>
  </si>
  <si>
    <t>Spring Park Badger #155</t>
  </si>
  <si>
    <t>Spring Park Badger #156</t>
  </si>
  <si>
    <t>Spring Park Badger #157</t>
  </si>
  <si>
    <t>Spring Park Badger #158</t>
  </si>
  <si>
    <t>https://www.munzee.com/m/terryd/2840/</t>
  </si>
  <si>
    <t>Spring Park Badger #159</t>
  </si>
  <si>
    <t>https://www.munzee.com/m/bethd/721/</t>
  </si>
  <si>
    <t>Spring Park Badger #160</t>
  </si>
  <si>
    <t>Spring Park Badger #161</t>
  </si>
  <si>
    <t>Spring Park Badger #162</t>
  </si>
  <si>
    <t>Spring Park Badger #163</t>
  </si>
  <si>
    <t>Spring Park Badger #164</t>
  </si>
  <si>
    <t>Spring Park Badger #165</t>
  </si>
  <si>
    <t>https://www.munzee.com/m/terryd/2841/</t>
  </si>
  <si>
    <t>Spring Park Badger #166</t>
  </si>
  <si>
    <t>https://www.munzee.com/m/bethd/728/</t>
  </si>
  <si>
    <t>Spring Park Badger #167</t>
  </si>
  <si>
    <t>Spring Park Badger #168</t>
  </si>
  <si>
    <t>Spring Park Badger #169</t>
  </si>
  <si>
    <t>Spring Park Badger #170</t>
  </si>
  <si>
    <t>Spring Park Badger #171</t>
  </si>
  <si>
    <t>Spring Park Badger #172</t>
  </si>
  <si>
    <t>Spring Park Badger #173</t>
  </si>
  <si>
    <t>Spring Park Badger #174</t>
  </si>
  <si>
    <t>Spring Park Badger #175</t>
  </si>
  <si>
    <t>Spring Park Badger #176</t>
  </si>
  <si>
    <t>Spring Park Badger #177</t>
  </si>
  <si>
    <t>Spring Park Badger #178</t>
  </si>
  <si>
    <t>Spring Park Badger #179</t>
  </si>
  <si>
    <t>Spring Park Badger #180</t>
  </si>
  <si>
    <t>Spring Park Badger #181</t>
  </si>
  <si>
    <t>Spring Park Badger #182</t>
  </si>
  <si>
    <t>Spring Park Badger #183</t>
  </si>
  <si>
    <t>Spring Park Badger #184</t>
  </si>
  <si>
    <t>Spring Park Badger #185</t>
  </si>
  <si>
    <t>Spring Park Badger #186</t>
  </si>
  <si>
    <t>Spring Park Badger #187</t>
  </si>
  <si>
    <t>Spring Park Badger #188</t>
  </si>
  <si>
    <t>Spring Park Badger #189</t>
  </si>
  <si>
    <t>Spring Park Badger #190</t>
  </si>
  <si>
    <t>Spring Park Badger #191</t>
  </si>
  <si>
    <t>Spring Park Badger #192</t>
  </si>
  <si>
    <t>Spring Park Badger #193</t>
  </si>
  <si>
    <t>Spring Park Badger #194</t>
  </si>
  <si>
    <t>Spring Park Badger #195</t>
  </si>
  <si>
    <t>Spring Park Badger #196</t>
  </si>
  <si>
    <t>Spring Park Badger #197</t>
  </si>
  <si>
    <t>Spring Park Badger #198</t>
  </si>
  <si>
    <t>Spring Park Badger #199</t>
  </si>
  <si>
    <t>https://www.munzee.com/m/terryd/2914/</t>
  </si>
  <si>
    <t>Spring Park Badger #200</t>
  </si>
  <si>
    <t>https://www.munzee.com/m/bethd/727/</t>
  </si>
  <si>
    <t>Spring Park Badger #201</t>
  </si>
  <si>
    <t>Spring Park Badger #202</t>
  </si>
  <si>
    <t>Spring Park Badger #203</t>
  </si>
  <si>
    <t>Spring Park Badger #204</t>
  </si>
  <si>
    <t>Spring Park Badger #205</t>
  </si>
  <si>
    <t>Spring Park Badger #206</t>
  </si>
  <si>
    <t>Spring Park Badger #207</t>
  </si>
  <si>
    <t>Spring Park Badger #208</t>
  </si>
  <si>
    <t>Spring Park Badger #209</t>
  </si>
  <si>
    <t>Spring Park Badger #210</t>
  </si>
  <si>
    <t>Spring Park Badger #211</t>
  </si>
  <si>
    <t>Spring Park Badger #212</t>
  </si>
  <si>
    <t>Spring Park Badger #213</t>
  </si>
  <si>
    <t>Spring Park Badger #214</t>
  </si>
  <si>
    <t>Spring Park Badger #215</t>
  </si>
  <si>
    <t>Spring Park Badger #216</t>
  </si>
  <si>
    <t>Spring Park Badger #217</t>
  </si>
  <si>
    <t>Spring Park Badger #218</t>
  </si>
  <si>
    <t>Spring Park Badger #219</t>
  </si>
  <si>
    <t>Spring Park Badger #220</t>
  </si>
  <si>
    <t>Spring Park Badger #221</t>
  </si>
  <si>
    <t>Spring Park Badger #222</t>
  </si>
  <si>
    <t>Spring Park Badger #223</t>
  </si>
  <si>
    <t>Spring Park Badger #224</t>
  </si>
  <si>
    <t>Spring Park Badger #225</t>
  </si>
  <si>
    <t>Spring Park Badger #226</t>
  </si>
  <si>
    <t>Spring Park Badger #227</t>
  </si>
  <si>
    <t>Spring Park Badger #228</t>
  </si>
  <si>
    <t>Spring Park Badger #229</t>
  </si>
  <si>
    <t>Spring Park Badger #230</t>
  </si>
  <si>
    <t>Spring Park Badger #231</t>
  </si>
  <si>
    <t>Spring Park Badger #232</t>
  </si>
  <si>
    <t>Spring Park Badger #233</t>
  </si>
  <si>
    <t>https://www.munzee.com/m/Reart/4613/</t>
  </si>
  <si>
    <t>Spring Park Badger #234</t>
  </si>
  <si>
    <t>Spring Park Badger #235</t>
  </si>
  <si>
    <t>Spring Park Badger #236</t>
  </si>
  <si>
    <t>https://www.munzee.com/m/Maattmoo/13277/</t>
  </si>
  <si>
    <t>Spring Park Badger #237</t>
  </si>
  <si>
    <t>https://www.munzee.com/m/bethd/726/</t>
  </si>
  <si>
    <t>Spring Park Badger #238</t>
  </si>
  <si>
    <t>https://www.munzee.com/m/terryd/2920/</t>
  </si>
  <si>
    <t>Spring Park Badger #239</t>
  </si>
  <si>
    <t>https://www.munzee.com/m/destolkjes4ever/11720/</t>
  </si>
  <si>
    <t>Spring Park Badger #240</t>
  </si>
  <si>
    <t>https://www.munzee.com/m/NikitaStolk/7434/</t>
  </si>
  <si>
    <t>Spring Park Badger #241</t>
  </si>
  <si>
    <t>https://www.munzee.com/m/Frikandelbroodjes/2010/</t>
  </si>
  <si>
    <t>Spring Park Badger #242</t>
  </si>
  <si>
    <t>https://www.munzee.com/m/Peter1980/8304/</t>
  </si>
  <si>
    <t>Spring Park Badger #243</t>
  </si>
  <si>
    <t>https://www.munzee.com/m/PelicanRouge/11249/</t>
  </si>
  <si>
    <t>Spring Park Badger #244</t>
  </si>
  <si>
    <t>https://www.munzee.com/m/raturat/4028/</t>
  </si>
  <si>
    <t>Spring Park Badger #245</t>
  </si>
  <si>
    <t>https://www.munzee.com/m/GCJazz/1383/</t>
  </si>
  <si>
    <t>Spring Park Badger #246</t>
  </si>
  <si>
    <t>CoalCracker7</t>
  </si>
  <si>
    <t>https://www.munzee.com/m/CoalCracker7/49843/</t>
  </si>
  <si>
    <t>Spring Park Badger #247</t>
  </si>
  <si>
    <t>https://www.munzee.com/m/joroma80/4591/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</si>
</sst>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 mmm"/>
  </numFmts>
  <fonts count="32">
    <font>
      <sz val="10.0"/>
      <color rgb="FF000000"/>
      <name val="Arial"/>
      <scheme val="minor"/>
    </font>
    <font>
      <b/>
      <sz val="18.0"/>
      <color rgb="FF000000"/>
      <name val="Roboto"/>
    </font>
    <font>
      <sz val="12.0"/>
      <color rgb="FF000000"/>
      <name val="Roboto"/>
    </font>
    <font>
      <b/>
      <sz val="12.0"/>
      <color rgb="FF000000"/>
      <name val="Roboto"/>
    </font>
    <font>
      <sz val="12.0"/>
      <color rgb="FF000000"/>
      <name val="Calibri"/>
    </font>
    <font>
      <b/>
      <sz val="14.0"/>
      <color rgb="FFFBBC04"/>
      <name val="Arial"/>
      <scheme val="minor"/>
    </font>
    <font>
      <color theme="1"/>
      <name val="Arial"/>
      <scheme val="minor"/>
    </font>
    <font>
      <color rgb="FFD9D9D9"/>
      <name val="Arial"/>
      <scheme val="minor"/>
    </font>
    <font>
      <color theme="8"/>
      <name val="Arial"/>
      <scheme val="minor"/>
    </font>
    <font>
      <sz val="10.0"/>
      <color rgb="FF000000"/>
      <name val="Roboto"/>
    </font>
    <font>
      <sz val="11.0"/>
      <color rgb="FFD9D9D9"/>
      <name val="Arial"/>
      <scheme val="minor"/>
    </font>
    <font>
      <u/>
      <sz val="12.0"/>
      <color rgb="FF000000"/>
      <name val="Roboto"/>
    </font>
    <font>
      <u/>
      <sz val="12.0"/>
      <color rgb="FF0000FF"/>
      <name val="Roboto"/>
    </font>
    <font>
      <b/>
      <sz val="14.0"/>
      <color rgb="FF6AA84F"/>
      <name val="Arial"/>
      <scheme val="minor"/>
    </font>
    <font>
      <b/>
      <color theme="1"/>
      <name val="Roboto"/>
    </font>
    <font>
      <sz val="14.0"/>
      <color rgb="FF000000"/>
      <name val="Roboto"/>
    </font>
    <font>
      <sz val="12.0"/>
      <color theme="0"/>
      <name val="Calibri"/>
    </font>
    <font>
      <b/>
      <sz val="12.0"/>
      <color rgb="FFFF0000"/>
      <name val="Roboto"/>
    </font>
    <font>
      <b/>
      <sz val="12.0"/>
      <color rgb="FFEA4335"/>
      <name val="Roboto"/>
    </font>
    <font>
      <color theme="1"/>
      <name val="Roboto"/>
    </font>
    <font>
      <b/>
      <sz val="12.0"/>
      <color theme="8"/>
      <name val="Arial"/>
      <scheme val="minor"/>
    </font>
    <font>
      <sz val="12.0"/>
      <color theme="7"/>
      <name val="Roboto"/>
    </font>
    <font>
      <u/>
      <sz val="12.0"/>
      <color rgb="FF0000FF"/>
      <name val="Roboto"/>
    </font>
    <font>
      <u/>
      <sz val="12.0"/>
      <color rgb="FF0000FF"/>
      <name val="Roboto"/>
    </font>
    <font>
      <sz val="10.0"/>
      <color theme="1"/>
      <name val="Roboto"/>
    </font>
    <font>
      <u/>
      <color rgb="FF0000FF"/>
      <name val="Roboto"/>
    </font>
    <font>
      <color rgb="FFFF6D01"/>
      <name val="Arial"/>
      <scheme val="minor"/>
    </font>
    <font>
      <sz val="12.0"/>
      <color theme="1"/>
      <name val="Roboto"/>
    </font>
    <font>
      <u/>
      <color rgb="FF0000FF"/>
    </font>
    <font>
      <b/>
      <sz val="12.0"/>
      <color theme="5"/>
      <name val="Arial"/>
      <scheme val="minor"/>
    </font>
    <font>
      <color theme="7"/>
      <name val="Arial"/>
      <scheme val="minor"/>
    </font>
    <font>
      <u/>
      <sz val="12.0"/>
      <color rgb="FF0000FF"/>
      <name val="Roboto"/>
    </font>
  </fonts>
  <fills count="5">
    <fill>
      <patternFill patternType="none"/>
    </fill>
    <fill>
      <patternFill patternType="lightGray"/>
    </fill>
    <fill>
      <patternFill patternType="solid">
        <fgColor rgb="FFFF9900"/>
        <bgColor rgb="FFFF9900"/>
      </patternFill>
    </fill>
    <fill>
      <patternFill patternType="solid">
        <fgColor theme="0"/>
        <bgColor theme="0"/>
      </patternFill>
    </fill>
    <fill>
      <patternFill patternType="solid">
        <fgColor rgb="FF999999"/>
        <bgColor rgb="FF999999"/>
      </patternFill>
    </fill>
  </fills>
  <borders count="17">
    <border/>
    <border>
      <left style="thin">
        <color rgb="FFFF6D01"/>
      </left>
      <top style="thin">
        <color rgb="FFFF6D01"/>
      </top>
    </border>
    <border>
      <top style="thin">
        <color rgb="FFFF6D01"/>
      </top>
    </border>
    <border>
      <right style="thin">
        <color rgb="FFFF6D01"/>
      </right>
      <top style="thin">
        <color rgb="FFFF6D01"/>
      </top>
    </border>
    <border>
      <left style="thin">
        <color rgb="FFFF6D01"/>
      </left>
    </border>
    <border>
      <right style="thin">
        <color rgb="FFFF6D01"/>
      </right>
    </border>
    <border>
      <left style="thin">
        <color rgb="FFFF6D01"/>
      </left>
      <bottom style="thin">
        <color rgb="FFFF6D01"/>
      </bottom>
    </border>
    <border>
      <bottom style="thin">
        <color rgb="FFFF6D01"/>
      </bottom>
    </border>
    <border>
      <right style="thin">
        <color rgb="FFFF6D01"/>
      </right>
      <bottom style="thin">
        <color rgb="FFFF6D01"/>
      </bottom>
    </border>
    <border>
      <left style="thin">
        <color rgb="FF666666"/>
      </left>
      <top style="thin">
        <color rgb="FF666666"/>
      </top>
    </border>
    <border>
      <top style="thin">
        <color rgb="FF666666"/>
      </top>
    </border>
    <border>
      <right style="thin">
        <color rgb="FF666666"/>
      </right>
      <top style="thin">
        <color rgb="FF666666"/>
      </top>
    </border>
    <border>
      <left style="thin">
        <color rgb="FF666666"/>
      </left>
    </border>
    <border>
      <right style="thin">
        <color rgb="FF666666"/>
      </right>
    </border>
    <border>
      <left style="thin">
        <color rgb="FF666666"/>
      </left>
      <bottom style="thin">
        <color rgb="FF666666"/>
      </bottom>
    </border>
    <border>
      <bottom style="thin">
        <color rgb="FF666666"/>
      </bottom>
    </border>
    <border>
      <right style="thin">
        <color rgb="FF666666"/>
      </right>
      <bottom style="thin">
        <color rgb="FF666666"/>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readingOrder="0" shrinkToFit="0" vertical="bottom" wrapText="0"/>
    </xf>
    <xf borderId="0" fillId="0" fontId="3" numFmtId="0" xfId="0" applyAlignment="1" applyFont="1">
      <alignment readingOrder="0" shrinkToFit="0" vertical="bottom" wrapText="0"/>
    </xf>
    <xf borderId="1" fillId="0" fontId="2" numFmtId="0" xfId="0" applyAlignment="1" applyBorder="1" applyFont="1">
      <alignment horizontal="left" readingOrder="0" shrinkToFit="0" vertical="bottom" wrapText="0"/>
    </xf>
    <xf borderId="2" fillId="0" fontId="4" numFmtId="0" xfId="0" applyAlignment="1" applyBorder="1" applyFont="1">
      <alignment horizontal="left" shrinkToFit="0" vertical="bottom" wrapText="0"/>
    </xf>
    <xf borderId="3" fillId="0" fontId="5" numFmtId="0" xfId="0" applyAlignment="1" applyBorder="1" applyFont="1">
      <alignment horizontal="left" readingOrder="0"/>
    </xf>
    <xf borderId="0" fillId="0" fontId="6" numFmtId="10" xfId="0" applyAlignment="1" applyFont="1" applyNumberFormat="1">
      <alignment horizontal="center"/>
    </xf>
    <xf borderId="0" fillId="0" fontId="7" numFmtId="0" xfId="0" applyAlignment="1" applyFont="1">
      <alignment readingOrder="0"/>
    </xf>
    <xf borderId="0" fillId="0" fontId="8" numFmtId="0" xfId="0" applyFont="1"/>
    <xf borderId="0" fillId="0" fontId="3" numFmtId="0" xfId="0" applyAlignment="1" applyFont="1">
      <alignment horizontal="left" readingOrder="0" shrinkToFit="0" vertical="bottom" wrapText="0"/>
    </xf>
    <xf borderId="4" fillId="2" fontId="9" numFmtId="0" xfId="0" applyAlignment="1" applyBorder="1" applyFill="1" applyFont="1">
      <alignment horizontal="left" readingOrder="0" shrinkToFit="0" vertical="bottom" wrapText="0"/>
    </xf>
    <xf borderId="0" fillId="2" fontId="4" numFmtId="0" xfId="0" applyAlignment="1" applyFont="1">
      <alignment horizontal="left" readingOrder="0" shrinkToFit="0" vertical="bottom" wrapText="0"/>
    </xf>
    <xf borderId="5" fillId="2" fontId="6" numFmtId="0" xfId="0" applyAlignment="1" applyBorder="1" applyFont="1">
      <alignment horizontal="left"/>
    </xf>
    <xf borderId="0" fillId="0" fontId="10" numFmtId="0" xfId="0" applyFont="1"/>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6" fillId="0" fontId="2" numFmtId="0" xfId="0" applyAlignment="1" applyBorder="1" applyFont="1">
      <alignment horizontal="left" readingOrder="0" shrinkToFit="0" vertical="bottom" wrapText="0"/>
    </xf>
    <xf borderId="7" fillId="0" fontId="4" numFmtId="0" xfId="0" applyAlignment="1" applyBorder="1" applyFont="1">
      <alignment horizontal="left" readingOrder="0" shrinkToFit="0" vertical="bottom" wrapText="0"/>
    </xf>
    <xf borderId="8" fillId="0" fontId="13" numFmtId="0" xfId="0" applyAlignment="1" applyBorder="1" applyFont="1">
      <alignment horizontal="left" readingOrder="0"/>
    </xf>
    <xf borderId="0" fillId="0" fontId="14" numFmtId="0" xfId="0" applyAlignment="1" applyFont="1">
      <alignment horizontal="center" readingOrder="0"/>
    </xf>
    <xf borderId="0" fillId="0" fontId="6" numFmtId="9" xfId="0" applyAlignment="1" applyFont="1" applyNumberFormat="1">
      <alignment horizontal="center"/>
    </xf>
    <xf borderId="0" fillId="0" fontId="2" numFmtId="0" xfId="0" applyAlignment="1" applyFont="1">
      <alignment horizontal="left" readingOrder="0" shrinkToFit="0" vertical="bottom" wrapText="0"/>
    </xf>
    <xf borderId="0" fillId="0" fontId="4" numFmtId="0" xfId="0" applyAlignment="1" applyFont="1">
      <alignment horizontal="left" shrinkToFit="0" vertical="bottom" wrapText="0"/>
    </xf>
    <xf borderId="0" fillId="0" fontId="13" numFmtId="0" xfId="0" applyAlignment="1" applyFont="1">
      <alignment horizontal="left" readingOrder="0"/>
    </xf>
    <xf borderId="0" fillId="0" fontId="4" numFmtId="0" xfId="0" applyAlignment="1" applyFont="1">
      <alignment shrinkToFit="0" vertical="bottom" wrapText="0"/>
    </xf>
    <xf borderId="0" fillId="0" fontId="15" numFmtId="0" xfId="0" applyAlignment="1" applyFont="1">
      <alignment horizontal="left" readingOrder="0" shrinkToFit="0" vertical="bottom" wrapText="1"/>
    </xf>
    <xf borderId="0" fillId="3" fontId="4" numFmtId="0" xfId="0" applyAlignment="1" applyFill="1" applyFont="1">
      <alignment horizontal="left" readingOrder="0" shrinkToFit="0" vertical="bottom" wrapText="0"/>
    </xf>
    <xf borderId="0" fillId="3" fontId="4" numFmtId="0" xfId="0" applyAlignment="1" applyFont="1">
      <alignment readingOrder="0" shrinkToFit="0" vertical="bottom" wrapText="0"/>
    </xf>
    <xf borderId="0" fillId="3" fontId="16" numFmtId="0" xfId="0" applyAlignment="1" applyFont="1">
      <alignment readingOrder="0" shrinkToFit="0" vertical="bottom" wrapText="0"/>
    </xf>
    <xf borderId="0" fillId="3" fontId="6" numFmtId="0" xfId="0" applyFont="1"/>
    <xf borderId="0" fillId="3" fontId="8" numFmtId="0" xfId="0" applyFont="1"/>
    <xf borderId="0" fillId="0" fontId="17" numFmtId="0" xfId="0" applyAlignment="1" applyFont="1">
      <alignment horizontal="left" readingOrder="0" shrinkToFit="0" vertical="bottom" wrapText="0"/>
    </xf>
    <xf borderId="0" fillId="0" fontId="17" numFmtId="0" xfId="0" applyAlignment="1" applyFont="1">
      <alignment readingOrder="0" shrinkToFit="0" vertical="bottom" wrapText="0"/>
    </xf>
    <xf borderId="0" fillId="0" fontId="18" numFmtId="0" xfId="0" applyAlignment="1" applyFont="1">
      <alignment readingOrder="0" shrinkToFit="0" vertical="bottom" wrapText="0"/>
    </xf>
    <xf borderId="0" fillId="0" fontId="19" numFmtId="0" xfId="0" applyFont="1"/>
    <xf borderId="0" fillId="0" fontId="20" numFmtId="0" xfId="0" applyAlignment="1" applyFont="1">
      <alignment readingOrder="0"/>
    </xf>
    <xf borderId="0" fillId="0" fontId="2"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2" numFmtId="0" xfId="0" applyAlignment="1" applyFont="1">
      <alignment shrinkToFit="0" vertical="bottom" wrapText="0"/>
    </xf>
    <xf borderId="0" fillId="0" fontId="21" numFmtId="0" xfId="0" applyAlignment="1" applyFont="1">
      <alignment readingOrder="0" shrinkToFit="0" vertical="bottom" wrapText="0"/>
    </xf>
    <xf borderId="0" fillId="0" fontId="22" numFmtId="0" xfId="0" applyAlignment="1" applyFont="1">
      <alignment readingOrder="0" shrinkToFit="0" vertical="bottom" wrapText="0"/>
    </xf>
    <xf borderId="0" fillId="0" fontId="2" numFmtId="164" xfId="0" applyAlignment="1" applyFont="1" applyNumberFormat="1">
      <alignment readingOrder="0" shrinkToFit="0" vertical="bottom" wrapText="0"/>
    </xf>
    <xf borderId="0" fillId="0" fontId="8" numFmtId="0" xfId="0" applyAlignment="1" applyFont="1">
      <alignment readingOrder="0"/>
    </xf>
    <xf borderId="0" fillId="0" fontId="23" numFmtId="0" xfId="0" applyAlignment="1" applyFont="1">
      <alignment readingOrder="0"/>
    </xf>
    <xf borderId="0" fillId="0" fontId="14"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19" numFmtId="0" xfId="0" applyAlignment="1" applyFont="1">
      <alignment readingOrder="0"/>
    </xf>
    <xf borderId="0" fillId="0" fontId="26" numFmtId="0" xfId="0" applyAlignment="1" applyFont="1">
      <alignment readingOrder="0"/>
    </xf>
    <xf borderId="0" fillId="0" fontId="6" numFmtId="0" xfId="0" applyAlignment="1" applyFont="1">
      <alignment readingOrder="0"/>
    </xf>
    <xf borderId="0" fillId="0" fontId="27" numFmtId="0" xfId="0" applyAlignment="1" applyFont="1">
      <alignment shrinkToFit="0" vertical="bottom" wrapText="0"/>
    </xf>
    <xf borderId="0" fillId="0" fontId="2" numFmtId="165" xfId="0" applyAlignment="1" applyFont="1" applyNumberFormat="1">
      <alignment readingOrder="0" shrinkToFit="0" vertical="bottom" wrapText="0"/>
    </xf>
    <xf borderId="9" fillId="0" fontId="2" numFmtId="0" xfId="0" applyAlignment="1" applyBorder="1" applyFont="1">
      <alignment horizontal="left" readingOrder="0" shrinkToFit="0" vertical="bottom" wrapText="0"/>
    </xf>
    <xf borderId="10" fillId="0" fontId="4" numFmtId="0" xfId="0" applyAlignment="1" applyBorder="1" applyFont="1">
      <alignment horizontal="left" shrinkToFit="0" vertical="bottom" wrapText="0"/>
    </xf>
    <xf borderId="11" fillId="0" fontId="5" numFmtId="0" xfId="0" applyAlignment="1" applyBorder="1" applyFont="1">
      <alignment horizontal="left" readingOrder="0"/>
    </xf>
    <xf borderId="12" fillId="4" fontId="2" numFmtId="0" xfId="0" applyAlignment="1" applyBorder="1" applyFill="1" applyFont="1">
      <alignment horizontal="left" readingOrder="0" shrinkToFit="0" vertical="bottom" wrapText="0"/>
    </xf>
    <xf borderId="0" fillId="4" fontId="4" numFmtId="0" xfId="0" applyAlignment="1" applyFont="1">
      <alignment horizontal="left" readingOrder="0" shrinkToFit="0" vertical="bottom" wrapText="0"/>
    </xf>
    <xf borderId="13" fillId="4" fontId="6" numFmtId="0" xfId="0" applyAlignment="1" applyBorder="1" applyFont="1">
      <alignment horizontal="left"/>
    </xf>
    <xf borderId="0" fillId="3" fontId="6" numFmtId="10" xfId="0" applyAlignment="1" applyFont="1" applyNumberFormat="1">
      <alignment horizontal="left"/>
    </xf>
    <xf borderId="14" fillId="0" fontId="2" numFmtId="0" xfId="0" applyAlignment="1" applyBorder="1" applyFont="1">
      <alignment horizontal="left" readingOrder="0" shrinkToFit="0" vertical="bottom" wrapText="0"/>
    </xf>
    <xf borderId="15" fillId="0" fontId="4" numFmtId="0" xfId="0" applyAlignment="1" applyBorder="1" applyFont="1">
      <alignment horizontal="left" readingOrder="0" shrinkToFit="0" vertical="bottom" wrapText="0"/>
    </xf>
    <xf borderId="16" fillId="0" fontId="13" numFmtId="0" xfId="0" applyAlignment="1" applyBorder="1" applyFont="1">
      <alignment horizontal="left" readingOrder="0"/>
    </xf>
    <xf borderId="0" fillId="0" fontId="28" numFmtId="0" xfId="0" applyAlignment="1" applyFont="1">
      <alignment readingOrder="0"/>
    </xf>
    <xf borderId="0" fillId="3" fontId="14" numFmtId="0" xfId="0" applyAlignment="1" applyFont="1">
      <alignment horizontal="center" readingOrder="0"/>
    </xf>
    <xf borderId="0" fillId="3" fontId="2" numFmtId="0" xfId="0" applyAlignment="1" applyFont="1">
      <alignment horizontal="left" readingOrder="0" shrinkToFit="0" vertical="bottom" wrapText="0"/>
    </xf>
    <xf borderId="0" fillId="3" fontId="4" numFmtId="0" xfId="0" applyAlignment="1" applyFont="1">
      <alignment horizontal="left" shrinkToFit="0" vertical="bottom" wrapText="0"/>
    </xf>
    <xf borderId="0" fillId="3" fontId="13" numFmtId="0" xfId="0" applyAlignment="1" applyFont="1">
      <alignment horizontal="left" readingOrder="0"/>
    </xf>
    <xf borderId="0" fillId="3" fontId="6" numFmtId="9" xfId="0" applyAlignment="1" applyFont="1" applyNumberFormat="1">
      <alignment horizontal="center"/>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19" numFmtId="164" xfId="0" applyAlignment="1" applyFont="1" applyNumberFormat="1">
      <alignment readingOrder="0"/>
    </xf>
    <xf borderId="0" fillId="0" fontId="27" numFmtId="0" xfId="0" applyFont="1"/>
    <xf borderId="0" fillId="0" fontId="2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19050</xdr:colOff>
      <xdr:row>8</xdr:row>
      <xdr:rowOff>19050</xdr:rowOff>
    </xdr:from>
    <xdr:ext cx="4991100" cy="33432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704850</xdr:colOff>
      <xdr:row>7</xdr:row>
      <xdr:rowOff>85725</xdr:rowOff>
    </xdr:from>
    <xdr:ext cx="4724400" cy="4238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munzee.com/m/wvkiwi/10945/" TargetMode="External"/><Relationship Id="rId42" Type="http://schemas.openxmlformats.org/officeDocument/2006/relationships/hyperlink" Target="https://www.munzee.com/m/PelicanRouge/10309/" TargetMode="External"/><Relationship Id="rId41" Type="http://schemas.openxmlformats.org/officeDocument/2006/relationships/hyperlink" Target="https://www.munzee.com/m/Havenicedayjoe/9278" TargetMode="External"/><Relationship Id="rId44" Type="http://schemas.openxmlformats.org/officeDocument/2006/relationships/hyperlink" Target="https://www.munzee.com/m/poshrule/28413/admin/" TargetMode="External"/><Relationship Id="rId43" Type="http://schemas.openxmlformats.org/officeDocument/2006/relationships/hyperlink" Target="https://www.munzee.com/m/raturat/2019/" TargetMode="External"/><Relationship Id="rId46" Type="http://schemas.openxmlformats.org/officeDocument/2006/relationships/hyperlink" Target="https://www.munzee.com/m/PelicanRouge/10217/" TargetMode="External"/><Relationship Id="rId45" Type="http://schemas.openxmlformats.org/officeDocument/2006/relationships/hyperlink" Target="https://www.munzee.com/m/CambridgeHannons/5203" TargetMode="External"/><Relationship Id="rId107" Type="http://schemas.openxmlformats.org/officeDocument/2006/relationships/hyperlink" Target="https://www.munzee.com/m/sportytaxi/20548/" TargetMode="External"/><Relationship Id="rId106" Type="http://schemas.openxmlformats.org/officeDocument/2006/relationships/hyperlink" Target="https://www.munzee.com/m/taxi343/31547/" TargetMode="External"/><Relationship Id="rId105" Type="http://schemas.openxmlformats.org/officeDocument/2006/relationships/hyperlink" Target="https://www.munzee.com/m/rainbowtaxi/5757/" TargetMode="External"/><Relationship Id="rId104" Type="http://schemas.openxmlformats.org/officeDocument/2006/relationships/hyperlink" Target="https://www.munzee.com/m/taxi344/5349/" TargetMode="External"/><Relationship Id="rId109" Type="http://schemas.openxmlformats.org/officeDocument/2006/relationships/drawing" Target="../drawings/drawing1.xml"/><Relationship Id="rId108" Type="http://schemas.openxmlformats.org/officeDocument/2006/relationships/hyperlink" Target="https://www.munzee.com/m/Maattmoo/19145/" TargetMode="External"/><Relationship Id="rId48" Type="http://schemas.openxmlformats.org/officeDocument/2006/relationships/hyperlink" Target="https://www.munzee.com/m/VLoopSouth/2959/" TargetMode="External"/><Relationship Id="rId47" Type="http://schemas.openxmlformats.org/officeDocument/2006/relationships/hyperlink" Target="https://www.munzee.com/m/TecmjrB/7331/" TargetMode="External"/><Relationship Id="rId49" Type="http://schemas.openxmlformats.org/officeDocument/2006/relationships/hyperlink" Target="https://www.munzee.com/m/BluePoppy/21232/admin/" TargetMode="External"/><Relationship Id="rId103" Type="http://schemas.openxmlformats.org/officeDocument/2006/relationships/hyperlink" Target="https://www.munzee.com/m/BonnieB1/20828/" TargetMode="External"/><Relationship Id="rId102" Type="http://schemas.openxmlformats.org/officeDocument/2006/relationships/hyperlink" Target="https://www.munzee.com/m/mdtt/22452/" TargetMode="External"/><Relationship Id="rId101" Type="http://schemas.openxmlformats.org/officeDocument/2006/relationships/hyperlink" Target="https://www.munzee.com/m/Nyssaflutterby/5491/" TargetMode="External"/><Relationship Id="rId100" Type="http://schemas.openxmlformats.org/officeDocument/2006/relationships/hyperlink" Target="https://www.munzee.com/m/webeon2it/7052/" TargetMode="External"/><Relationship Id="rId31" Type="http://schemas.openxmlformats.org/officeDocument/2006/relationships/hyperlink" Target="https://www.munzee.com/m/TecmjrB/7322/" TargetMode="External"/><Relationship Id="rId30" Type="http://schemas.openxmlformats.org/officeDocument/2006/relationships/hyperlink" Target="https://www.munzee.com/m/Railwayfan/3211" TargetMode="External"/><Relationship Id="rId33" Type="http://schemas.openxmlformats.org/officeDocument/2006/relationships/hyperlink" Target="https://www.munzee.com/m/raturat/1755/" TargetMode="External"/><Relationship Id="rId32" Type="http://schemas.openxmlformats.org/officeDocument/2006/relationships/hyperlink" Target="https://www.munzee.com/m/PizzaSnail/3477/" TargetMode="External"/><Relationship Id="rId35" Type="http://schemas.openxmlformats.org/officeDocument/2006/relationships/hyperlink" Target="https://www.munzee.com/m/PelicanRouge/10311/" TargetMode="External"/><Relationship Id="rId34" Type="http://schemas.openxmlformats.org/officeDocument/2006/relationships/hyperlink" Target="https://www.munzee.com/m/Peter1980/5549/" TargetMode="External"/><Relationship Id="rId37" Type="http://schemas.openxmlformats.org/officeDocument/2006/relationships/hyperlink" Target="https://www.munzee.com/m/KillerSnail/16404/" TargetMode="External"/><Relationship Id="rId36" Type="http://schemas.openxmlformats.org/officeDocument/2006/relationships/hyperlink" Target="https://www.munzee.com/m/Maxi72/9328" TargetMode="External"/><Relationship Id="rId39" Type="http://schemas.openxmlformats.org/officeDocument/2006/relationships/hyperlink" Target="https://www.munzee.com/m/HingeAndBracket/12794/" TargetMode="External"/><Relationship Id="rId38" Type="http://schemas.openxmlformats.org/officeDocument/2006/relationships/hyperlink" Target="https://www.munzee.com/m/raturat/1756/" TargetMode="External"/><Relationship Id="rId20" Type="http://schemas.openxmlformats.org/officeDocument/2006/relationships/hyperlink" Target="https://bit.ly/3caW6DK" TargetMode="External"/><Relationship Id="rId22" Type="http://schemas.openxmlformats.org/officeDocument/2006/relationships/hyperlink" Target="https://www.munzee.com/m/hems79/17085/" TargetMode="External"/><Relationship Id="rId21" Type="http://schemas.openxmlformats.org/officeDocument/2006/relationships/hyperlink" Target="https://www.munzee.com/m/Maxi72/8211" TargetMode="External"/><Relationship Id="rId24" Type="http://schemas.openxmlformats.org/officeDocument/2006/relationships/hyperlink" Target="https://www.munzee.com/m/Dazzaf/10930/" TargetMode="External"/><Relationship Id="rId23" Type="http://schemas.openxmlformats.org/officeDocument/2006/relationships/hyperlink" Target="https://www.munzee.com/m/geckofreund/16097/" TargetMode="External"/><Relationship Id="rId26" Type="http://schemas.openxmlformats.org/officeDocument/2006/relationships/hyperlink" Target="https://www.munzee.com/m/Derlame/49124/" TargetMode="External"/><Relationship Id="rId25" Type="http://schemas.openxmlformats.org/officeDocument/2006/relationships/hyperlink" Target="https://www.munzee.com/m/terryd/2799/admin/convert/" TargetMode="External"/><Relationship Id="rId28" Type="http://schemas.openxmlformats.org/officeDocument/2006/relationships/hyperlink" Target="https://www.munzee.com/m/purplecourgette/11201/" TargetMode="External"/><Relationship Id="rId27" Type="http://schemas.openxmlformats.org/officeDocument/2006/relationships/hyperlink" Target="https://www.munzee.com/m/GCJazz/1239/" TargetMode="External"/><Relationship Id="rId29" Type="http://schemas.openxmlformats.org/officeDocument/2006/relationships/hyperlink" Target="https://www.munzee.com/m/caribus/1466/" TargetMode="External"/><Relationship Id="rId95" Type="http://schemas.openxmlformats.org/officeDocument/2006/relationships/hyperlink" Target="https://www.munzee.com/m/Aiden29/17442/" TargetMode="External"/><Relationship Id="rId94" Type="http://schemas.openxmlformats.org/officeDocument/2006/relationships/hyperlink" Target="https://www.munzee.com/m/elisoft/11824/" TargetMode="External"/><Relationship Id="rId97" Type="http://schemas.openxmlformats.org/officeDocument/2006/relationships/hyperlink" Target="https://www.munzee.com/m/ChickenRun/33424" TargetMode="External"/><Relationship Id="rId96" Type="http://schemas.openxmlformats.org/officeDocument/2006/relationships/hyperlink" Target="https://www.munzee.com/m/FRLK/33312/" TargetMode="External"/><Relationship Id="rId11" Type="http://schemas.openxmlformats.org/officeDocument/2006/relationships/hyperlink" Target="https://www.munzee.com/m/Ketogirl/1190/" TargetMode="External"/><Relationship Id="rId99" Type="http://schemas.openxmlformats.org/officeDocument/2006/relationships/hyperlink" Target="https://www.munzee.com/m/Peter1980/3954/" TargetMode="External"/><Relationship Id="rId10" Type="http://schemas.openxmlformats.org/officeDocument/2006/relationships/hyperlink" Target="https://www.munzee.com/m/FreezeMan073/3576/" TargetMode="External"/><Relationship Id="rId98" Type="http://schemas.openxmlformats.org/officeDocument/2006/relationships/hyperlink" Target="https://www.munzee.com/m/CambridgeHannons/4971/" TargetMode="External"/><Relationship Id="rId13" Type="http://schemas.openxmlformats.org/officeDocument/2006/relationships/hyperlink" Target="https://www.munzee.com/m/lison55/17048/" TargetMode="External"/><Relationship Id="rId12" Type="http://schemas.openxmlformats.org/officeDocument/2006/relationships/hyperlink" Target="https://www.munzee.com/m/JackSparrow/58170/admin/map/" TargetMode="External"/><Relationship Id="rId91" Type="http://schemas.openxmlformats.org/officeDocument/2006/relationships/hyperlink" Target="https://www.munzee.com/m/barefootguru/9542/" TargetMode="External"/><Relationship Id="rId90" Type="http://schemas.openxmlformats.org/officeDocument/2006/relationships/hyperlink" Target="https://www.munzee.com/m/NikitaStolk/5997/" TargetMode="External"/><Relationship Id="rId93" Type="http://schemas.openxmlformats.org/officeDocument/2006/relationships/hyperlink" Target="https://www.munzee.com/m/ibike4m/10836/" TargetMode="External"/><Relationship Id="rId92" Type="http://schemas.openxmlformats.org/officeDocument/2006/relationships/hyperlink" Target="https://www.munzee.com/m/FoundItWhereNext/4990/admin/map/" TargetMode="External"/><Relationship Id="rId15" Type="http://schemas.openxmlformats.org/officeDocument/2006/relationships/hyperlink" Target="https://www.munzee.com/m/Clockshop/4698/admin/" TargetMode="External"/><Relationship Id="rId14" Type="http://schemas.openxmlformats.org/officeDocument/2006/relationships/hyperlink" Target="https://www.munzee.com/m/Sidcup/25422/admin/" TargetMode="External"/><Relationship Id="rId17" Type="http://schemas.openxmlformats.org/officeDocument/2006/relationships/hyperlink" Target="https://www.munzee.com/m/EPP/3314" TargetMode="External"/><Relationship Id="rId16" Type="http://schemas.openxmlformats.org/officeDocument/2006/relationships/hyperlink" Target="https://www.munzee.com/m/CoalCracker7/49825/" TargetMode="External"/><Relationship Id="rId19" Type="http://schemas.openxmlformats.org/officeDocument/2006/relationships/hyperlink" Target="https://www.munzee.com/m/Waves117/13669/admin/map/" TargetMode="External"/><Relationship Id="rId18" Type="http://schemas.openxmlformats.org/officeDocument/2006/relationships/hyperlink" Target="https://www.munzee.com/m/joroma80/4193" TargetMode="External"/><Relationship Id="rId84" Type="http://schemas.openxmlformats.org/officeDocument/2006/relationships/hyperlink" Target="https://www.munzee.com/m/CambridgeHannons/5201/" TargetMode="External"/><Relationship Id="rId83" Type="http://schemas.openxmlformats.org/officeDocument/2006/relationships/hyperlink" Target="https://www.munzee.com/m/Maud/3699/" TargetMode="External"/><Relationship Id="rId86" Type="http://schemas.openxmlformats.org/officeDocument/2006/relationships/hyperlink" Target="https://www.munzee.com/m/mobility/25099/" TargetMode="External"/><Relationship Id="rId85" Type="http://schemas.openxmlformats.org/officeDocument/2006/relationships/hyperlink" Target="https://www.munzee.com/m/mortonfox/25967/admin/" TargetMode="External"/><Relationship Id="rId88" Type="http://schemas.openxmlformats.org/officeDocument/2006/relationships/hyperlink" Target="https://www.munzee.com/m/CambridgeHannons/7543/" TargetMode="External"/><Relationship Id="rId87" Type="http://schemas.openxmlformats.org/officeDocument/2006/relationships/hyperlink" Target="https://www.munzee.com/m/destolkjes4ever/11205/H6H9L0/" TargetMode="External"/><Relationship Id="rId89" Type="http://schemas.openxmlformats.org/officeDocument/2006/relationships/hyperlink" Target="https://www.munzee.com/m/terryd/2795/admin/map/" TargetMode="External"/><Relationship Id="rId80" Type="http://schemas.openxmlformats.org/officeDocument/2006/relationships/hyperlink" Target="https://www.munzee.com/m/Frikandelbroodjes/1541/" TargetMode="External"/><Relationship Id="rId82" Type="http://schemas.openxmlformats.org/officeDocument/2006/relationships/hyperlink" Target="https://www.munzee.com/m/CambridgeHannons/5202/" TargetMode="External"/><Relationship Id="rId81" Type="http://schemas.openxmlformats.org/officeDocument/2006/relationships/hyperlink" Target="https://www.munzee.com/m/Maattmoo/13677/" TargetMode="External"/><Relationship Id="rId1" Type="http://schemas.openxmlformats.org/officeDocument/2006/relationships/hyperlink" Target="https://bit.ly/3AyFEqf" TargetMode="External"/><Relationship Id="rId2" Type="http://schemas.openxmlformats.org/officeDocument/2006/relationships/hyperlink" Target="https://www.munzee.com/m/joroma80/" TargetMode="External"/><Relationship Id="rId3" Type="http://schemas.openxmlformats.org/officeDocument/2006/relationships/hyperlink" Target="https://www.munzee.com/map/gcpupqxuh/16.0" TargetMode="External"/><Relationship Id="rId4" Type="http://schemas.openxmlformats.org/officeDocument/2006/relationships/hyperlink" Target="https://www.munzee.com/m/Maxi72/8125" TargetMode="External"/><Relationship Id="rId9" Type="http://schemas.openxmlformats.org/officeDocument/2006/relationships/hyperlink" Target="https://www.munzee.com/m/Davieg/11713/" TargetMode="External"/><Relationship Id="rId5" Type="http://schemas.openxmlformats.org/officeDocument/2006/relationships/hyperlink" Target="https://www.munzee.com/m/Maxi72/8210" TargetMode="External"/><Relationship Id="rId6" Type="http://schemas.openxmlformats.org/officeDocument/2006/relationships/hyperlink" Target="https://www.munzee.com/m/PelicanRouge/11250/" TargetMode="External"/><Relationship Id="rId7" Type="http://schemas.openxmlformats.org/officeDocument/2006/relationships/hyperlink" Target="https://www.munzee.com/m/HingeAndBracket/12469/" TargetMode="External"/><Relationship Id="rId8" Type="http://schemas.openxmlformats.org/officeDocument/2006/relationships/hyperlink" Target="https://www.munzee.com/m/Maud/3882/" TargetMode="External"/><Relationship Id="rId73" Type="http://schemas.openxmlformats.org/officeDocument/2006/relationships/hyperlink" Target="https://www.munzee.com/m/Railwayfan/3213" TargetMode="External"/><Relationship Id="rId72" Type="http://schemas.openxmlformats.org/officeDocument/2006/relationships/hyperlink" Target="https://www.munzee.com/m/Nbtzyy2/8948/admin/" TargetMode="External"/><Relationship Id="rId75" Type="http://schemas.openxmlformats.org/officeDocument/2006/relationships/hyperlink" Target="https://www.munzee.com/m/Railwayfan/3245" TargetMode="External"/><Relationship Id="rId74" Type="http://schemas.openxmlformats.org/officeDocument/2006/relationships/hyperlink" Target="https://www.munzee.com/m/Reart/4605/" TargetMode="External"/><Relationship Id="rId77" Type="http://schemas.openxmlformats.org/officeDocument/2006/relationships/hyperlink" Target="https://www.munzee.com/m/sohcah/6741" TargetMode="External"/><Relationship Id="rId76" Type="http://schemas.openxmlformats.org/officeDocument/2006/relationships/hyperlink" Target="http://www.munzee.com/m/Thegenie18/7241" TargetMode="External"/><Relationship Id="rId79" Type="http://schemas.openxmlformats.org/officeDocument/2006/relationships/hyperlink" Target="https://www.munzee.com/m/WriteAndMane/8974" TargetMode="External"/><Relationship Id="rId78" Type="http://schemas.openxmlformats.org/officeDocument/2006/relationships/hyperlink" Target="https://www.munzee.com/m/AmyJoy/2334" TargetMode="External"/><Relationship Id="rId71" Type="http://schemas.openxmlformats.org/officeDocument/2006/relationships/hyperlink" Target="https://www.munzee.com/m/Mattie/20356/" TargetMode="External"/><Relationship Id="rId70" Type="http://schemas.openxmlformats.org/officeDocument/2006/relationships/hyperlink" Target="https://www.munzee.com/m/nly1972/3066/" TargetMode="External"/><Relationship Id="rId62" Type="http://schemas.openxmlformats.org/officeDocument/2006/relationships/hyperlink" Target="https://www.munzee.com/m/Quietriots/11438/" TargetMode="External"/><Relationship Id="rId61" Type="http://schemas.openxmlformats.org/officeDocument/2006/relationships/hyperlink" Target="https://www.munzee.com/m/MrsSourflush/12218/" TargetMode="External"/><Relationship Id="rId64" Type="http://schemas.openxmlformats.org/officeDocument/2006/relationships/hyperlink" Target="https://www.munzee.com/m/Railwayfan/3212" TargetMode="External"/><Relationship Id="rId63" Type="http://schemas.openxmlformats.org/officeDocument/2006/relationships/hyperlink" Target="https://www.munzee.com/m/MrsSourflush/11690/" TargetMode="External"/><Relationship Id="rId66" Type="http://schemas.openxmlformats.org/officeDocument/2006/relationships/hyperlink" Target="https://www.munzee.com/m/sohcah/6776" TargetMode="External"/><Relationship Id="rId65" Type="http://schemas.openxmlformats.org/officeDocument/2006/relationships/hyperlink" Target="https://www.munzee.com/m/Thegenie18/7280" TargetMode="External"/><Relationship Id="rId68" Type="http://schemas.openxmlformats.org/officeDocument/2006/relationships/hyperlink" Target="https://www.munzee.com/m/Davieg/11714/" TargetMode="External"/><Relationship Id="rId67" Type="http://schemas.openxmlformats.org/officeDocument/2006/relationships/hyperlink" Target="https://www.munzee.com/m/AmyJoy/2339" TargetMode="External"/><Relationship Id="rId60" Type="http://schemas.openxmlformats.org/officeDocument/2006/relationships/hyperlink" Target="https://www.munzee.com/m/Trappertje/12852/" TargetMode="External"/><Relationship Id="rId69" Type="http://schemas.openxmlformats.org/officeDocument/2006/relationships/hyperlink" Target="https://www.munzee.com/m/StridentUK/7971" TargetMode="External"/><Relationship Id="rId51" Type="http://schemas.openxmlformats.org/officeDocument/2006/relationships/hyperlink" Target="https://www.munzee.com/m/taxi343/31550/" TargetMode="External"/><Relationship Id="rId50" Type="http://schemas.openxmlformats.org/officeDocument/2006/relationships/hyperlink" Target="https://www.munzee.com/m/PoniaN/12124/" TargetMode="External"/><Relationship Id="rId53" Type="http://schemas.openxmlformats.org/officeDocument/2006/relationships/hyperlink" Target="https://www.munzee.com/m/rainbowtaxi/5788/" TargetMode="External"/><Relationship Id="rId52" Type="http://schemas.openxmlformats.org/officeDocument/2006/relationships/hyperlink" Target="https://www.munzee.com/m/sportytaxi/20549/" TargetMode="External"/><Relationship Id="rId55" Type="http://schemas.openxmlformats.org/officeDocument/2006/relationships/hyperlink" Target="https://www.munzee.com/m/Clockshop/4696/admin/" TargetMode="External"/><Relationship Id="rId54" Type="http://schemas.openxmlformats.org/officeDocument/2006/relationships/hyperlink" Target="https://www.munzee.com/m/taxi344/5347/" TargetMode="External"/><Relationship Id="rId57" Type="http://schemas.openxmlformats.org/officeDocument/2006/relationships/hyperlink" Target="https://www.munzee.com/m/terryd/2707/admin/" TargetMode="External"/><Relationship Id="rId56" Type="http://schemas.openxmlformats.org/officeDocument/2006/relationships/hyperlink" Target="https://www.munzee.com/m/TecmjrB/8179/" TargetMode="External"/><Relationship Id="rId59" Type="http://schemas.openxmlformats.org/officeDocument/2006/relationships/hyperlink" Target="https://www.munzee.com/m/HingeAndBracket/10434/a" TargetMode="External"/><Relationship Id="rId58" Type="http://schemas.openxmlformats.org/officeDocument/2006/relationships/hyperlink" Target="https://www.munzee.com/m/cbf600/21525/admin/map/"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munzee.com/m/FoundItWhereNext/6255/admin/" TargetMode="External"/><Relationship Id="rId42" Type="http://schemas.openxmlformats.org/officeDocument/2006/relationships/hyperlink" Target="https://www.munzee.com/m/Quietriots/11306/" TargetMode="External"/><Relationship Id="rId41" Type="http://schemas.openxmlformats.org/officeDocument/2006/relationships/hyperlink" Target="https://www.munzee.com/m/raturat/2137/" TargetMode="External"/><Relationship Id="rId44" Type="http://schemas.openxmlformats.org/officeDocument/2006/relationships/hyperlink" Target="https://www.munzee.com/m/terryd/2840/admin/" TargetMode="External"/><Relationship Id="rId43" Type="http://schemas.openxmlformats.org/officeDocument/2006/relationships/hyperlink" Target="https://www.munzee.com/m/Moppett85/7588" TargetMode="External"/><Relationship Id="rId46" Type="http://schemas.openxmlformats.org/officeDocument/2006/relationships/hyperlink" Target="https://www.munzee.com/m/terryd/2841/admin/map/" TargetMode="External"/><Relationship Id="rId45" Type="http://schemas.openxmlformats.org/officeDocument/2006/relationships/hyperlink" Target="https://www.munzee.com/m/bethd/721/" TargetMode="External"/><Relationship Id="rId48" Type="http://schemas.openxmlformats.org/officeDocument/2006/relationships/hyperlink" Target="https://www.munzee.com/m/terryd/2914/admin/map/" TargetMode="External"/><Relationship Id="rId47" Type="http://schemas.openxmlformats.org/officeDocument/2006/relationships/hyperlink" Target="https://www.munzee.com/m/bethd/728/admin/" TargetMode="External"/><Relationship Id="rId49" Type="http://schemas.openxmlformats.org/officeDocument/2006/relationships/hyperlink" Target="https://www.munzee.com/m/bethd/727/admin/" TargetMode="External"/><Relationship Id="rId31" Type="http://schemas.openxmlformats.org/officeDocument/2006/relationships/hyperlink" Target="https://www.munzee.com/m/terryd/2918/admin/" TargetMode="External"/><Relationship Id="rId30" Type="http://schemas.openxmlformats.org/officeDocument/2006/relationships/hyperlink" Target="https://www.munzee.com/m/geckofreund/16100/" TargetMode="External"/><Relationship Id="rId33" Type="http://schemas.openxmlformats.org/officeDocument/2006/relationships/hyperlink" Target="https://www.munzee.com/m/terryd/2650/admin/" TargetMode="External"/><Relationship Id="rId32" Type="http://schemas.openxmlformats.org/officeDocument/2006/relationships/hyperlink" Target="https://www.munzee.com/m/ibike4m/11078/" TargetMode="External"/><Relationship Id="rId35" Type="http://schemas.openxmlformats.org/officeDocument/2006/relationships/hyperlink" Target="https://www.munzee.com/m/terryd/1968/admin/map/" TargetMode="External"/><Relationship Id="rId34" Type="http://schemas.openxmlformats.org/officeDocument/2006/relationships/hyperlink" Target="https://www.munzee.com/m/terryd/2955/admin/" TargetMode="External"/><Relationship Id="rId37" Type="http://schemas.openxmlformats.org/officeDocument/2006/relationships/hyperlink" Target="https://www.munzee.com/m/mortonfox/25634/admin/" TargetMode="External"/><Relationship Id="rId36" Type="http://schemas.openxmlformats.org/officeDocument/2006/relationships/hyperlink" Target="https://www.munzee.com/m/Aiden29/17441/" TargetMode="External"/><Relationship Id="rId39" Type="http://schemas.openxmlformats.org/officeDocument/2006/relationships/hyperlink" Target="https://www.munzee.com/m/terryd/1725/admin/" TargetMode="External"/><Relationship Id="rId38" Type="http://schemas.openxmlformats.org/officeDocument/2006/relationships/hyperlink" Target="https://www.munzee.com/m/Railwayfan/3247" TargetMode="External"/><Relationship Id="rId20" Type="http://schemas.openxmlformats.org/officeDocument/2006/relationships/hyperlink" Target="https://www.munzee.com/m/PelicanRouge/9081/" TargetMode="External"/><Relationship Id="rId22" Type="http://schemas.openxmlformats.org/officeDocument/2006/relationships/hyperlink" Target="https://www.munzee.com/m/TecmjrB/8180/" TargetMode="External"/><Relationship Id="rId21" Type="http://schemas.openxmlformats.org/officeDocument/2006/relationships/hyperlink" Target="https://www.munzee.com/m/bethd/735/" TargetMode="External"/><Relationship Id="rId24" Type="http://schemas.openxmlformats.org/officeDocument/2006/relationships/hyperlink" Target="https://www.munzee.com/m/raturat/2136/" TargetMode="External"/><Relationship Id="rId23" Type="http://schemas.openxmlformats.org/officeDocument/2006/relationships/hyperlink" Target="https://bit.ly/3caW6DK" TargetMode="External"/><Relationship Id="rId26" Type="http://schemas.openxmlformats.org/officeDocument/2006/relationships/hyperlink" Target="https://www.munzee.com/m/PelicanRouge/8999/" TargetMode="External"/><Relationship Id="rId25" Type="http://schemas.openxmlformats.org/officeDocument/2006/relationships/hyperlink" Target="https://www.munzee.com/m/PelicanRouge/9080/" TargetMode="External"/><Relationship Id="rId28" Type="http://schemas.openxmlformats.org/officeDocument/2006/relationships/hyperlink" Target="https://www.munzee.com/m/terryd/2958/admin/map/" TargetMode="External"/><Relationship Id="rId27" Type="http://schemas.openxmlformats.org/officeDocument/2006/relationships/hyperlink" Target="https://www.munzee.com/m/Railwayfan/3246" TargetMode="External"/><Relationship Id="rId29" Type="http://schemas.openxmlformats.org/officeDocument/2006/relationships/hyperlink" Target="https://www.munzee.com/m/bethd/734/admin/" TargetMode="External"/><Relationship Id="rId11" Type="http://schemas.openxmlformats.org/officeDocument/2006/relationships/hyperlink" Target="https://www.munzee.com/m/AmyJoy/2340" TargetMode="External"/><Relationship Id="rId10" Type="http://schemas.openxmlformats.org/officeDocument/2006/relationships/hyperlink" Target="https://www.munzee.com/m/sohcah/6734" TargetMode="External"/><Relationship Id="rId13" Type="http://schemas.openxmlformats.org/officeDocument/2006/relationships/hyperlink" Target="https://www.munzee.com/m/WriteAndMane/9039" TargetMode="External"/><Relationship Id="rId12" Type="http://schemas.openxmlformats.org/officeDocument/2006/relationships/hyperlink" Target="https://www.munzee.com/m/terryd/2839/" TargetMode="External"/><Relationship Id="rId15" Type="http://schemas.openxmlformats.org/officeDocument/2006/relationships/hyperlink" Target="https://www.munzee.com/m/Maud/3853/" TargetMode="External"/><Relationship Id="rId14" Type="http://schemas.openxmlformats.org/officeDocument/2006/relationships/hyperlink" Target="https://www.munzee.com/m/HingeAndBracket/12824/" TargetMode="External"/><Relationship Id="rId17" Type="http://schemas.openxmlformats.org/officeDocument/2006/relationships/hyperlink" Target="https://www.munzee.com/m/TecmjrB/7324/" TargetMode="External"/><Relationship Id="rId16" Type="http://schemas.openxmlformats.org/officeDocument/2006/relationships/hyperlink" Target="https://www.munzee.com/m/Maxi72/8354" TargetMode="External"/><Relationship Id="rId19" Type="http://schemas.openxmlformats.org/officeDocument/2006/relationships/hyperlink" Target="https://www.munzee.com/m/VLoopSouth/4658/" TargetMode="External"/><Relationship Id="rId18" Type="http://schemas.openxmlformats.org/officeDocument/2006/relationships/hyperlink" Target="https://www.munzee.com/m/Moppett85/7584/" TargetMode="External"/><Relationship Id="rId1" Type="http://schemas.openxmlformats.org/officeDocument/2006/relationships/hyperlink" Target="https://bit.ly/3AyFEqf" TargetMode="External"/><Relationship Id="rId2" Type="http://schemas.openxmlformats.org/officeDocument/2006/relationships/hyperlink" Target="https://www.munzee.com/m/joroma80/" TargetMode="External"/><Relationship Id="rId3" Type="http://schemas.openxmlformats.org/officeDocument/2006/relationships/hyperlink" Target="https://www.munzee.com/map/gcpupxq2b/16.0" TargetMode="External"/><Relationship Id="rId4" Type="http://schemas.openxmlformats.org/officeDocument/2006/relationships/hyperlink" Target="https://www.munzee.com/m/Maxi72/8216" TargetMode="External"/><Relationship Id="rId9" Type="http://schemas.openxmlformats.org/officeDocument/2006/relationships/hyperlink" Target="https://www.munzee.com/m/Maxi72/8218" TargetMode="External"/><Relationship Id="rId5" Type="http://schemas.openxmlformats.org/officeDocument/2006/relationships/hyperlink" Target="https://www.munzee.com/m/Sidcup/25380/admin/" TargetMode="External"/><Relationship Id="rId6" Type="http://schemas.openxmlformats.org/officeDocument/2006/relationships/hyperlink" Target="https://www.munzee.com/m/Waves117/13670/admin/map/" TargetMode="External"/><Relationship Id="rId7" Type="http://schemas.openxmlformats.org/officeDocument/2006/relationships/hyperlink" Target="https://www.munzee.com/m/purplecourgette/11200/" TargetMode="External"/><Relationship Id="rId8" Type="http://schemas.openxmlformats.org/officeDocument/2006/relationships/hyperlink" Target="https://www.munzee.com/m/Thegenie18/7389" TargetMode="External"/><Relationship Id="rId62" Type="http://schemas.openxmlformats.org/officeDocument/2006/relationships/hyperlink" Target="https://www.munzee.com/m/joroma80/4591/" TargetMode="External"/><Relationship Id="rId61" Type="http://schemas.openxmlformats.org/officeDocument/2006/relationships/hyperlink" Target="https://www.munzee.com/m/CoalCracker7/49843/a" TargetMode="External"/><Relationship Id="rId63" Type="http://schemas.openxmlformats.org/officeDocument/2006/relationships/drawing" Target="../drawings/drawing2.xml"/><Relationship Id="rId60" Type="http://schemas.openxmlformats.org/officeDocument/2006/relationships/hyperlink" Target="https://www.munzee.com/m/GCJazz/1383/" TargetMode="External"/><Relationship Id="rId51" Type="http://schemas.openxmlformats.org/officeDocument/2006/relationships/hyperlink" Target="https://www.munzee.com/m/Maattmoo/13277/" TargetMode="External"/><Relationship Id="rId50" Type="http://schemas.openxmlformats.org/officeDocument/2006/relationships/hyperlink" Target="https://www.munzee.com/m/Reart/4613/" TargetMode="External"/><Relationship Id="rId53" Type="http://schemas.openxmlformats.org/officeDocument/2006/relationships/hyperlink" Target="https://www.munzee.com/m/terryd/2920/admin/" TargetMode="External"/><Relationship Id="rId52" Type="http://schemas.openxmlformats.org/officeDocument/2006/relationships/hyperlink" Target="https://www.munzee.com/m/bethd/726/admin/" TargetMode="External"/><Relationship Id="rId55" Type="http://schemas.openxmlformats.org/officeDocument/2006/relationships/hyperlink" Target="https://www.munzee.com/m/NikitaStolk/7434/notes/" TargetMode="External"/><Relationship Id="rId54" Type="http://schemas.openxmlformats.org/officeDocument/2006/relationships/hyperlink" Target="https://www.munzee.com/m/destolkjes4ever/11720/" TargetMode="External"/><Relationship Id="rId57" Type="http://schemas.openxmlformats.org/officeDocument/2006/relationships/hyperlink" Target="https://www.munzee.com/m/Peter1980/8304/" TargetMode="External"/><Relationship Id="rId56" Type="http://schemas.openxmlformats.org/officeDocument/2006/relationships/hyperlink" Target="https://www.munzee.com/m/Frikandelbroodjes/2010/" TargetMode="External"/><Relationship Id="rId59" Type="http://schemas.openxmlformats.org/officeDocument/2006/relationships/hyperlink" Target="https://www.munzee.com/m/raturat/4028/" TargetMode="External"/><Relationship Id="rId58" Type="http://schemas.openxmlformats.org/officeDocument/2006/relationships/hyperlink" Target="https://www.munzee.com/m/PelicanRouge/112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4.63"/>
    <col customWidth="1" min="3" max="3" width="7.38"/>
    <col customWidth="1" min="6" max="6" width="19.0"/>
    <col customWidth="1" min="7" max="7" width="18.0"/>
    <col customWidth="1" min="8" max="8" width="51.13"/>
    <col customWidth="1" min="9" max="9" width="16.88"/>
    <col customWidth="1" min="10" max="10" width="9.38"/>
    <col customWidth="1" min="13" max="13" width="17.88"/>
    <col customWidth="1" min="14" max="14" width="18.25"/>
    <col customWidth="1" min="15" max="15" width="13.63"/>
  </cols>
  <sheetData>
    <row r="1">
      <c r="A1" s="1" t="s">
        <v>0</v>
      </c>
      <c r="F1" s="2"/>
      <c r="G1" s="3"/>
      <c r="H1" s="2"/>
      <c r="I1" s="4" t="s">
        <v>1</v>
      </c>
      <c r="J1" s="5"/>
      <c r="K1" s="6">
        <f>COUNTIF(P10:P188,"X")</f>
        <v>0</v>
      </c>
      <c r="L1" s="7">
        <f>K1/179</f>
        <v>0</v>
      </c>
      <c r="O1" s="8">
        <f>countif(G10:G188,"&lt;&gt;")</f>
        <v>104</v>
      </c>
      <c r="P1" s="9"/>
    </row>
    <row r="2">
      <c r="A2" s="10" t="s">
        <v>2</v>
      </c>
      <c r="B2" s="2" t="s">
        <v>3</v>
      </c>
      <c r="G2" s="3"/>
      <c r="H2" s="2"/>
      <c r="I2" s="11" t="s">
        <v>4</v>
      </c>
      <c r="J2" s="12">
        <v>179.0</v>
      </c>
      <c r="K2" s="13">
        <f>179-K3</f>
        <v>81</v>
      </c>
      <c r="L2" s="7">
        <f>K2/J2</f>
        <v>0.4525139665</v>
      </c>
      <c r="O2" s="14">
        <f>COUNTBLANK(H10:H188)</f>
        <v>75</v>
      </c>
      <c r="P2" s="9"/>
    </row>
    <row r="3">
      <c r="A3" s="10" t="s">
        <v>5</v>
      </c>
      <c r="B3" s="15" t="s">
        <v>6</v>
      </c>
      <c r="E3" s="2"/>
      <c r="F3" s="2"/>
      <c r="G3" s="3" t="s">
        <v>7</v>
      </c>
      <c r="H3" s="16" t="s">
        <v>8</v>
      </c>
      <c r="I3" s="17" t="s">
        <v>9</v>
      </c>
      <c r="J3" s="18"/>
      <c r="K3" s="19">
        <f>COUNTIF(J10:J188,"X")</f>
        <v>98</v>
      </c>
      <c r="L3" s="20" t="s">
        <v>10</v>
      </c>
      <c r="P3" s="9"/>
    </row>
    <row r="4">
      <c r="A4" s="10" t="s">
        <v>11</v>
      </c>
      <c r="B4" s="15" t="s">
        <v>12</v>
      </c>
      <c r="G4" s="2"/>
      <c r="H4" s="2"/>
      <c r="L4" s="21">
        <f>K3/J2</f>
        <v>0.5474860335</v>
      </c>
      <c r="P4" s="9"/>
    </row>
    <row r="5">
      <c r="A5" s="22"/>
      <c r="B5" s="2"/>
      <c r="C5" s="2"/>
      <c r="D5" s="2"/>
      <c r="E5" s="2"/>
      <c r="F5" s="2"/>
      <c r="G5" s="2"/>
      <c r="H5" s="2"/>
      <c r="I5" s="22"/>
      <c r="J5" s="23"/>
      <c r="K5" s="24"/>
      <c r="P5" s="9"/>
    </row>
    <row r="6">
      <c r="A6" s="22"/>
      <c r="B6" s="2"/>
      <c r="C6" s="2"/>
      <c r="D6" s="2"/>
      <c r="E6" s="2"/>
      <c r="F6" s="2"/>
      <c r="G6" s="2"/>
      <c r="H6" s="2"/>
      <c r="I6" s="2"/>
      <c r="J6" s="25"/>
      <c r="P6" s="9"/>
    </row>
    <row r="7" ht="42.75" customHeight="1">
      <c r="A7" s="26" t="s">
        <v>13</v>
      </c>
      <c r="J7" s="25"/>
      <c r="P7" s="9"/>
    </row>
    <row r="8" ht="8.25" customHeight="1">
      <c r="A8" s="27"/>
      <c r="B8" s="28"/>
      <c r="C8" s="28"/>
      <c r="D8" s="28"/>
      <c r="E8" s="28"/>
      <c r="F8" s="28"/>
      <c r="G8" s="29"/>
      <c r="H8" s="28"/>
      <c r="I8" s="28"/>
      <c r="J8" s="28"/>
      <c r="K8" s="30"/>
      <c r="L8" s="30"/>
      <c r="M8" s="30"/>
      <c r="N8" s="30"/>
      <c r="O8" s="30"/>
      <c r="P8" s="31"/>
      <c r="Q8" s="30"/>
      <c r="R8" s="30"/>
      <c r="S8" s="30"/>
      <c r="T8" s="30"/>
      <c r="U8" s="30"/>
      <c r="V8" s="30"/>
      <c r="W8" s="30"/>
      <c r="X8" s="30"/>
      <c r="Y8" s="30"/>
      <c r="Z8" s="30"/>
    </row>
    <row r="9">
      <c r="A9" s="32" t="s">
        <v>14</v>
      </c>
      <c r="B9" s="33" t="s">
        <v>15</v>
      </c>
      <c r="C9" s="33" t="s">
        <v>16</v>
      </c>
      <c r="D9" s="33" t="s">
        <v>17</v>
      </c>
      <c r="E9" s="33" t="s">
        <v>18</v>
      </c>
      <c r="F9" s="33" t="s">
        <v>19</v>
      </c>
      <c r="G9" s="33" t="s">
        <v>20</v>
      </c>
      <c r="H9" s="33" t="s">
        <v>21</v>
      </c>
      <c r="I9" s="33" t="s">
        <v>22</v>
      </c>
      <c r="J9" s="34" t="s">
        <v>9</v>
      </c>
      <c r="K9" s="35"/>
      <c r="P9" s="36" t="s">
        <v>1</v>
      </c>
    </row>
    <row r="10">
      <c r="A10" s="22" t="s">
        <v>23</v>
      </c>
      <c r="B10" s="37">
        <v>1.0</v>
      </c>
      <c r="C10" s="37">
        <v>2.0</v>
      </c>
      <c r="D10" s="37">
        <v>51.3652281</v>
      </c>
      <c r="E10" s="37">
        <v>-0.024757</v>
      </c>
      <c r="F10" s="38" t="s">
        <v>24</v>
      </c>
      <c r="G10" s="2" t="s">
        <v>25</v>
      </c>
      <c r="H10" s="16" t="s">
        <v>26</v>
      </c>
      <c r="I10" s="39"/>
      <c r="J10" s="40" t="s">
        <v>27</v>
      </c>
      <c r="K10" s="35"/>
      <c r="P10" s="9"/>
    </row>
    <row r="11">
      <c r="A11" s="22" t="s">
        <v>28</v>
      </c>
      <c r="B11" s="37">
        <v>1.0</v>
      </c>
      <c r="C11" s="37">
        <v>15.0</v>
      </c>
      <c r="D11" s="37">
        <v>51.3658672</v>
      </c>
      <c r="E11" s="37">
        <v>-0.0219448</v>
      </c>
      <c r="F11" s="38" t="s">
        <v>24</v>
      </c>
      <c r="G11" s="2" t="s">
        <v>25</v>
      </c>
      <c r="H11" s="16" t="s">
        <v>29</v>
      </c>
      <c r="I11" s="39"/>
      <c r="J11" s="40" t="s">
        <v>27</v>
      </c>
      <c r="K11" s="35"/>
      <c r="P11" s="9"/>
    </row>
    <row r="12">
      <c r="A12" s="22" t="s">
        <v>30</v>
      </c>
      <c r="B12" s="37">
        <v>2.0</v>
      </c>
      <c r="C12" s="37">
        <v>2.0</v>
      </c>
      <c r="D12" s="37">
        <v>51.365093</v>
      </c>
      <c r="E12" s="37">
        <v>-0.0246783</v>
      </c>
      <c r="F12" s="38" t="s">
        <v>31</v>
      </c>
      <c r="G12" s="2" t="s">
        <v>32</v>
      </c>
      <c r="H12" s="41" t="s">
        <v>33</v>
      </c>
      <c r="I12" s="39"/>
      <c r="J12" s="40" t="s">
        <v>27</v>
      </c>
      <c r="K12" s="35"/>
      <c r="P12" s="9"/>
    </row>
    <row r="13">
      <c r="A13" s="22" t="s">
        <v>34</v>
      </c>
      <c r="B13" s="37">
        <v>2.0</v>
      </c>
      <c r="C13" s="37">
        <v>3.0</v>
      </c>
      <c r="D13" s="37">
        <v>51.3651422</v>
      </c>
      <c r="E13" s="37">
        <v>-0.0244619</v>
      </c>
      <c r="F13" s="38" t="s">
        <v>35</v>
      </c>
      <c r="G13" s="2" t="s">
        <v>36</v>
      </c>
      <c r="H13" s="41" t="s">
        <v>37</v>
      </c>
      <c r="I13" s="42"/>
      <c r="J13" s="40" t="s">
        <v>27</v>
      </c>
      <c r="K13" s="35"/>
      <c r="P13" s="43"/>
    </row>
    <row r="14">
      <c r="A14" s="22" t="s">
        <v>38</v>
      </c>
      <c r="B14" s="37">
        <v>2.0</v>
      </c>
      <c r="C14" s="37">
        <v>4.0</v>
      </c>
      <c r="D14" s="37">
        <v>51.3651913</v>
      </c>
      <c r="E14" s="37">
        <v>-0.0242456</v>
      </c>
      <c r="F14" s="38" t="s">
        <v>39</v>
      </c>
      <c r="G14" s="2" t="s">
        <v>40</v>
      </c>
      <c r="H14" s="41" t="s">
        <v>41</v>
      </c>
      <c r="I14" s="42"/>
      <c r="J14" s="40" t="s">
        <v>27</v>
      </c>
      <c r="K14" s="35"/>
      <c r="P14" s="43"/>
    </row>
    <row r="15">
      <c r="A15" s="22" t="s">
        <v>42</v>
      </c>
      <c r="B15" s="37">
        <v>2.0</v>
      </c>
      <c r="C15" s="37">
        <v>13.0</v>
      </c>
      <c r="D15" s="37">
        <v>51.3656338</v>
      </c>
      <c r="E15" s="37">
        <v>-0.0222987</v>
      </c>
      <c r="F15" s="38" t="s">
        <v>39</v>
      </c>
      <c r="G15" s="2" t="s">
        <v>43</v>
      </c>
      <c r="H15" s="41" t="s">
        <v>44</v>
      </c>
      <c r="I15" s="42">
        <v>44807.0</v>
      </c>
      <c r="J15" s="40" t="s">
        <v>27</v>
      </c>
      <c r="K15" s="35"/>
      <c r="P15" s="43"/>
    </row>
    <row r="16">
      <c r="A16" s="22" t="s">
        <v>45</v>
      </c>
      <c r="B16" s="37">
        <v>2.0</v>
      </c>
      <c r="C16" s="37">
        <v>14.0</v>
      </c>
      <c r="D16" s="37">
        <v>51.3656829</v>
      </c>
      <c r="E16" s="37">
        <v>-0.0220824</v>
      </c>
      <c r="F16" s="38" t="s">
        <v>35</v>
      </c>
      <c r="G16" s="2" t="s">
        <v>46</v>
      </c>
      <c r="H16" s="41" t="s">
        <v>47</v>
      </c>
      <c r="I16" s="39"/>
      <c r="J16" s="40" t="s">
        <v>27</v>
      </c>
      <c r="K16" s="35"/>
      <c r="P16" s="43"/>
    </row>
    <row r="17">
      <c r="A17" s="22" t="s">
        <v>48</v>
      </c>
      <c r="B17" s="37">
        <v>2.0</v>
      </c>
      <c r="C17" s="37">
        <v>15.0</v>
      </c>
      <c r="D17" s="37">
        <v>51.3657321</v>
      </c>
      <c r="E17" s="37">
        <v>-0.0218661</v>
      </c>
      <c r="F17" s="38" t="s">
        <v>31</v>
      </c>
      <c r="G17" s="2" t="s">
        <v>49</v>
      </c>
      <c r="H17" s="41" t="s">
        <v>50</v>
      </c>
      <c r="I17" s="39"/>
      <c r="J17" s="40" t="s">
        <v>27</v>
      </c>
      <c r="K17" s="35"/>
      <c r="P17" s="9"/>
    </row>
    <row r="18">
      <c r="A18" s="22" t="s">
        <v>51</v>
      </c>
      <c r="B18" s="37">
        <v>3.0</v>
      </c>
      <c r="C18" s="37">
        <v>2.0</v>
      </c>
      <c r="D18" s="37">
        <v>51.364958</v>
      </c>
      <c r="E18" s="37">
        <v>-0.0245996</v>
      </c>
      <c r="F18" s="38" t="s">
        <v>31</v>
      </c>
      <c r="G18" s="2" t="s">
        <v>52</v>
      </c>
      <c r="H18" s="16" t="s">
        <v>53</v>
      </c>
      <c r="I18" s="39"/>
      <c r="J18" s="40" t="s">
        <v>27</v>
      </c>
      <c r="K18" s="35"/>
      <c r="P18" s="9"/>
    </row>
    <row r="19">
      <c r="A19" s="22" t="s">
        <v>54</v>
      </c>
      <c r="B19" s="37">
        <v>3.0</v>
      </c>
      <c r="C19" s="37">
        <v>3.0</v>
      </c>
      <c r="D19" s="37">
        <v>51.3650071</v>
      </c>
      <c r="E19" s="37">
        <v>-0.0243832</v>
      </c>
      <c r="F19" s="38" t="s">
        <v>55</v>
      </c>
      <c r="G19" s="2" t="s">
        <v>56</v>
      </c>
      <c r="H19" s="44" t="s">
        <v>57</v>
      </c>
      <c r="J19" s="40" t="s">
        <v>27</v>
      </c>
      <c r="K19" s="35"/>
      <c r="P19" s="9"/>
    </row>
    <row r="20">
      <c r="A20" s="22" t="s">
        <v>58</v>
      </c>
      <c r="B20" s="37">
        <v>3.0</v>
      </c>
      <c r="C20" s="37">
        <v>4.0</v>
      </c>
      <c r="D20" s="37">
        <v>51.3650563</v>
      </c>
      <c r="E20" s="37">
        <v>-0.0241669</v>
      </c>
      <c r="F20" s="38" t="s">
        <v>35</v>
      </c>
      <c r="G20" s="2" t="s">
        <v>59</v>
      </c>
      <c r="H20" s="16" t="s">
        <v>60</v>
      </c>
      <c r="I20" s="39"/>
      <c r="J20" s="40" t="s">
        <v>27</v>
      </c>
      <c r="K20" s="35"/>
      <c r="P20" s="43"/>
    </row>
    <row r="21">
      <c r="A21" s="22" t="s">
        <v>61</v>
      </c>
      <c r="B21" s="37">
        <v>3.0</v>
      </c>
      <c r="C21" s="37">
        <v>5.0</v>
      </c>
      <c r="D21" s="37">
        <v>51.3651054</v>
      </c>
      <c r="E21" s="37">
        <v>-0.0239506</v>
      </c>
      <c r="F21" s="38" t="s">
        <v>62</v>
      </c>
      <c r="G21" s="2" t="s">
        <v>63</v>
      </c>
      <c r="H21" s="16" t="s">
        <v>64</v>
      </c>
      <c r="I21" s="39"/>
      <c r="J21" s="40" t="s">
        <v>27</v>
      </c>
      <c r="K21" s="35"/>
      <c r="P21" s="9"/>
    </row>
    <row r="22">
      <c r="A22" s="22" t="s">
        <v>65</v>
      </c>
      <c r="B22" s="37">
        <v>3.0</v>
      </c>
      <c r="C22" s="37">
        <v>12.0</v>
      </c>
      <c r="D22" s="37">
        <v>51.3654495</v>
      </c>
      <c r="E22" s="37">
        <v>-0.0224363</v>
      </c>
      <c r="F22" s="38" t="s">
        <v>31</v>
      </c>
      <c r="G22" s="2" t="s">
        <v>66</v>
      </c>
      <c r="H22" s="41" t="s">
        <v>67</v>
      </c>
      <c r="I22" s="39"/>
      <c r="J22" s="40" t="s">
        <v>27</v>
      </c>
      <c r="K22" s="35"/>
      <c r="P22" s="43"/>
    </row>
    <row r="23">
      <c r="A23" s="22" t="s">
        <v>68</v>
      </c>
      <c r="B23" s="37">
        <v>3.0</v>
      </c>
      <c r="C23" s="37">
        <v>13.0</v>
      </c>
      <c r="D23" s="37">
        <v>51.3654987</v>
      </c>
      <c r="E23" s="37">
        <v>-0.02222</v>
      </c>
      <c r="F23" s="38" t="s">
        <v>69</v>
      </c>
      <c r="G23" s="2" t="s">
        <v>70</v>
      </c>
      <c r="H23" s="16" t="s">
        <v>71</v>
      </c>
      <c r="I23" s="39"/>
      <c r="J23" s="40" t="s">
        <v>27</v>
      </c>
      <c r="K23" s="35"/>
      <c r="P23" s="9"/>
    </row>
    <row r="24">
      <c r="A24" s="22" t="s">
        <v>72</v>
      </c>
      <c r="B24" s="37">
        <v>3.0</v>
      </c>
      <c r="C24" s="37">
        <v>14.0</v>
      </c>
      <c r="D24" s="37">
        <v>51.3655479</v>
      </c>
      <c r="E24" s="37">
        <v>-0.0220037</v>
      </c>
      <c r="F24" s="38" t="s">
        <v>55</v>
      </c>
      <c r="G24" s="2" t="s">
        <v>8</v>
      </c>
      <c r="H24" s="16" t="s">
        <v>73</v>
      </c>
      <c r="I24" s="42">
        <v>44807.0</v>
      </c>
      <c r="J24" s="40" t="s">
        <v>27</v>
      </c>
      <c r="K24" s="45" t="s">
        <v>74</v>
      </c>
      <c r="L24" s="35"/>
      <c r="M24" s="35"/>
      <c r="N24" s="35"/>
      <c r="P24" s="43"/>
    </row>
    <row r="25">
      <c r="A25" s="22" t="s">
        <v>75</v>
      </c>
      <c r="B25" s="37">
        <v>3.0</v>
      </c>
      <c r="C25" s="37">
        <v>15.0</v>
      </c>
      <c r="D25" s="37">
        <v>51.365597</v>
      </c>
      <c r="E25" s="37">
        <v>-0.0217873</v>
      </c>
      <c r="F25" s="38" t="s">
        <v>31</v>
      </c>
      <c r="G25" s="2" t="s">
        <v>76</v>
      </c>
      <c r="H25" s="16" t="s">
        <v>77</v>
      </c>
      <c r="I25" s="42">
        <v>44832.0</v>
      </c>
      <c r="J25" s="40" t="s">
        <v>27</v>
      </c>
      <c r="K25" s="46" t="s">
        <v>78</v>
      </c>
      <c r="M25" s="47" t="s">
        <v>79</v>
      </c>
      <c r="N25" s="48" t="s">
        <v>80</v>
      </c>
      <c r="P25" s="49"/>
    </row>
    <row r="26">
      <c r="A26" s="22" t="s">
        <v>81</v>
      </c>
      <c r="B26" s="37">
        <v>4.0</v>
      </c>
      <c r="C26" s="37">
        <v>2.0</v>
      </c>
      <c r="D26" s="37">
        <v>51.3648229</v>
      </c>
      <c r="E26" s="37">
        <v>-0.0245208</v>
      </c>
      <c r="F26" s="38" t="s">
        <v>31</v>
      </c>
      <c r="G26" s="2" t="s">
        <v>25</v>
      </c>
      <c r="H26" s="16" t="s">
        <v>82</v>
      </c>
      <c r="I26" s="39"/>
      <c r="J26" s="40" t="s">
        <v>27</v>
      </c>
      <c r="K26" s="50" t="s">
        <v>83</v>
      </c>
      <c r="M26" s="50" t="s">
        <v>84</v>
      </c>
      <c r="N26" s="50" t="s">
        <v>85</v>
      </c>
      <c r="P26" s="9"/>
    </row>
    <row r="27">
      <c r="A27" s="22" t="s">
        <v>86</v>
      </c>
      <c r="B27" s="37">
        <v>4.0</v>
      </c>
      <c r="C27" s="37">
        <v>3.0</v>
      </c>
      <c r="D27" s="37">
        <v>51.3648721</v>
      </c>
      <c r="E27" s="37">
        <v>-0.0243045</v>
      </c>
      <c r="F27" s="38" t="s">
        <v>87</v>
      </c>
      <c r="G27" s="2" t="s">
        <v>88</v>
      </c>
      <c r="H27" s="44" t="s">
        <v>89</v>
      </c>
      <c r="I27" s="39"/>
      <c r="J27" s="40" t="s">
        <v>27</v>
      </c>
      <c r="K27" s="35"/>
      <c r="P27" s="49"/>
    </row>
    <row r="28">
      <c r="A28" s="22" t="s">
        <v>90</v>
      </c>
      <c r="B28" s="37">
        <v>4.0</v>
      </c>
      <c r="C28" s="37">
        <v>4.0</v>
      </c>
      <c r="D28" s="37">
        <v>51.3649212</v>
      </c>
      <c r="E28" s="37">
        <v>-0.0240882</v>
      </c>
      <c r="F28" s="38" t="s">
        <v>91</v>
      </c>
      <c r="G28" s="2" t="s">
        <v>92</v>
      </c>
      <c r="H28" s="44" t="s">
        <v>93</v>
      </c>
      <c r="I28" s="42">
        <v>44807.0</v>
      </c>
      <c r="J28" s="40" t="s">
        <v>27</v>
      </c>
      <c r="K28" s="35"/>
      <c r="P28" s="49"/>
    </row>
    <row r="29">
      <c r="A29" s="22" t="s">
        <v>94</v>
      </c>
      <c r="B29" s="37">
        <v>4.0</v>
      </c>
      <c r="C29" s="37">
        <v>5.0</v>
      </c>
      <c r="D29" s="37">
        <v>51.3649704</v>
      </c>
      <c r="E29" s="37">
        <v>-0.0238719</v>
      </c>
      <c r="F29" s="38" t="s">
        <v>95</v>
      </c>
      <c r="G29" s="2" t="s">
        <v>96</v>
      </c>
      <c r="H29" s="41" t="s">
        <v>97</v>
      </c>
      <c r="I29" s="39"/>
      <c r="J29" s="40" t="s">
        <v>27</v>
      </c>
      <c r="K29" s="35"/>
      <c r="P29" s="9"/>
    </row>
    <row r="30">
      <c r="A30" s="22" t="s">
        <v>98</v>
      </c>
      <c r="B30" s="37">
        <v>4.0</v>
      </c>
      <c r="C30" s="37">
        <v>6.0</v>
      </c>
      <c r="D30" s="37">
        <v>51.3650195</v>
      </c>
      <c r="E30" s="37">
        <v>-0.0236555</v>
      </c>
      <c r="F30" s="38" t="s">
        <v>31</v>
      </c>
      <c r="G30" s="2" t="s">
        <v>99</v>
      </c>
      <c r="H30" s="16" t="s">
        <v>100</v>
      </c>
      <c r="I30" s="39"/>
      <c r="J30" s="40" t="s">
        <v>27</v>
      </c>
      <c r="K30" s="35"/>
      <c r="P30" s="9"/>
    </row>
    <row r="31">
      <c r="A31" s="22" t="s">
        <v>101</v>
      </c>
      <c r="B31" s="37">
        <v>4.0</v>
      </c>
      <c r="C31" s="37">
        <v>7.0</v>
      </c>
      <c r="D31" s="37">
        <v>51.3650687</v>
      </c>
      <c r="E31" s="37">
        <v>-0.0234392</v>
      </c>
      <c r="F31" s="38" t="s">
        <v>39</v>
      </c>
      <c r="G31" s="2" t="s">
        <v>102</v>
      </c>
      <c r="H31" s="41" t="s">
        <v>103</v>
      </c>
      <c r="I31" s="39"/>
      <c r="J31" s="40" t="s">
        <v>27</v>
      </c>
      <c r="K31" s="35"/>
      <c r="P31" s="43"/>
    </row>
    <row r="32">
      <c r="A32" s="22" t="s">
        <v>104</v>
      </c>
      <c r="B32" s="37">
        <v>4.0</v>
      </c>
      <c r="C32" s="37">
        <v>10.0</v>
      </c>
      <c r="D32" s="37">
        <v>51.3652162</v>
      </c>
      <c r="E32" s="37">
        <v>-0.0227903</v>
      </c>
      <c r="F32" s="38" t="s">
        <v>39</v>
      </c>
      <c r="G32" s="2" t="s">
        <v>105</v>
      </c>
      <c r="H32" s="41" t="s">
        <v>106</v>
      </c>
      <c r="I32" s="39"/>
      <c r="J32" s="40" t="s">
        <v>27</v>
      </c>
      <c r="K32" s="35"/>
      <c r="P32" s="49"/>
    </row>
    <row r="33">
      <c r="A33" s="22" t="s">
        <v>107</v>
      </c>
      <c r="B33" s="37">
        <v>4.0</v>
      </c>
      <c r="C33" s="37">
        <v>11.0</v>
      </c>
      <c r="D33" s="37">
        <v>51.3652653</v>
      </c>
      <c r="E33" s="37">
        <v>-0.0225739</v>
      </c>
      <c r="F33" s="38" t="s">
        <v>87</v>
      </c>
      <c r="G33" s="2" t="s">
        <v>108</v>
      </c>
      <c r="H33" s="16" t="s">
        <v>109</v>
      </c>
      <c r="I33" s="39"/>
      <c r="J33" s="40" t="s">
        <v>27</v>
      </c>
      <c r="K33" s="35"/>
      <c r="P33" s="9"/>
    </row>
    <row r="34">
      <c r="A34" s="22" t="s">
        <v>110</v>
      </c>
      <c r="B34" s="37">
        <v>4.0</v>
      </c>
      <c r="C34" s="37">
        <v>12.0</v>
      </c>
      <c r="D34" s="37">
        <v>51.3653145</v>
      </c>
      <c r="E34" s="37">
        <v>-0.0223576</v>
      </c>
      <c r="F34" s="38" t="s">
        <v>95</v>
      </c>
      <c r="G34" s="2" t="s">
        <v>111</v>
      </c>
      <c r="H34" s="41" t="s">
        <v>112</v>
      </c>
      <c r="I34" s="39"/>
      <c r="J34" s="40" t="s">
        <v>27</v>
      </c>
      <c r="K34" s="35"/>
      <c r="P34" s="9"/>
    </row>
    <row r="35">
      <c r="A35" s="22" t="s">
        <v>113</v>
      </c>
      <c r="B35" s="37">
        <v>4.0</v>
      </c>
      <c r="C35" s="37">
        <v>13.0</v>
      </c>
      <c r="D35" s="37">
        <v>51.3653636</v>
      </c>
      <c r="E35" s="37">
        <v>-0.0221413</v>
      </c>
      <c r="F35" s="38" t="s">
        <v>91</v>
      </c>
      <c r="G35" s="2" t="s">
        <v>114</v>
      </c>
      <c r="H35" s="16" t="s">
        <v>115</v>
      </c>
      <c r="I35" s="42">
        <v>44807.0</v>
      </c>
      <c r="J35" s="40" t="s">
        <v>27</v>
      </c>
      <c r="K35" s="35"/>
      <c r="P35" s="49"/>
    </row>
    <row r="36">
      <c r="A36" s="22" t="s">
        <v>116</v>
      </c>
      <c r="B36" s="37">
        <v>4.0</v>
      </c>
      <c r="C36" s="37">
        <v>14.0</v>
      </c>
      <c r="D36" s="37">
        <v>51.3654128</v>
      </c>
      <c r="E36" s="37">
        <v>-0.021925</v>
      </c>
      <c r="F36" s="38" t="s">
        <v>87</v>
      </c>
      <c r="G36" s="2" t="s">
        <v>117</v>
      </c>
      <c r="H36" s="41" t="s">
        <v>118</v>
      </c>
      <c r="I36" s="39"/>
      <c r="J36" s="40" t="s">
        <v>27</v>
      </c>
      <c r="K36" s="35"/>
      <c r="P36" s="9"/>
    </row>
    <row r="37">
      <c r="A37" s="22" t="s">
        <v>119</v>
      </c>
      <c r="B37" s="37">
        <v>4.0</v>
      </c>
      <c r="C37" s="37">
        <v>15.0</v>
      </c>
      <c r="D37" s="37">
        <v>51.365462</v>
      </c>
      <c r="E37" s="37">
        <v>-0.0217086</v>
      </c>
      <c r="F37" s="38" t="s">
        <v>31</v>
      </c>
      <c r="G37" s="2" t="s">
        <v>120</v>
      </c>
      <c r="H37" s="41" t="s">
        <v>121</v>
      </c>
      <c r="I37" s="39"/>
      <c r="J37" s="40" t="s">
        <v>27</v>
      </c>
      <c r="K37" s="35"/>
      <c r="P37" s="9"/>
    </row>
    <row r="38">
      <c r="A38" s="22" t="s">
        <v>122</v>
      </c>
      <c r="B38" s="37">
        <v>5.0</v>
      </c>
      <c r="C38" s="37">
        <v>2.0</v>
      </c>
      <c r="D38" s="37">
        <v>51.3646878</v>
      </c>
      <c r="E38" s="37">
        <v>-0.0244421</v>
      </c>
      <c r="F38" s="38" t="s">
        <v>31</v>
      </c>
      <c r="G38" s="2" t="s">
        <v>123</v>
      </c>
      <c r="H38" s="41" t="s">
        <v>124</v>
      </c>
      <c r="I38" s="39"/>
      <c r="J38" s="40" t="s">
        <v>27</v>
      </c>
      <c r="K38" s="35"/>
      <c r="P38" s="9"/>
    </row>
    <row r="39">
      <c r="A39" s="22" t="s">
        <v>125</v>
      </c>
      <c r="B39" s="37">
        <v>5.0</v>
      </c>
      <c r="C39" s="37">
        <v>3.0</v>
      </c>
      <c r="D39" s="37">
        <v>51.364737</v>
      </c>
      <c r="E39" s="37">
        <v>-0.0242258</v>
      </c>
      <c r="F39" s="38" t="s">
        <v>55</v>
      </c>
      <c r="G39" s="2" t="s">
        <v>126</v>
      </c>
      <c r="H39" s="16" t="s">
        <v>127</v>
      </c>
      <c r="I39" s="39"/>
      <c r="J39" s="40" t="s">
        <v>27</v>
      </c>
      <c r="K39" s="35"/>
      <c r="P39" s="9"/>
    </row>
    <row r="40">
      <c r="A40" s="22" t="s">
        <v>128</v>
      </c>
      <c r="B40" s="37">
        <v>5.0</v>
      </c>
      <c r="C40" s="37">
        <v>4.0</v>
      </c>
      <c r="D40" s="37">
        <v>51.3647862</v>
      </c>
      <c r="E40" s="37">
        <v>-0.0240095</v>
      </c>
      <c r="F40" s="38" t="s">
        <v>91</v>
      </c>
      <c r="G40" s="2" t="s">
        <v>32</v>
      </c>
      <c r="H40" s="41" t="s">
        <v>129</v>
      </c>
      <c r="I40" s="39"/>
      <c r="J40" s="2" t="s">
        <v>27</v>
      </c>
      <c r="K40" s="35"/>
      <c r="P40" s="9"/>
    </row>
    <row r="41">
      <c r="A41" s="22" t="s">
        <v>130</v>
      </c>
      <c r="B41" s="37">
        <v>5.0</v>
      </c>
      <c r="C41" s="37">
        <v>5.0</v>
      </c>
      <c r="D41" s="37">
        <v>51.3648353</v>
      </c>
      <c r="E41" s="37">
        <v>-0.0237932</v>
      </c>
      <c r="F41" s="38" t="s">
        <v>91</v>
      </c>
      <c r="G41" s="2" t="s">
        <v>25</v>
      </c>
      <c r="H41" s="41" t="s">
        <v>131</v>
      </c>
      <c r="I41" s="39"/>
      <c r="J41" s="2" t="s">
        <v>27</v>
      </c>
      <c r="K41" s="35"/>
      <c r="P41" s="9"/>
    </row>
    <row r="42">
      <c r="A42" s="22" t="s">
        <v>132</v>
      </c>
      <c r="B42" s="37">
        <v>5.0</v>
      </c>
      <c r="C42" s="37">
        <v>6.0</v>
      </c>
      <c r="D42" s="37">
        <v>51.3648845</v>
      </c>
      <c r="E42" s="37">
        <v>-0.0235768</v>
      </c>
      <c r="F42" s="38" t="s">
        <v>69</v>
      </c>
      <c r="G42" s="2" t="s">
        <v>133</v>
      </c>
      <c r="H42" s="41" t="s">
        <v>134</v>
      </c>
      <c r="I42" s="39"/>
      <c r="J42" s="40" t="s">
        <v>27</v>
      </c>
      <c r="K42" s="35"/>
      <c r="P42" s="9"/>
    </row>
    <row r="43">
      <c r="A43" s="22" t="s">
        <v>135</v>
      </c>
      <c r="B43" s="37">
        <v>5.0</v>
      </c>
      <c r="C43" s="37">
        <v>7.0</v>
      </c>
      <c r="D43" s="37">
        <v>51.3649336</v>
      </c>
      <c r="E43" s="37">
        <v>-0.0233605</v>
      </c>
      <c r="F43" s="38" t="s">
        <v>69</v>
      </c>
      <c r="G43" s="2" t="s">
        <v>123</v>
      </c>
      <c r="H43" s="41" t="s">
        <v>136</v>
      </c>
      <c r="I43" s="39"/>
      <c r="J43" s="40" t="s">
        <v>27</v>
      </c>
      <c r="K43" s="35"/>
      <c r="P43" s="9"/>
    </row>
    <row r="44">
      <c r="A44" s="22" t="s">
        <v>137</v>
      </c>
      <c r="B44" s="37">
        <v>5.0</v>
      </c>
      <c r="C44" s="37">
        <v>8.0</v>
      </c>
      <c r="D44" s="37">
        <v>51.3649828</v>
      </c>
      <c r="E44" s="37">
        <v>-0.0231442</v>
      </c>
      <c r="F44" s="38" t="s">
        <v>69</v>
      </c>
      <c r="G44" s="2" t="s">
        <v>36</v>
      </c>
      <c r="H44" s="41" t="s">
        <v>138</v>
      </c>
      <c r="I44" s="42"/>
      <c r="J44" s="40" t="s">
        <v>27</v>
      </c>
      <c r="K44" s="35"/>
      <c r="P44" s="43"/>
    </row>
    <row r="45">
      <c r="A45" s="22" t="s">
        <v>139</v>
      </c>
      <c r="B45" s="37">
        <v>5.0</v>
      </c>
      <c r="C45" s="37">
        <v>9.0</v>
      </c>
      <c r="D45" s="37">
        <v>51.3650319</v>
      </c>
      <c r="E45" s="37">
        <v>-0.0229279</v>
      </c>
      <c r="F45" s="38" t="s">
        <v>69</v>
      </c>
      <c r="G45" s="2" t="s">
        <v>140</v>
      </c>
      <c r="H45" s="41" t="s">
        <v>141</v>
      </c>
      <c r="I45" s="39"/>
      <c r="J45" s="40" t="s">
        <v>27</v>
      </c>
      <c r="K45" s="35"/>
      <c r="P45" s="9"/>
    </row>
    <row r="46">
      <c r="A46" s="22" t="s">
        <v>142</v>
      </c>
      <c r="B46" s="37">
        <v>5.0</v>
      </c>
      <c r="C46" s="37">
        <v>10.0</v>
      </c>
      <c r="D46" s="37">
        <v>51.3650811</v>
      </c>
      <c r="E46" s="37">
        <v>-0.0227115</v>
      </c>
      <c r="F46" s="38" t="s">
        <v>69</v>
      </c>
      <c r="G46" s="2" t="s">
        <v>143</v>
      </c>
      <c r="H46" s="16" t="s">
        <v>144</v>
      </c>
      <c r="I46" s="39"/>
      <c r="J46" s="40" t="s">
        <v>27</v>
      </c>
      <c r="K46" s="35"/>
      <c r="P46" s="9"/>
    </row>
    <row r="47">
      <c r="A47" s="22" t="s">
        <v>145</v>
      </c>
      <c r="B47" s="37">
        <v>5.0</v>
      </c>
      <c r="C47" s="37">
        <v>11.0</v>
      </c>
      <c r="D47" s="37">
        <v>51.3651303</v>
      </c>
      <c r="E47" s="37">
        <v>-0.0224952</v>
      </c>
      <c r="F47" s="38" t="s">
        <v>69</v>
      </c>
      <c r="G47" s="2" t="s">
        <v>146</v>
      </c>
      <c r="H47" s="41" t="s">
        <v>147</v>
      </c>
      <c r="I47" s="39"/>
      <c r="J47" s="2" t="s">
        <v>27</v>
      </c>
      <c r="K47" s="35"/>
      <c r="P47" s="9"/>
    </row>
    <row r="48">
      <c r="A48" s="22" t="s">
        <v>148</v>
      </c>
      <c r="B48" s="37">
        <v>5.0</v>
      </c>
      <c r="C48" s="37">
        <v>12.0</v>
      </c>
      <c r="D48" s="37">
        <v>51.3651794</v>
      </c>
      <c r="E48" s="37">
        <v>-0.0222789</v>
      </c>
      <c r="F48" s="38" t="s">
        <v>91</v>
      </c>
      <c r="G48" s="2" t="s">
        <v>123</v>
      </c>
      <c r="H48" s="41" t="s">
        <v>149</v>
      </c>
      <c r="I48" s="39"/>
      <c r="J48" s="40" t="s">
        <v>27</v>
      </c>
      <c r="K48" s="35"/>
      <c r="P48" s="9"/>
    </row>
    <row r="49">
      <c r="A49" s="22" t="s">
        <v>150</v>
      </c>
      <c r="B49" s="37">
        <v>5.0</v>
      </c>
      <c r="C49" s="37">
        <v>13.0</v>
      </c>
      <c r="D49" s="37">
        <v>51.3652286</v>
      </c>
      <c r="E49" s="37">
        <v>-0.0220626</v>
      </c>
      <c r="F49" s="38" t="s">
        <v>151</v>
      </c>
      <c r="G49" s="2" t="s">
        <v>152</v>
      </c>
      <c r="H49" s="16" t="s">
        <v>153</v>
      </c>
      <c r="I49" s="39"/>
      <c r="J49" s="40" t="s">
        <v>27</v>
      </c>
      <c r="K49" s="35"/>
      <c r="P49" s="43"/>
    </row>
    <row r="50">
      <c r="A50" s="22" t="s">
        <v>154</v>
      </c>
      <c r="B50" s="37">
        <v>5.0</v>
      </c>
      <c r="C50" s="37">
        <v>14.0</v>
      </c>
      <c r="D50" s="37">
        <v>51.3652777</v>
      </c>
      <c r="E50" s="37">
        <v>-0.0218462</v>
      </c>
      <c r="F50" s="38" t="s">
        <v>155</v>
      </c>
      <c r="G50" s="2" t="s">
        <v>156</v>
      </c>
      <c r="H50" s="41" t="s">
        <v>157</v>
      </c>
      <c r="I50" s="39"/>
      <c r="J50" s="2" t="s">
        <v>27</v>
      </c>
      <c r="K50" s="35"/>
      <c r="P50" s="9"/>
    </row>
    <row r="51">
      <c r="A51" s="22" t="s">
        <v>158</v>
      </c>
      <c r="B51" s="37">
        <v>5.0</v>
      </c>
      <c r="C51" s="37">
        <v>15.0</v>
      </c>
      <c r="D51" s="37">
        <v>51.3653269</v>
      </c>
      <c r="E51" s="37">
        <v>-0.0216299</v>
      </c>
      <c r="F51" s="38" t="s">
        <v>31</v>
      </c>
      <c r="G51" s="2" t="s">
        <v>146</v>
      </c>
      <c r="H51" s="41" t="s">
        <v>159</v>
      </c>
      <c r="I51" s="39"/>
      <c r="J51" s="2" t="s">
        <v>27</v>
      </c>
      <c r="K51" s="35"/>
      <c r="P51" s="9"/>
    </row>
    <row r="52">
      <c r="A52" s="22" t="s">
        <v>160</v>
      </c>
      <c r="B52" s="37">
        <v>6.0</v>
      </c>
      <c r="C52" s="37">
        <v>2.0</v>
      </c>
      <c r="D52" s="37">
        <v>51.3645528</v>
      </c>
      <c r="E52" s="37">
        <v>-0.0243634</v>
      </c>
      <c r="F52" s="38" t="s">
        <v>31</v>
      </c>
      <c r="G52" s="2" t="s">
        <v>117</v>
      </c>
      <c r="H52" s="41" t="s">
        <v>161</v>
      </c>
      <c r="I52" s="39"/>
      <c r="J52" s="40" t="s">
        <v>27</v>
      </c>
      <c r="K52" s="35"/>
      <c r="P52" s="9"/>
    </row>
    <row r="53">
      <c r="A53" s="22" t="s">
        <v>162</v>
      </c>
      <c r="B53" s="37">
        <v>6.0</v>
      </c>
      <c r="C53" s="37">
        <v>3.0</v>
      </c>
      <c r="D53" s="37">
        <v>51.3646019</v>
      </c>
      <c r="E53" s="37">
        <v>-0.0241471</v>
      </c>
      <c r="F53" s="38" t="s">
        <v>55</v>
      </c>
      <c r="G53" s="2" t="s">
        <v>163</v>
      </c>
      <c r="H53" s="41" t="s">
        <v>164</v>
      </c>
      <c r="I53" s="2" t="s">
        <v>165</v>
      </c>
      <c r="J53" s="40" t="s">
        <v>27</v>
      </c>
      <c r="K53" s="35"/>
      <c r="P53" s="43"/>
    </row>
    <row r="54">
      <c r="A54" s="22" t="s">
        <v>166</v>
      </c>
      <c r="B54" s="37">
        <v>6.0</v>
      </c>
      <c r="C54" s="37">
        <v>4.0</v>
      </c>
      <c r="D54" s="37">
        <v>51.3646511</v>
      </c>
      <c r="E54" s="37">
        <v>-0.0239308</v>
      </c>
      <c r="F54" s="38" t="s">
        <v>31</v>
      </c>
      <c r="G54" s="2" t="s">
        <v>167</v>
      </c>
      <c r="H54" s="16" t="s">
        <v>168</v>
      </c>
      <c r="I54" s="39"/>
      <c r="J54" s="40" t="s">
        <v>27</v>
      </c>
      <c r="K54" s="35"/>
      <c r="P54" s="43"/>
    </row>
    <row r="55">
      <c r="A55" s="22" t="s">
        <v>169</v>
      </c>
      <c r="B55" s="37">
        <v>6.0</v>
      </c>
      <c r="C55" s="37">
        <v>5.0</v>
      </c>
      <c r="D55" s="37">
        <v>51.3647003</v>
      </c>
      <c r="E55" s="37">
        <v>-0.0237144</v>
      </c>
      <c r="F55" s="38" t="s">
        <v>35</v>
      </c>
      <c r="G55" s="2" t="s">
        <v>170</v>
      </c>
      <c r="H55" s="41" t="s">
        <v>171</v>
      </c>
      <c r="I55" s="39"/>
      <c r="J55" s="40" t="s">
        <v>27</v>
      </c>
      <c r="K55" s="35"/>
      <c r="P55" s="9"/>
    </row>
    <row r="56">
      <c r="A56" s="22" t="s">
        <v>172</v>
      </c>
      <c r="B56" s="37">
        <v>6.0</v>
      </c>
      <c r="C56" s="37">
        <v>6.0</v>
      </c>
      <c r="D56" s="37">
        <v>51.3647494</v>
      </c>
      <c r="E56" s="37">
        <v>-0.0234981</v>
      </c>
      <c r="F56" s="38" t="s">
        <v>69</v>
      </c>
      <c r="G56" s="2" t="s">
        <v>173</v>
      </c>
      <c r="H56" s="41" t="s">
        <v>174</v>
      </c>
      <c r="I56" s="39"/>
      <c r="J56" s="40" t="s">
        <v>27</v>
      </c>
      <c r="K56" s="35"/>
      <c r="P56" s="9"/>
    </row>
    <row r="57">
      <c r="A57" s="22" t="s">
        <v>175</v>
      </c>
      <c r="B57" s="37">
        <v>6.0</v>
      </c>
      <c r="C57" s="37">
        <v>7.0</v>
      </c>
      <c r="D57" s="37">
        <v>51.3647986</v>
      </c>
      <c r="E57" s="37">
        <v>-0.0232818</v>
      </c>
      <c r="F57" s="38" t="s">
        <v>69</v>
      </c>
      <c r="G57" s="2" t="s">
        <v>176</v>
      </c>
      <c r="H57" s="41" t="s">
        <v>177</v>
      </c>
      <c r="I57" s="39"/>
      <c r="J57" s="40" t="s">
        <v>27</v>
      </c>
      <c r="K57" s="35"/>
      <c r="P57" s="9"/>
    </row>
    <row r="58">
      <c r="A58" s="22" t="s">
        <v>178</v>
      </c>
      <c r="B58" s="37">
        <v>6.0</v>
      </c>
      <c r="C58" s="37">
        <v>8.0</v>
      </c>
      <c r="D58" s="37">
        <v>51.3648477</v>
      </c>
      <c r="E58" s="37">
        <v>-0.0230655</v>
      </c>
      <c r="F58" s="38" t="s">
        <v>69</v>
      </c>
      <c r="G58" s="2" t="s">
        <v>179</v>
      </c>
      <c r="H58" s="41" t="s">
        <v>180</v>
      </c>
      <c r="I58" s="39"/>
      <c r="J58" s="40" t="s">
        <v>27</v>
      </c>
      <c r="K58" s="35"/>
      <c r="P58" s="9"/>
    </row>
    <row r="59">
      <c r="A59" s="22" t="s">
        <v>181</v>
      </c>
      <c r="B59" s="37">
        <v>6.0</v>
      </c>
      <c r="C59" s="37">
        <v>9.0</v>
      </c>
      <c r="D59" s="37">
        <v>51.3648969</v>
      </c>
      <c r="E59" s="37">
        <v>-0.0228491</v>
      </c>
      <c r="F59" s="38" t="s">
        <v>69</v>
      </c>
      <c r="G59" s="2" t="s">
        <v>182</v>
      </c>
      <c r="H59" s="41" t="s">
        <v>183</v>
      </c>
      <c r="I59" s="42">
        <v>44807.0</v>
      </c>
      <c r="J59" s="40" t="s">
        <v>27</v>
      </c>
      <c r="K59" s="35"/>
      <c r="P59" s="43"/>
    </row>
    <row r="60">
      <c r="A60" s="22" t="s">
        <v>184</v>
      </c>
      <c r="B60" s="37">
        <v>6.0</v>
      </c>
      <c r="C60" s="37">
        <v>10.0</v>
      </c>
      <c r="D60" s="37">
        <v>51.364946</v>
      </c>
      <c r="E60" s="37">
        <v>-0.0226328</v>
      </c>
      <c r="F60" s="38" t="s">
        <v>69</v>
      </c>
      <c r="G60" s="2" t="s">
        <v>63</v>
      </c>
      <c r="H60" s="16" t="s">
        <v>185</v>
      </c>
      <c r="I60" s="39"/>
      <c r="J60" s="40" t="s">
        <v>27</v>
      </c>
      <c r="K60" s="35"/>
      <c r="P60" s="9"/>
    </row>
    <row r="61">
      <c r="A61" s="22" t="s">
        <v>186</v>
      </c>
      <c r="B61" s="37">
        <v>6.0</v>
      </c>
      <c r="C61" s="37">
        <v>11.0</v>
      </c>
      <c r="D61" s="37">
        <v>51.3649952</v>
      </c>
      <c r="E61" s="37">
        <v>-0.0224165</v>
      </c>
      <c r="F61" s="38" t="s">
        <v>69</v>
      </c>
      <c r="G61" s="2" t="s">
        <v>117</v>
      </c>
      <c r="H61" s="41" t="s">
        <v>187</v>
      </c>
      <c r="I61" s="39"/>
      <c r="J61" s="2" t="s">
        <v>27</v>
      </c>
      <c r="K61" s="35"/>
      <c r="P61" s="9"/>
    </row>
    <row r="62">
      <c r="A62" s="22" t="s">
        <v>188</v>
      </c>
      <c r="B62" s="37">
        <v>6.0</v>
      </c>
      <c r="C62" s="37">
        <v>12.0</v>
      </c>
      <c r="D62" s="37">
        <v>51.3650444</v>
      </c>
      <c r="E62" s="37">
        <v>-0.0222002</v>
      </c>
      <c r="F62" s="38" t="s">
        <v>35</v>
      </c>
      <c r="G62" s="2" t="s">
        <v>99</v>
      </c>
      <c r="H62" s="16" t="s">
        <v>189</v>
      </c>
      <c r="I62" s="39"/>
      <c r="J62" s="40" t="s">
        <v>27</v>
      </c>
      <c r="K62" s="35"/>
      <c r="P62" s="9"/>
    </row>
    <row r="63">
      <c r="A63" s="22" t="s">
        <v>190</v>
      </c>
      <c r="B63" s="37">
        <v>6.0</v>
      </c>
      <c r="C63" s="37">
        <v>13.0</v>
      </c>
      <c r="D63" s="37">
        <v>51.3650935</v>
      </c>
      <c r="E63" s="37">
        <v>-0.0219839</v>
      </c>
      <c r="F63" s="38" t="s">
        <v>191</v>
      </c>
      <c r="G63" s="2" t="s">
        <v>192</v>
      </c>
      <c r="H63" s="16" t="s">
        <v>193</v>
      </c>
      <c r="I63" s="39"/>
      <c r="J63" s="2" t="s">
        <v>27</v>
      </c>
      <c r="K63" s="35"/>
      <c r="P63" s="9"/>
    </row>
    <row r="64">
      <c r="A64" s="22" t="s">
        <v>194</v>
      </c>
      <c r="B64" s="37">
        <v>6.0</v>
      </c>
      <c r="C64" s="37">
        <v>14.0</v>
      </c>
      <c r="D64" s="37">
        <v>51.3651427</v>
      </c>
      <c r="E64" s="37">
        <v>-0.0217675</v>
      </c>
      <c r="F64" s="38" t="s">
        <v>55</v>
      </c>
      <c r="G64" s="2" t="s">
        <v>36</v>
      </c>
      <c r="H64" s="16" t="s">
        <v>195</v>
      </c>
      <c r="I64" s="42"/>
      <c r="J64" s="40" t="s">
        <v>27</v>
      </c>
      <c r="K64" s="35"/>
      <c r="P64" s="43"/>
    </row>
    <row r="65">
      <c r="A65" s="22" t="s">
        <v>196</v>
      </c>
      <c r="B65" s="37">
        <v>6.0</v>
      </c>
      <c r="C65" s="37">
        <v>15.0</v>
      </c>
      <c r="D65" s="37">
        <v>51.3651918</v>
      </c>
      <c r="E65" s="37">
        <v>-0.0215512</v>
      </c>
      <c r="F65" s="38" t="s">
        <v>31</v>
      </c>
      <c r="G65" s="2" t="s">
        <v>197</v>
      </c>
      <c r="H65" s="41" t="s">
        <v>198</v>
      </c>
      <c r="I65" s="39"/>
      <c r="J65" s="40" t="s">
        <v>27</v>
      </c>
      <c r="K65" s="35"/>
      <c r="P65" s="9"/>
    </row>
    <row r="66">
      <c r="A66" s="22" t="s">
        <v>199</v>
      </c>
      <c r="B66" s="37">
        <v>7.0</v>
      </c>
      <c r="C66" s="37">
        <v>3.0</v>
      </c>
      <c r="D66" s="37">
        <v>51.3644669</v>
      </c>
      <c r="E66" s="37">
        <v>-0.0240684</v>
      </c>
      <c r="F66" s="38" t="s">
        <v>35</v>
      </c>
      <c r="G66" s="2" t="s">
        <v>200</v>
      </c>
      <c r="H66" s="41" t="s">
        <v>201</v>
      </c>
      <c r="I66" s="39"/>
      <c r="J66" s="39"/>
      <c r="K66" s="35"/>
      <c r="P66" s="9"/>
    </row>
    <row r="67">
      <c r="A67" s="22" t="s">
        <v>202</v>
      </c>
      <c r="B67" s="37">
        <v>7.0</v>
      </c>
      <c r="C67" s="37">
        <v>4.0</v>
      </c>
      <c r="D67" s="37">
        <v>51.364516</v>
      </c>
      <c r="E67" s="37">
        <v>-0.023852</v>
      </c>
      <c r="F67" s="38" t="s">
        <v>69</v>
      </c>
      <c r="G67" s="39"/>
      <c r="H67" s="51"/>
      <c r="I67" s="39"/>
      <c r="J67" s="39"/>
      <c r="K67" s="35"/>
      <c r="P67" s="9"/>
    </row>
    <row r="68">
      <c r="A68" s="22" t="s">
        <v>203</v>
      </c>
      <c r="B68" s="37">
        <v>7.0</v>
      </c>
      <c r="C68" s="37">
        <v>5.0</v>
      </c>
      <c r="D68" s="37">
        <v>51.3645652</v>
      </c>
      <c r="E68" s="37">
        <v>-0.0236357</v>
      </c>
      <c r="F68" s="38" t="s">
        <v>69</v>
      </c>
      <c r="G68" s="39"/>
      <c r="H68" s="51"/>
      <c r="I68" s="39"/>
      <c r="J68" s="39"/>
      <c r="K68" s="35"/>
      <c r="P68" s="9"/>
    </row>
    <row r="69">
      <c r="A69" s="22" t="s">
        <v>204</v>
      </c>
      <c r="B69" s="37">
        <v>7.0</v>
      </c>
      <c r="C69" s="37">
        <v>6.0</v>
      </c>
      <c r="D69" s="37">
        <v>51.3646143</v>
      </c>
      <c r="E69" s="37">
        <v>-0.0234194</v>
      </c>
      <c r="F69" s="38" t="s">
        <v>69</v>
      </c>
      <c r="G69" s="2" t="s">
        <v>205</v>
      </c>
      <c r="H69" s="41" t="s">
        <v>206</v>
      </c>
      <c r="I69" s="39"/>
      <c r="J69" s="40" t="s">
        <v>27</v>
      </c>
      <c r="K69" s="35"/>
      <c r="P69" s="9"/>
    </row>
    <row r="70">
      <c r="A70" s="22" t="s">
        <v>207</v>
      </c>
      <c r="B70" s="37">
        <v>7.0</v>
      </c>
      <c r="C70" s="37">
        <v>7.0</v>
      </c>
      <c r="D70" s="37">
        <v>51.3646635</v>
      </c>
      <c r="E70" s="37">
        <v>-0.0232031</v>
      </c>
      <c r="F70" s="38" t="s">
        <v>69</v>
      </c>
      <c r="G70" s="2" t="s">
        <v>200</v>
      </c>
      <c r="H70" s="41" t="s">
        <v>208</v>
      </c>
      <c r="I70" s="39"/>
      <c r="J70" s="39"/>
      <c r="K70" s="35"/>
      <c r="P70" s="9"/>
    </row>
    <row r="71">
      <c r="A71" s="22" t="s">
        <v>209</v>
      </c>
      <c r="B71" s="37">
        <v>7.0</v>
      </c>
      <c r="C71" s="37">
        <v>8.0</v>
      </c>
      <c r="D71" s="37">
        <v>51.3647127</v>
      </c>
      <c r="E71" s="37">
        <v>-0.0229868</v>
      </c>
      <c r="F71" s="38" t="s">
        <v>69</v>
      </c>
      <c r="G71" s="2" t="s">
        <v>114</v>
      </c>
      <c r="H71" s="16" t="s">
        <v>210</v>
      </c>
      <c r="I71" s="42">
        <v>44807.0</v>
      </c>
      <c r="J71" s="40" t="s">
        <v>27</v>
      </c>
      <c r="K71" s="35"/>
      <c r="P71" s="49"/>
    </row>
    <row r="72">
      <c r="A72" s="22" t="s">
        <v>211</v>
      </c>
      <c r="B72" s="37">
        <v>7.0</v>
      </c>
      <c r="C72" s="37">
        <v>9.0</v>
      </c>
      <c r="D72" s="37">
        <v>51.3647618</v>
      </c>
      <c r="E72" s="37">
        <v>-0.0227704</v>
      </c>
      <c r="F72" s="38" t="s">
        <v>69</v>
      </c>
      <c r="G72" s="2" t="s">
        <v>212</v>
      </c>
      <c r="H72" s="16" t="s">
        <v>213</v>
      </c>
      <c r="I72" s="39"/>
      <c r="J72" s="40" t="s">
        <v>27</v>
      </c>
      <c r="K72" s="35"/>
      <c r="P72" s="49"/>
    </row>
    <row r="73">
      <c r="A73" s="22" t="s">
        <v>214</v>
      </c>
      <c r="B73" s="37">
        <v>7.0</v>
      </c>
      <c r="C73" s="37">
        <v>10.0</v>
      </c>
      <c r="D73" s="37">
        <v>51.364811</v>
      </c>
      <c r="E73" s="37">
        <v>-0.0225541</v>
      </c>
      <c r="F73" s="38" t="s">
        <v>69</v>
      </c>
      <c r="G73" s="2" t="s">
        <v>215</v>
      </c>
      <c r="H73" s="16" t="s">
        <v>216</v>
      </c>
      <c r="I73" s="39"/>
      <c r="J73" s="40" t="s">
        <v>27</v>
      </c>
      <c r="K73" s="35"/>
      <c r="P73" s="49"/>
    </row>
    <row r="74">
      <c r="A74" s="22" t="s">
        <v>217</v>
      </c>
      <c r="B74" s="37">
        <v>7.0</v>
      </c>
      <c r="C74" s="37">
        <v>11.0</v>
      </c>
      <c r="D74" s="37">
        <v>51.3648601</v>
      </c>
      <c r="E74" s="37">
        <v>-0.0223378</v>
      </c>
      <c r="F74" s="38" t="s">
        <v>69</v>
      </c>
      <c r="G74" s="2" t="s">
        <v>218</v>
      </c>
      <c r="H74" s="16" t="s">
        <v>219</v>
      </c>
      <c r="I74" s="39"/>
      <c r="J74" s="40" t="s">
        <v>27</v>
      </c>
      <c r="K74" s="35"/>
      <c r="P74" s="49"/>
    </row>
    <row r="75">
      <c r="A75" s="22" t="s">
        <v>220</v>
      </c>
      <c r="B75" s="37">
        <v>7.0</v>
      </c>
      <c r="C75" s="37">
        <v>12.0</v>
      </c>
      <c r="D75" s="37">
        <v>51.3649093</v>
      </c>
      <c r="E75" s="37">
        <v>-0.0221215</v>
      </c>
      <c r="F75" s="38" t="s">
        <v>69</v>
      </c>
      <c r="G75" s="39"/>
      <c r="H75" s="51"/>
      <c r="I75" s="39"/>
      <c r="J75" s="39"/>
      <c r="K75" s="35"/>
      <c r="P75" s="9"/>
    </row>
    <row r="76">
      <c r="A76" s="22" t="s">
        <v>221</v>
      </c>
      <c r="B76" s="37">
        <v>7.0</v>
      </c>
      <c r="C76" s="37">
        <v>13.0</v>
      </c>
      <c r="D76" s="37">
        <v>51.3649585</v>
      </c>
      <c r="E76" s="37">
        <v>-0.0219051</v>
      </c>
      <c r="F76" s="38" t="s">
        <v>69</v>
      </c>
      <c r="G76" s="39"/>
      <c r="H76" s="51"/>
      <c r="I76" s="39"/>
      <c r="J76" s="39"/>
      <c r="K76" s="35"/>
      <c r="P76" s="9"/>
    </row>
    <row r="77">
      <c r="A77" s="22" t="s">
        <v>222</v>
      </c>
      <c r="B77" s="37">
        <v>7.0</v>
      </c>
      <c r="C77" s="37">
        <v>14.0</v>
      </c>
      <c r="D77" s="37">
        <v>51.3650076</v>
      </c>
      <c r="E77" s="37">
        <v>-0.0216888</v>
      </c>
      <c r="F77" s="38" t="s">
        <v>35</v>
      </c>
      <c r="G77" s="39"/>
      <c r="H77" s="51"/>
      <c r="I77" s="39"/>
      <c r="J77" s="39"/>
      <c r="K77" s="35"/>
      <c r="P77" s="9"/>
    </row>
    <row r="78">
      <c r="A78" s="22" t="s">
        <v>223</v>
      </c>
      <c r="B78" s="37">
        <v>8.0</v>
      </c>
      <c r="C78" s="37">
        <v>3.0</v>
      </c>
      <c r="D78" s="37">
        <v>51.3643318</v>
      </c>
      <c r="E78" s="37">
        <v>-0.0239896</v>
      </c>
      <c r="F78" s="38" t="s">
        <v>31</v>
      </c>
      <c r="G78" s="2" t="s">
        <v>43</v>
      </c>
      <c r="H78" s="41" t="s">
        <v>224</v>
      </c>
      <c r="I78" s="42">
        <v>44807.0</v>
      </c>
      <c r="J78" s="40" t="s">
        <v>27</v>
      </c>
      <c r="K78" s="35"/>
      <c r="P78" s="43"/>
    </row>
    <row r="79">
      <c r="A79" s="22" t="s">
        <v>225</v>
      </c>
      <c r="B79" s="37">
        <v>8.0</v>
      </c>
      <c r="C79" s="37">
        <v>4.0</v>
      </c>
      <c r="D79" s="37">
        <v>51.364381</v>
      </c>
      <c r="E79" s="37">
        <v>-0.0237733</v>
      </c>
      <c r="F79" s="38" t="s">
        <v>69</v>
      </c>
      <c r="G79" s="39"/>
      <c r="H79" s="51"/>
      <c r="I79" s="39"/>
      <c r="J79" s="39"/>
      <c r="K79" s="35"/>
      <c r="P79" s="9"/>
    </row>
    <row r="80">
      <c r="A80" s="22" t="s">
        <v>226</v>
      </c>
      <c r="B80" s="37">
        <v>8.0</v>
      </c>
      <c r="C80" s="37">
        <v>5.0</v>
      </c>
      <c r="D80" s="37">
        <v>51.3644301</v>
      </c>
      <c r="E80" s="37">
        <v>-0.023557</v>
      </c>
      <c r="F80" s="38" t="s">
        <v>69</v>
      </c>
      <c r="G80" s="39"/>
      <c r="H80" s="51"/>
      <c r="I80" s="39"/>
      <c r="J80" s="39"/>
      <c r="K80" s="35"/>
      <c r="P80" s="9"/>
    </row>
    <row r="81">
      <c r="A81" s="22" t="s">
        <v>227</v>
      </c>
      <c r="B81" s="37">
        <v>8.0</v>
      </c>
      <c r="C81" s="37">
        <v>6.0</v>
      </c>
      <c r="D81" s="37">
        <v>51.3644793</v>
      </c>
      <c r="E81" s="37">
        <v>-0.0233407</v>
      </c>
      <c r="F81" s="38" t="s">
        <v>69</v>
      </c>
      <c r="G81" s="39"/>
      <c r="H81" s="51"/>
      <c r="I81" s="39"/>
      <c r="J81" s="39"/>
      <c r="K81" s="35"/>
      <c r="P81" s="9"/>
    </row>
    <row r="82">
      <c r="A82" s="22" t="s">
        <v>228</v>
      </c>
      <c r="B82" s="37">
        <v>8.0</v>
      </c>
      <c r="C82" s="37">
        <v>7.0</v>
      </c>
      <c r="D82" s="37">
        <v>51.3645284</v>
      </c>
      <c r="E82" s="37">
        <v>-0.0231244</v>
      </c>
      <c r="F82" s="38" t="s">
        <v>69</v>
      </c>
      <c r="G82" s="39"/>
      <c r="H82" s="51"/>
      <c r="I82" s="39"/>
      <c r="J82" s="39"/>
      <c r="K82" s="35"/>
      <c r="P82" s="9"/>
    </row>
    <row r="83">
      <c r="A83" s="22" t="s">
        <v>229</v>
      </c>
      <c r="B83" s="37">
        <v>8.0</v>
      </c>
      <c r="C83" s="37">
        <v>8.0</v>
      </c>
      <c r="D83" s="37">
        <v>51.3645776</v>
      </c>
      <c r="E83" s="37">
        <v>-0.022908</v>
      </c>
      <c r="F83" s="38" t="s">
        <v>69</v>
      </c>
      <c r="G83" s="39"/>
      <c r="H83" s="51"/>
      <c r="I83" s="39"/>
      <c r="J83" s="39"/>
      <c r="K83" s="35"/>
      <c r="P83" s="9"/>
    </row>
    <row r="84">
      <c r="A84" s="22" t="s">
        <v>230</v>
      </c>
      <c r="B84" s="37">
        <v>8.0</v>
      </c>
      <c r="C84" s="37">
        <v>9.0</v>
      </c>
      <c r="D84" s="37">
        <v>51.3646268</v>
      </c>
      <c r="E84" s="37">
        <v>-0.0226917</v>
      </c>
      <c r="F84" s="38" t="s">
        <v>69</v>
      </c>
      <c r="G84" s="2" t="s">
        <v>231</v>
      </c>
      <c r="H84" s="16" t="s">
        <v>232</v>
      </c>
      <c r="I84" s="39"/>
      <c r="J84" s="40" t="s">
        <v>27</v>
      </c>
      <c r="K84" s="35"/>
      <c r="P84" s="9"/>
    </row>
    <row r="85">
      <c r="A85" s="22" t="s">
        <v>233</v>
      </c>
      <c r="B85" s="37">
        <v>8.0</v>
      </c>
      <c r="C85" s="37">
        <v>10.0</v>
      </c>
      <c r="D85" s="37">
        <v>51.3646759</v>
      </c>
      <c r="E85" s="37">
        <v>-0.0224754</v>
      </c>
      <c r="F85" s="38" t="s">
        <v>69</v>
      </c>
      <c r="G85" s="39"/>
      <c r="H85" s="51"/>
      <c r="I85" s="39"/>
      <c r="J85" s="39"/>
      <c r="K85" s="35"/>
      <c r="P85" s="9"/>
    </row>
    <row r="86">
      <c r="A86" s="22" t="s">
        <v>234</v>
      </c>
      <c r="B86" s="37">
        <v>8.0</v>
      </c>
      <c r="C86" s="37">
        <v>11.0</v>
      </c>
      <c r="D86" s="37">
        <v>51.3647251</v>
      </c>
      <c r="E86" s="37">
        <v>-0.0222591</v>
      </c>
      <c r="F86" s="38" t="s">
        <v>69</v>
      </c>
      <c r="G86" s="39"/>
      <c r="H86" s="51"/>
      <c r="I86" s="39"/>
      <c r="J86" s="39"/>
      <c r="K86" s="35"/>
      <c r="P86" s="9"/>
    </row>
    <row r="87">
      <c r="A87" s="22" t="s">
        <v>235</v>
      </c>
      <c r="B87" s="37">
        <v>8.0</v>
      </c>
      <c r="C87" s="37">
        <v>12.0</v>
      </c>
      <c r="D87" s="37">
        <v>51.3647742</v>
      </c>
      <c r="E87" s="37">
        <v>-0.0220428</v>
      </c>
      <c r="F87" s="38" t="s">
        <v>69</v>
      </c>
      <c r="G87" s="39"/>
      <c r="H87" s="51"/>
      <c r="I87" s="39"/>
      <c r="J87" s="39"/>
      <c r="K87" s="35"/>
      <c r="P87" s="9"/>
    </row>
    <row r="88">
      <c r="A88" s="22" t="s">
        <v>236</v>
      </c>
      <c r="B88" s="37">
        <v>8.0</v>
      </c>
      <c r="C88" s="37">
        <v>13.0</v>
      </c>
      <c r="D88" s="37">
        <v>51.3648234</v>
      </c>
      <c r="E88" s="37">
        <v>-0.0218264</v>
      </c>
      <c r="F88" s="38" t="s">
        <v>69</v>
      </c>
      <c r="G88" s="2" t="s">
        <v>237</v>
      </c>
      <c r="H88" s="41" t="s">
        <v>238</v>
      </c>
      <c r="I88" s="39"/>
      <c r="J88" s="40" t="s">
        <v>27</v>
      </c>
      <c r="K88" s="35"/>
      <c r="P88" s="9"/>
    </row>
    <row r="89">
      <c r="A89" s="22" t="s">
        <v>239</v>
      </c>
      <c r="B89" s="37">
        <v>8.0</v>
      </c>
      <c r="C89" s="37">
        <v>14.0</v>
      </c>
      <c r="D89" s="37">
        <v>51.3648726</v>
      </c>
      <c r="E89" s="37">
        <v>-0.0216101</v>
      </c>
      <c r="F89" s="38" t="s">
        <v>31</v>
      </c>
      <c r="G89" s="39"/>
      <c r="H89" s="51"/>
      <c r="I89" s="39"/>
      <c r="J89" s="39"/>
      <c r="K89" s="35"/>
      <c r="P89" s="9"/>
    </row>
    <row r="90">
      <c r="A90" s="22" t="s">
        <v>240</v>
      </c>
      <c r="B90" s="37">
        <v>9.0</v>
      </c>
      <c r="C90" s="37">
        <v>3.0</v>
      </c>
      <c r="D90" s="37">
        <v>51.3641967</v>
      </c>
      <c r="E90" s="37">
        <v>-0.0239109</v>
      </c>
      <c r="F90" s="38" t="s">
        <v>31</v>
      </c>
      <c r="G90" s="39"/>
      <c r="H90" s="51"/>
      <c r="I90" s="39"/>
      <c r="J90" s="39"/>
      <c r="K90" s="35"/>
      <c r="P90" s="9"/>
    </row>
    <row r="91">
      <c r="A91" s="22" t="s">
        <v>241</v>
      </c>
      <c r="B91" s="37">
        <v>9.0</v>
      </c>
      <c r="C91" s="37">
        <v>4.0</v>
      </c>
      <c r="D91" s="37">
        <v>51.3642459</v>
      </c>
      <c r="E91" s="37">
        <v>-0.0236946</v>
      </c>
      <c r="F91" s="38" t="s">
        <v>69</v>
      </c>
      <c r="G91" s="39"/>
      <c r="H91" s="51"/>
      <c r="I91" s="39"/>
      <c r="J91" s="39"/>
      <c r="K91" s="35"/>
      <c r="P91" s="9"/>
    </row>
    <row r="92">
      <c r="A92" s="22" t="s">
        <v>242</v>
      </c>
      <c r="B92" s="37">
        <v>9.0</v>
      </c>
      <c r="C92" s="37">
        <v>5.0</v>
      </c>
      <c r="D92" s="37">
        <v>51.3642951</v>
      </c>
      <c r="E92" s="37">
        <v>-0.0234783</v>
      </c>
      <c r="F92" s="38" t="s">
        <v>35</v>
      </c>
      <c r="G92" s="2" t="s">
        <v>243</v>
      </c>
      <c r="H92" s="41" t="s">
        <v>244</v>
      </c>
      <c r="I92" s="39"/>
      <c r="J92" s="40" t="s">
        <v>27</v>
      </c>
      <c r="K92" s="35"/>
      <c r="P92" s="49"/>
    </row>
    <row r="93">
      <c r="A93" s="22" t="s">
        <v>245</v>
      </c>
      <c r="B93" s="37">
        <v>9.0</v>
      </c>
      <c r="C93" s="37">
        <v>6.0</v>
      </c>
      <c r="D93" s="37">
        <v>51.3643442</v>
      </c>
      <c r="E93" s="37">
        <v>-0.023262</v>
      </c>
      <c r="F93" s="38" t="s">
        <v>31</v>
      </c>
      <c r="G93" s="39"/>
      <c r="H93" s="51"/>
      <c r="I93" s="39"/>
      <c r="J93" s="39"/>
      <c r="K93" s="35"/>
      <c r="P93" s="9"/>
    </row>
    <row r="94">
      <c r="A94" s="22" t="s">
        <v>246</v>
      </c>
      <c r="B94" s="37">
        <v>9.0</v>
      </c>
      <c r="C94" s="37">
        <v>7.0</v>
      </c>
      <c r="D94" s="37">
        <v>51.3643934</v>
      </c>
      <c r="E94" s="37">
        <v>-0.0230457</v>
      </c>
      <c r="F94" s="38" t="s">
        <v>31</v>
      </c>
      <c r="G94" s="39"/>
      <c r="H94" s="51"/>
      <c r="I94" s="39"/>
      <c r="J94" s="39"/>
      <c r="K94" s="35"/>
      <c r="P94" s="9"/>
    </row>
    <row r="95">
      <c r="A95" s="22" t="s">
        <v>247</v>
      </c>
      <c r="B95" s="37">
        <v>9.0</v>
      </c>
      <c r="C95" s="37">
        <v>8.0</v>
      </c>
      <c r="D95" s="37">
        <v>51.3644425</v>
      </c>
      <c r="E95" s="37">
        <v>-0.0228293</v>
      </c>
      <c r="F95" s="38" t="s">
        <v>69</v>
      </c>
      <c r="G95" s="39"/>
      <c r="H95" s="51"/>
      <c r="I95" s="39"/>
      <c r="J95" s="39"/>
      <c r="K95" s="35"/>
      <c r="P95" s="9"/>
    </row>
    <row r="96">
      <c r="A96" s="22" t="s">
        <v>248</v>
      </c>
      <c r="B96" s="37">
        <v>9.0</v>
      </c>
      <c r="C96" s="37">
        <v>9.0</v>
      </c>
      <c r="D96" s="37">
        <v>51.3644917</v>
      </c>
      <c r="E96" s="37">
        <v>-0.022613</v>
      </c>
      <c r="F96" s="38" t="s">
        <v>69</v>
      </c>
      <c r="G96" s="2" t="s">
        <v>249</v>
      </c>
      <c r="H96" s="16" t="s">
        <v>250</v>
      </c>
      <c r="I96" s="52">
        <v>44922.0</v>
      </c>
      <c r="J96" s="39"/>
      <c r="K96" s="35"/>
      <c r="P96" s="9"/>
    </row>
    <row r="97">
      <c r="A97" s="22" t="s">
        <v>251</v>
      </c>
      <c r="B97" s="37">
        <v>9.0</v>
      </c>
      <c r="C97" s="37">
        <v>10.0</v>
      </c>
      <c r="D97" s="37">
        <v>51.3645409</v>
      </c>
      <c r="E97" s="37">
        <v>-0.0223967</v>
      </c>
      <c r="F97" s="38" t="s">
        <v>31</v>
      </c>
      <c r="G97" s="39"/>
      <c r="H97" s="51"/>
      <c r="I97" s="39"/>
      <c r="J97" s="39"/>
      <c r="K97" s="35"/>
      <c r="P97" s="9"/>
    </row>
    <row r="98">
      <c r="A98" s="22" t="s">
        <v>252</v>
      </c>
      <c r="B98" s="37">
        <v>9.0</v>
      </c>
      <c r="C98" s="37">
        <v>11.0</v>
      </c>
      <c r="D98" s="37">
        <v>51.36459</v>
      </c>
      <c r="E98" s="37">
        <v>-0.0221804</v>
      </c>
      <c r="F98" s="38" t="s">
        <v>31</v>
      </c>
      <c r="G98" s="39"/>
      <c r="H98" s="51"/>
      <c r="I98" s="39"/>
      <c r="J98" s="39"/>
      <c r="K98" s="35"/>
      <c r="P98" s="9"/>
    </row>
    <row r="99">
      <c r="A99" s="22" t="s">
        <v>253</v>
      </c>
      <c r="B99" s="37">
        <v>9.0</v>
      </c>
      <c r="C99" s="37">
        <v>12.0</v>
      </c>
      <c r="D99" s="37">
        <v>51.3646392</v>
      </c>
      <c r="E99" s="37">
        <v>-0.021964</v>
      </c>
      <c r="F99" s="38" t="s">
        <v>35</v>
      </c>
      <c r="G99" s="2" t="s">
        <v>114</v>
      </c>
      <c r="H99" s="16" t="s">
        <v>254</v>
      </c>
      <c r="I99" s="42">
        <v>44807.0</v>
      </c>
      <c r="J99" s="40" t="s">
        <v>27</v>
      </c>
      <c r="K99" s="35"/>
      <c r="P99" s="49"/>
    </row>
    <row r="100">
      <c r="A100" s="22" t="s">
        <v>255</v>
      </c>
      <c r="B100" s="37">
        <v>9.0</v>
      </c>
      <c r="C100" s="37">
        <v>13.0</v>
      </c>
      <c r="D100" s="37">
        <v>51.3646883</v>
      </c>
      <c r="E100" s="37">
        <v>-0.0217477</v>
      </c>
      <c r="F100" s="38" t="s">
        <v>69</v>
      </c>
      <c r="G100" s="39"/>
      <c r="H100" s="51"/>
      <c r="I100" s="39"/>
      <c r="J100" s="39"/>
      <c r="K100" s="35"/>
      <c r="P100" s="9"/>
    </row>
    <row r="101">
      <c r="A101" s="22" t="s">
        <v>256</v>
      </c>
      <c r="B101" s="37">
        <v>9.0</v>
      </c>
      <c r="C101" s="37">
        <v>14.0</v>
      </c>
      <c r="D101" s="37">
        <v>51.3647375</v>
      </c>
      <c r="E101" s="37">
        <v>-0.0215314</v>
      </c>
      <c r="F101" s="38" t="s">
        <v>31</v>
      </c>
      <c r="G101" s="39"/>
      <c r="H101" s="51"/>
      <c r="I101" s="39"/>
      <c r="J101" s="39"/>
      <c r="K101" s="35"/>
      <c r="P101" s="9"/>
    </row>
    <row r="102">
      <c r="A102" s="22" t="s">
        <v>257</v>
      </c>
      <c r="B102" s="37">
        <v>10.0</v>
      </c>
      <c r="C102" s="37">
        <v>2.0</v>
      </c>
      <c r="D102" s="37">
        <v>51.3640125</v>
      </c>
      <c r="E102" s="37">
        <v>-0.0240485</v>
      </c>
      <c r="F102" s="38" t="s">
        <v>24</v>
      </c>
      <c r="G102" s="2" t="s">
        <v>258</v>
      </c>
      <c r="H102" s="41" t="s">
        <v>259</v>
      </c>
      <c r="I102" s="39"/>
      <c r="J102" s="40" t="s">
        <v>27</v>
      </c>
      <c r="K102" s="35"/>
      <c r="P102" s="49"/>
    </row>
    <row r="103">
      <c r="A103" s="22" t="s">
        <v>260</v>
      </c>
      <c r="B103" s="37">
        <v>10.0</v>
      </c>
      <c r="C103" s="37">
        <v>3.0</v>
      </c>
      <c r="D103" s="37">
        <v>51.3640617</v>
      </c>
      <c r="E103" s="37">
        <v>-0.0238322</v>
      </c>
      <c r="F103" s="38" t="s">
        <v>69</v>
      </c>
      <c r="G103" s="39"/>
      <c r="H103" s="51"/>
      <c r="I103" s="39"/>
      <c r="J103" s="39"/>
      <c r="K103" s="35"/>
      <c r="P103" s="9"/>
    </row>
    <row r="104">
      <c r="A104" s="22" t="s">
        <v>261</v>
      </c>
      <c r="B104" s="37">
        <v>10.0</v>
      </c>
      <c r="C104" s="37">
        <v>4.0</v>
      </c>
      <c r="D104" s="37">
        <v>51.3641108</v>
      </c>
      <c r="E104" s="37">
        <v>-0.0236159</v>
      </c>
      <c r="F104" s="38" t="s">
        <v>69</v>
      </c>
      <c r="G104" s="39"/>
      <c r="H104" s="51"/>
      <c r="I104" s="39"/>
      <c r="J104" s="39"/>
      <c r="K104" s="35"/>
      <c r="P104" s="9"/>
    </row>
    <row r="105">
      <c r="A105" s="22" t="s">
        <v>262</v>
      </c>
      <c r="B105" s="37">
        <v>10.0</v>
      </c>
      <c r="C105" s="37">
        <v>5.0</v>
      </c>
      <c r="D105" s="37">
        <v>51.36416</v>
      </c>
      <c r="E105" s="37">
        <v>-0.0233996</v>
      </c>
      <c r="F105" s="38" t="s">
        <v>69</v>
      </c>
      <c r="G105" s="39"/>
      <c r="H105" s="51"/>
      <c r="I105" s="39"/>
      <c r="J105" s="39"/>
      <c r="K105" s="35"/>
      <c r="P105" s="9"/>
    </row>
    <row r="106">
      <c r="A106" s="22" t="s">
        <v>263</v>
      </c>
      <c r="B106" s="37">
        <v>10.0</v>
      </c>
      <c r="C106" s="37">
        <v>6.0</v>
      </c>
      <c r="D106" s="37">
        <v>51.3642092</v>
      </c>
      <c r="E106" s="37">
        <v>-0.0231833</v>
      </c>
      <c r="F106" s="38" t="s">
        <v>31</v>
      </c>
      <c r="G106" s="39"/>
      <c r="H106" s="51"/>
      <c r="I106" s="39"/>
      <c r="J106" s="39"/>
      <c r="K106" s="35"/>
      <c r="P106" s="9"/>
    </row>
    <row r="107">
      <c r="A107" s="22" t="s">
        <v>264</v>
      </c>
      <c r="B107" s="37">
        <v>10.0</v>
      </c>
      <c r="C107" s="37">
        <v>7.0</v>
      </c>
      <c r="D107" s="37">
        <v>51.3642583</v>
      </c>
      <c r="E107" s="37">
        <v>-0.0229669</v>
      </c>
      <c r="F107" s="38" t="s">
        <v>31</v>
      </c>
      <c r="G107" s="39"/>
      <c r="H107" s="51"/>
      <c r="I107" s="39"/>
      <c r="J107" s="39"/>
      <c r="K107" s="35"/>
      <c r="P107" s="9"/>
    </row>
    <row r="108">
      <c r="A108" s="22" t="s">
        <v>265</v>
      </c>
      <c r="B108" s="37">
        <v>10.0</v>
      </c>
      <c r="C108" s="37">
        <v>8.0</v>
      </c>
      <c r="D108" s="37">
        <v>51.3643075</v>
      </c>
      <c r="E108" s="37">
        <v>-0.0227506</v>
      </c>
      <c r="F108" s="38" t="s">
        <v>69</v>
      </c>
      <c r="G108" s="39"/>
      <c r="H108" s="51"/>
      <c r="I108" s="39"/>
      <c r="J108" s="39"/>
      <c r="K108" s="35"/>
      <c r="P108" s="9"/>
    </row>
    <row r="109">
      <c r="A109" s="22" t="s">
        <v>266</v>
      </c>
      <c r="B109" s="37">
        <v>10.0</v>
      </c>
      <c r="C109" s="37">
        <v>9.0</v>
      </c>
      <c r="D109" s="37">
        <v>51.3643566</v>
      </c>
      <c r="E109" s="37">
        <v>-0.0225343</v>
      </c>
      <c r="F109" s="38" t="s">
        <v>69</v>
      </c>
      <c r="G109" s="39"/>
      <c r="H109" s="51"/>
      <c r="I109" s="39"/>
      <c r="J109" s="39"/>
      <c r="K109" s="35"/>
      <c r="P109" s="9"/>
    </row>
    <row r="110">
      <c r="A110" s="22" t="s">
        <v>267</v>
      </c>
      <c r="B110" s="37">
        <v>10.0</v>
      </c>
      <c r="C110" s="37">
        <v>10.0</v>
      </c>
      <c r="D110" s="37">
        <v>51.3644058</v>
      </c>
      <c r="E110" s="37">
        <v>-0.022318</v>
      </c>
      <c r="F110" s="38" t="s">
        <v>31</v>
      </c>
      <c r="G110" s="39"/>
      <c r="H110" s="51"/>
      <c r="I110" s="39"/>
      <c r="J110" s="39"/>
      <c r="K110" s="35"/>
      <c r="P110" s="9"/>
    </row>
    <row r="111">
      <c r="A111" s="22" t="s">
        <v>268</v>
      </c>
      <c r="B111" s="37">
        <v>10.0</v>
      </c>
      <c r="C111" s="37">
        <v>11.0</v>
      </c>
      <c r="D111" s="37">
        <v>51.364455</v>
      </c>
      <c r="E111" s="37">
        <v>-0.0221017</v>
      </c>
      <c r="F111" s="38" t="s">
        <v>31</v>
      </c>
      <c r="G111" s="39"/>
      <c r="H111" s="51"/>
      <c r="I111" s="39"/>
      <c r="J111" s="39"/>
      <c r="K111" s="35"/>
      <c r="P111" s="9"/>
    </row>
    <row r="112">
      <c r="A112" s="22" t="s">
        <v>269</v>
      </c>
      <c r="B112" s="37">
        <v>10.0</v>
      </c>
      <c r="C112" s="37">
        <v>12.0</v>
      </c>
      <c r="D112" s="37">
        <v>51.3645041</v>
      </c>
      <c r="E112" s="37">
        <v>-0.0218853</v>
      </c>
      <c r="F112" s="38" t="s">
        <v>69</v>
      </c>
      <c r="G112" s="39"/>
      <c r="H112" s="51"/>
      <c r="I112" s="39"/>
      <c r="J112" s="39"/>
      <c r="K112" s="35"/>
      <c r="P112" s="9"/>
    </row>
    <row r="113">
      <c r="A113" s="22" t="s">
        <v>270</v>
      </c>
      <c r="B113" s="37">
        <v>10.0</v>
      </c>
      <c r="C113" s="37">
        <v>13.0</v>
      </c>
      <c r="D113" s="37">
        <v>51.3645533</v>
      </c>
      <c r="E113" s="37">
        <v>-0.021669</v>
      </c>
      <c r="F113" s="38" t="s">
        <v>69</v>
      </c>
      <c r="G113" s="39"/>
      <c r="H113" s="51"/>
      <c r="I113" s="39"/>
      <c r="J113" s="39"/>
      <c r="K113" s="35"/>
      <c r="P113" s="9"/>
    </row>
    <row r="114">
      <c r="A114" s="22" t="s">
        <v>271</v>
      </c>
      <c r="B114" s="37">
        <v>10.0</v>
      </c>
      <c r="C114" s="37">
        <v>14.0</v>
      </c>
      <c r="D114" s="37">
        <v>51.3646024</v>
      </c>
      <c r="E114" s="37">
        <v>-0.0214527</v>
      </c>
      <c r="F114" s="38" t="s">
        <v>35</v>
      </c>
      <c r="G114" s="39"/>
      <c r="H114" s="51"/>
      <c r="I114" s="39"/>
      <c r="J114" s="39"/>
      <c r="K114" s="35"/>
      <c r="P114" s="9"/>
    </row>
    <row r="115">
      <c r="A115" s="22" t="s">
        <v>272</v>
      </c>
      <c r="B115" s="37">
        <v>10.0</v>
      </c>
      <c r="C115" s="37">
        <v>15.0</v>
      </c>
      <c r="D115" s="37">
        <v>51.3646516</v>
      </c>
      <c r="E115" s="37">
        <v>-0.0212364</v>
      </c>
      <c r="F115" s="38" t="s">
        <v>24</v>
      </c>
      <c r="G115" s="2" t="s">
        <v>114</v>
      </c>
      <c r="H115" s="16" t="s">
        <v>273</v>
      </c>
      <c r="I115" s="42">
        <v>44807.0</v>
      </c>
      <c r="J115" s="40" t="s">
        <v>27</v>
      </c>
      <c r="K115" s="35"/>
      <c r="P115" s="49"/>
    </row>
    <row r="116">
      <c r="A116" s="22" t="s">
        <v>274</v>
      </c>
      <c r="B116" s="37">
        <v>11.0</v>
      </c>
      <c r="C116" s="37">
        <v>2.0</v>
      </c>
      <c r="D116" s="37">
        <v>51.3638775</v>
      </c>
      <c r="E116" s="37">
        <v>-0.0239698</v>
      </c>
      <c r="F116" s="38" t="s">
        <v>31</v>
      </c>
      <c r="G116" s="39"/>
      <c r="H116" s="51"/>
      <c r="I116" s="39"/>
      <c r="J116" s="39"/>
      <c r="K116" s="35"/>
      <c r="P116" s="9"/>
    </row>
    <row r="117">
      <c r="A117" s="22" t="s">
        <v>275</v>
      </c>
      <c r="B117" s="37">
        <v>11.0</v>
      </c>
      <c r="C117" s="37">
        <v>3.0</v>
      </c>
      <c r="D117" s="37">
        <v>51.3639266</v>
      </c>
      <c r="E117" s="37">
        <v>-0.0237535</v>
      </c>
      <c r="F117" s="38" t="s">
        <v>91</v>
      </c>
      <c r="G117" s="2" t="s">
        <v>212</v>
      </c>
      <c r="H117" s="16" t="s">
        <v>276</v>
      </c>
      <c r="I117" s="39"/>
      <c r="J117" s="40" t="s">
        <v>27</v>
      </c>
      <c r="K117" s="35"/>
      <c r="P117" s="49"/>
    </row>
    <row r="118">
      <c r="A118" s="22" t="s">
        <v>277</v>
      </c>
      <c r="B118" s="37">
        <v>11.0</v>
      </c>
      <c r="C118" s="37">
        <v>4.0</v>
      </c>
      <c r="D118" s="37">
        <v>51.3639758</v>
      </c>
      <c r="E118" s="37">
        <v>-0.0235372</v>
      </c>
      <c r="F118" s="38" t="s">
        <v>91</v>
      </c>
      <c r="G118" s="2" t="s">
        <v>215</v>
      </c>
      <c r="H118" s="16" t="s">
        <v>278</v>
      </c>
      <c r="I118" s="39"/>
      <c r="J118" s="40" t="s">
        <v>27</v>
      </c>
      <c r="K118" s="35"/>
      <c r="P118" s="49"/>
    </row>
    <row r="119">
      <c r="A119" s="22" t="s">
        <v>279</v>
      </c>
      <c r="B119" s="37">
        <v>11.0</v>
      </c>
      <c r="C119" s="37">
        <v>5.0</v>
      </c>
      <c r="D119" s="37">
        <v>51.3640249</v>
      </c>
      <c r="E119" s="37">
        <v>-0.0233209</v>
      </c>
      <c r="F119" s="38" t="s">
        <v>91</v>
      </c>
      <c r="G119" s="2" t="s">
        <v>218</v>
      </c>
      <c r="H119" s="16" t="s">
        <v>280</v>
      </c>
      <c r="I119" s="39"/>
      <c r="J119" s="40" t="s">
        <v>27</v>
      </c>
      <c r="K119" s="35"/>
      <c r="P119" s="49"/>
    </row>
    <row r="120">
      <c r="A120" s="22" t="s">
        <v>281</v>
      </c>
      <c r="B120" s="37">
        <v>11.0</v>
      </c>
      <c r="C120" s="37">
        <v>6.0</v>
      </c>
      <c r="D120" s="37">
        <v>51.3640741</v>
      </c>
      <c r="E120" s="37">
        <v>-0.0231045</v>
      </c>
      <c r="F120" s="38" t="s">
        <v>91</v>
      </c>
      <c r="G120" s="2" t="s">
        <v>282</v>
      </c>
      <c r="H120" s="16" t="s">
        <v>283</v>
      </c>
      <c r="I120" s="39"/>
      <c r="J120" s="40" t="s">
        <v>27</v>
      </c>
      <c r="K120" s="35"/>
      <c r="P120" s="9"/>
    </row>
    <row r="121">
      <c r="A121" s="22" t="s">
        <v>284</v>
      </c>
      <c r="B121" s="37">
        <v>11.0</v>
      </c>
      <c r="C121" s="37">
        <v>7.0</v>
      </c>
      <c r="D121" s="37">
        <v>51.3641233</v>
      </c>
      <c r="E121" s="37">
        <v>-0.0228882</v>
      </c>
      <c r="F121" s="38" t="s">
        <v>285</v>
      </c>
      <c r="G121" s="2"/>
      <c r="H121" s="51"/>
      <c r="I121" s="39"/>
      <c r="J121" s="39"/>
      <c r="K121" s="35"/>
      <c r="P121" s="9"/>
    </row>
    <row r="122">
      <c r="A122" s="22" t="s">
        <v>286</v>
      </c>
      <c r="B122" s="37">
        <v>11.0</v>
      </c>
      <c r="C122" s="37">
        <v>8.0</v>
      </c>
      <c r="D122" s="37">
        <v>51.3641724</v>
      </c>
      <c r="E122" s="37">
        <v>-0.0226719</v>
      </c>
      <c r="F122" s="38" t="s">
        <v>69</v>
      </c>
      <c r="G122" s="39"/>
      <c r="H122" s="51"/>
      <c r="I122" s="39"/>
      <c r="J122" s="39"/>
      <c r="K122" s="35"/>
      <c r="P122" s="9"/>
    </row>
    <row r="123">
      <c r="A123" s="22" t="s">
        <v>287</v>
      </c>
      <c r="B123" s="37">
        <v>11.0</v>
      </c>
      <c r="C123" s="37">
        <v>9.0</v>
      </c>
      <c r="D123" s="37">
        <v>51.3642216</v>
      </c>
      <c r="E123" s="37">
        <v>-0.0224556</v>
      </c>
      <c r="F123" s="38" t="s">
        <v>69</v>
      </c>
      <c r="G123" s="39"/>
      <c r="H123" s="51"/>
      <c r="I123" s="39"/>
      <c r="J123" s="39"/>
      <c r="K123" s="35"/>
      <c r="P123" s="9"/>
    </row>
    <row r="124">
      <c r="A124" s="22" t="s">
        <v>288</v>
      </c>
      <c r="B124" s="37">
        <v>11.0</v>
      </c>
      <c r="C124" s="37">
        <v>10.0</v>
      </c>
      <c r="D124" s="37">
        <v>51.3642707</v>
      </c>
      <c r="E124" s="37">
        <v>-0.0222393</v>
      </c>
      <c r="F124" s="38" t="s">
        <v>285</v>
      </c>
      <c r="G124" s="2"/>
      <c r="H124" s="51"/>
      <c r="I124" s="39"/>
      <c r="J124" s="39"/>
      <c r="K124" s="35"/>
      <c r="P124" s="9"/>
    </row>
    <row r="125">
      <c r="A125" s="22" t="s">
        <v>289</v>
      </c>
      <c r="B125" s="37">
        <v>11.0</v>
      </c>
      <c r="C125" s="37">
        <v>11.0</v>
      </c>
      <c r="D125" s="37">
        <v>51.3643199</v>
      </c>
      <c r="E125" s="37">
        <v>-0.0220229</v>
      </c>
      <c r="F125" s="38" t="s">
        <v>91</v>
      </c>
      <c r="G125" s="39"/>
      <c r="H125" s="51"/>
      <c r="I125" s="39"/>
      <c r="J125" s="39"/>
      <c r="K125" s="35"/>
      <c r="P125" s="9"/>
    </row>
    <row r="126">
      <c r="A126" s="22" t="s">
        <v>290</v>
      </c>
      <c r="B126" s="37">
        <v>11.0</v>
      </c>
      <c r="C126" s="37">
        <v>12.0</v>
      </c>
      <c r="D126" s="37">
        <v>51.364369</v>
      </c>
      <c r="E126" s="37">
        <v>-0.0218066</v>
      </c>
      <c r="F126" s="38" t="s">
        <v>91</v>
      </c>
      <c r="G126" s="39"/>
      <c r="H126" s="51"/>
      <c r="I126" s="39"/>
      <c r="J126" s="39"/>
      <c r="K126" s="35"/>
      <c r="P126" s="9"/>
    </row>
    <row r="127">
      <c r="A127" s="22" t="s">
        <v>291</v>
      </c>
      <c r="B127" s="37">
        <v>11.0</v>
      </c>
      <c r="C127" s="37">
        <v>13.0</v>
      </c>
      <c r="D127" s="37">
        <v>51.3644182</v>
      </c>
      <c r="E127" s="37">
        <v>-0.0215903</v>
      </c>
      <c r="F127" s="38" t="s">
        <v>91</v>
      </c>
      <c r="G127" s="39"/>
      <c r="H127" s="51"/>
      <c r="I127" s="39"/>
      <c r="J127" s="39"/>
      <c r="K127" s="35"/>
      <c r="P127" s="9"/>
    </row>
    <row r="128">
      <c r="A128" s="22" t="s">
        <v>292</v>
      </c>
      <c r="B128" s="37">
        <v>11.0</v>
      </c>
      <c r="C128" s="37">
        <v>14.0</v>
      </c>
      <c r="D128" s="37">
        <v>51.3644674</v>
      </c>
      <c r="E128" s="37">
        <v>-0.021374</v>
      </c>
      <c r="F128" s="38" t="s">
        <v>91</v>
      </c>
      <c r="G128" s="39"/>
      <c r="H128" s="51"/>
      <c r="I128" s="39"/>
      <c r="J128" s="39"/>
      <c r="K128" s="35"/>
      <c r="P128" s="9"/>
    </row>
    <row r="129">
      <c r="A129" s="22" t="s">
        <v>293</v>
      </c>
      <c r="B129" s="37">
        <v>11.0</v>
      </c>
      <c r="C129" s="37">
        <v>15.0</v>
      </c>
      <c r="D129" s="37">
        <v>51.3645165</v>
      </c>
      <c r="E129" s="37">
        <v>-0.0211577</v>
      </c>
      <c r="F129" s="38" t="s">
        <v>31</v>
      </c>
      <c r="G129" s="39"/>
      <c r="H129" s="51"/>
      <c r="I129" s="39"/>
      <c r="J129" s="39"/>
      <c r="K129" s="35"/>
      <c r="P129" s="9"/>
    </row>
    <row r="130">
      <c r="A130" s="22" t="s">
        <v>294</v>
      </c>
      <c r="B130" s="37">
        <v>12.0</v>
      </c>
      <c r="C130" s="37">
        <v>1.0</v>
      </c>
      <c r="D130" s="37">
        <v>51.3636932</v>
      </c>
      <c r="E130" s="37">
        <v>-0.0241074</v>
      </c>
      <c r="F130" s="38" t="s">
        <v>151</v>
      </c>
      <c r="G130" s="39"/>
      <c r="H130" s="51"/>
      <c r="I130" s="39"/>
      <c r="J130" s="39"/>
      <c r="K130" s="35"/>
      <c r="P130" s="9"/>
    </row>
    <row r="131">
      <c r="A131" s="22" t="s">
        <v>295</v>
      </c>
      <c r="B131" s="37">
        <v>12.0</v>
      </c>
      <c r="C131" s="37">
        <v>2.0</v>
      </c>
      <c r="D131" s="37">
        <v>51.3637424</v>
      </c>
      <c r="E131" s="37">
        <v>-0.0238911</v>
      </c>
      <c r="F131" s="38" t="s">
        <v>296</v>
      </c>
      <c r="G131" s="39"/>
      <c r="H131" s="51"/>
      <c r="I131" s="39"/>
      <c r="J131" s="39"/>
      <c r="K131" s="35"/>
      <c r="P131" s="9"/>
    </row>
    <row r="132">
      <c r="A132" s="22" t="s">
        <v>297</v>
      </c>
      <c r="B132" s="37">
        <v>12.0</v>
      </c>
      <c r="C132" s="37">
        <v>3.0</v>
      </c>
      <c r="D132" s="37">
        <v>51.3637916</v>
      </c>
      <c r="E132" s="37">
        <v>-0.0236748</v>
      </c>
      <c r="F132" s="38" t="s">
        <v>91</v>
      </c>
      <c r="G132" s="2" t="s">
        <v>298</v>
      </c>
      <c r="H132" s="41" t="s">
        <v>299</v>
      </c>
      <c r="I132" s="39"/>
      <c r="J132" s="40" t="s">
        <v>27</v>
      </c>
      <c r="K132" s="35"/>
      <c r="P132" s="9"/>
    </row>
    <row r="133">
      <c r="A133" s="22" t="s">
        <v>300</v>
      </c>
      <c r="B133" s="37">
        <v>12.0</v>
      </c>
      <c r="C133" s="37">
        <v>4.0</v>
      </c>
      <c r="D133" s="37">
        <v>51.3638407</v>
      </c>
      <c r="E133" s="37">
        <v>-0.0234585</v>
      </c>
      <c r="F133" s="38" t="s">
        <v>91</v>
      </c>
      <c r="G133" s="39"/>
      <c r="H133" s="51"/>
      <c r="I133" s="39"/>
      <c r="J133" s="39"/>
      <c r="K133" s="35"/>
      <c r="P133" s="9"/>
    </row>
    <row r="134">
      <c r="A134" s="22" t="s">
        <v>301</v>
      </c>
      <c r="B134" s="37">
        <v>12.0</v>
      </c>
      <c r="C134" s="37">
        <v>5.0</v>
      </c>
      <c r="D134" s="37">
        <v>51.3638899</v>
      </c>
      <c r="E134" s="37">
        <v>-0.0232421</v>
      </c>
      <c r="F134" s="38" t="s">
        <v>91</v>
      </c>
      <c r="G134" s="39"/>
      <c r="H134" s="51"/>
      <c r="I134" s="39"/>
      <c r="J134" s="39"/>
      <c r="K134" s="35"/>
      <c r="P134" s="9"/>
    </row>
    <row r="135">
      <c r="A135" s="22" t="s">
        <v>302</v>
      </c>
      <c r="B135" s="37">
        <v>12.0</v>
      </c>
      <c r="C135" s="37">
        <v>6.0</v>
      </c>
      <c r="D135" s="37">
        <v>51.363939</v>
      </c>
      <c r="E135" s="37">
        <v>-0.0230258</v>
      </c>
      <c r="F135" s="38" t="s">
        <v>91</v>
      </c>
      <c r="G135" s="39"/>
      <c r="H135" s="51"/>
      <c r="I135" s="39"/>
      <c r="J135" s="39"/>
      <c r="K135" s="35"/>
      <c r="P135" s="9"/>
    </row>
    <row r="136">
      <c r="A136" s="22" t="s">
        <v>303</v>
      </c>
      <c r="B136" s="37">
        <v>12.0</v>
      </c>
      <c r="C136" s="37">
        <v>7.0</v>
      </c>
      <c r="D136" s="37">
        <v>51.3639882</v>
      </c>
      <c r="E136" s="37">
        <v>-0.0228095</v>
      </c>
      <c r="F136" s="38" t="s">
        <v>304</v>
      </c>
      <c r="G136" s="2" t="s">
        <v>305</v>
      </c>
      <c r="H136" s="41" t="s">
        <v>306</v>
      </c>
      <c r="I136" s="39"/>
      <c r="J136" s="40" t="s">
        <v>27</v>
      </c>
      <c r="K136" s="35"/>
      <c r="P136" s="9"/>
    </row>
    <row r="137">
      <c r="A137" s="22" t="s">
        <v>307</v>
      </c>
      <c r="B137" s="37">
        <v>12.0</v>
      </c>
      <c r="C137" s="37">
        <v>8.0</v>
      </c>
      <c r="D137" s="37">
        <v>51.3640374</v>
      </c>
      <c r="E137" s="37">
        <v>-0.0225932</v>
      </c>
      <c r="F137" s="38" t="s">
        <v>69</v>
      </c>
      <c r="G137" s="2" t="s">
        <v>308</v>
      </c>
      <c r="H137" s="41" t="s">
        <v>309</v>
      </c>
      <c r="I137" s="39"/>
      <c r="J137" s="2" t="s">
        <v>27</v>
      </c>
      <c r="K137" s="35"/>
      <c r="P137" s="9"/>
    </row>
    <row r="138">
      <c r="A138" s="22" t="s">
        <v>310</v>
      </c>
      <c r="B138" s="37">
        <v>12.0</v>
      </c>
      <c r="C138" s="37">
        <v>9.0</v>
      </c>
      <c r="D138" s="37">
        <v>51.3640865</v>
      </c>
      <c r="E138" s="37">
        <v>-0.0223769</v>
      </c>
      <c r="F138" s="38" t="s">
        <v>69</v>
      </c>
      <c r="G138" s="39"/>
      <c r="H138" s="51"/>
      <c r="I138" s="39"/>
      <c r="J138" s="39"/>
      <c r="K138" s="35"/>
      <c r="P138" s="9"/>
    </row>
    <row r="139">
      <c r="A139" s="22" t="s">
        <v>311</v>
      </c>
      <c r="B139" s="37">
        <v>12.0</v>
      </c>
      <c r="C139" s="37">
        <v>10.0</v>
      </c>
      <c r="D139" s="37">
        <v>51.3641357</v>
      </c>
      <c r="E139" s="37">
        <v>-0.0221606</v>
      </c>
      <c r="F139" s="38" t="s">
        <v>304</v>
      </c>
      <c r="G139" s="2" t="s">
        <v>40</v>
      </c>
      <c r="H139" s="41" t="s">
        <v>312</v>
      </c>
      <c r="I139" s="42"/>
      <c r="J139" s="40" t="s">
        <v>27</v>
      </c>
      <c r="K139" s="35"/>
      <c r="P139" s="43"/>
    </row>
    <row r="140">
      <c r="A140" s="22" t="s">
        <v>313</v>
      </c>
      <c r="B140" s="37">
        <v>12.0</v>
      </c>
      <c r="C140" s="37">
        <v>11.0</v>
      </c>
      <c r="D140" s="37">
        <v>51.3641848</v>
      </c>
      <c r="E140" s="37">
        <v>-0.0219442</v>
      </c>
      <c r="F140" s="38" t="s">
        <v>91</v>
      </c>
      <c r="G140" s="39"/>
      <c r="H140" s="51"/>
      <c r="I140" s="39"/>
      <c r="J140" s="39"/>
      <c r="K140" s="35"/>
      <c r="P140" s="9"/>
    </row>
    <row r="141">
      <c r="A141" s="22" t="s">
        <v>314</v>
      </c>
      <c r="B141" s="37">
        <v>12.0</v>
      </c>
      <c r="C141" s="37">
        <v>12.0</v>
      </c>
      <c r="D141" s="37">
        <v>51.364234</v>
      </c>
      <c r="E141" s="37">
        <v>-0.0217279</v>
      </c>
      <c r="F141" s="38" t="s">
        <v>91</v>
      </c>
      <c r="G141" s="2" t="s">
        <v>308</v>
      </c>
      <c r="H141" s="41" t="s">
        <v>315</v>
      </c>
      <c r="I141" s="39"/>
      <c r="J141" s="2" t="s">
        <v>27</v>
      </c>
      <c r="K141" s="35"/>
      <c r="P141" s="9"/>
    </row>
    <row r="142">
      <c r="A142" s="22" t="s">
        <v>316</v>
      </c>
      <c r="B142" s="37">
        <v>12.0</v>
      </c>
      <c r="C142" s="37">
        <v>13.0</v>
      </c>
      <c r="D142" s="37">
        <v>51.3642831</v>
      </c>
      <c r="E142" s="37">
        <v>-0.0215116</v>
      </c>
      <c r="F142" s="38" t="s">
        <v>91</v>
      </c>
      <c r="G142" s="39"/>
      <c r="H142" s="51"/>
      <c r="I142" s="39"/>
      <c r="J142" s="39"/>
      <c r="K142" s="35"/>
      <c r="P142" s="9"/>
    </row>
    <row r="143">
      <c r="A143" s="22" t="s">
        <v>317</v>
      </c>
      <c r="B143" s="37">
        <v>12.0</v>
      </c>
      <c r="C143" s="37">
        <v>14.0</v>
      </c>
      <c r="D143" s="37">
        <v>51.3643323</v>
      </c>
      <c r="E143" s="37">
        <v>-0.0212953</v>
      </c>
      <c r="F143" s="38" t="s">
        <v>91</v>
      </c>
      <c r="G143" s="39"/>
      <c r="H143" s="51"/>
      <c r="I143" s="39"/>
      <c r="J143" s="39"/>
      <c r="K143" s="35"/>
      <c r="P143" s="9"/>
    </row>
    <row r="144">
      <c r="A144" s="22" t="s">
        <v>318</v>
      </c>
      <c r="B144" s="37">
        <v>12.0</v>
      </c>
      <c r="C144" s="37">
        <v>15.0</v>
      </c>
      <c r="D144" s="37">
        <v>51.3643815</v>
      </c>
      <c r="E144" s="37">
        <v>-0.021079</v>
      </c>
      <c r="F144" s="38" t="s">
        <v>296</v>
      </c>
      <c r="G144" s="39"/>
      <c r="H144" s="51"/>
      <c r="I144" s="39"/>
      <c r="J144" s="39"/>
      <c r="K144" s="35"/>
      <c r="P144" s="9"/>
    </row>
    <row r="145">
      <c r="A145" s="22" t="s">
        <v>319</v>
      </c>
      <c r="B145" s="37">
        <v>12.0</v>
      </c>
      <c r="C145" s="37">
        <v>16.0</v>
      </c>
      <c r="D145" s="37">
        <v>51.3644306</v>
      </c>
      <c r="E145" s="37">
        <v>-0.0208626</v>
      </c>
      <c r="F145" s="38" t="s">
        <v>151</v>
      </c>
      <c r="G145" s="2" t="s">
        <v>320</v>
      </c>
      <c r="H145" s="41" t="s">
        <v>321</v>
      </c>
      <c r="I145" s="39"/>
      <c r="J145" s="39"/>
      <c r="K145" s="35"/>
      <c r="P145" s="9"/>
    </row>
    <row r="146">
      <c r="A146" s="22" t="s">
        <v>322</v>
      </c>
      <c r="B146" s="37">
        <v>13.0</v>
      </c>
      <c r="C146" s="37">
        <v>1.0</v>
      </c>
      <c r="D146" s="37">
        <v>51.3635582</v>
      </c>
      <c r="E146" s="37">
        <v>-0.0240287</v>
      </c>
      <c r="F146" s="38" t="s">
        <v>151</v>
      </c>
      <c r="G146" s="39"/>
      <c r="H146" s="51"/>
      <c r="I146" s="39"/>
      <c r="J146" s="39"/>
      <c r="K146" s="35"/>
      <c r="P146" s="9"/>
    </row>
    <row r="147">
      <c r="A147" s="22" t="s">
        <v>323</v>
      </c>
      <c r="B147" s="37">
        <v>13.0</v>
      </c>
      <c r="C147" s="37">
        <v>2.0</v>
      </c>
      <c r="D147" s="37">
        <v>51.3636073</v>
      </c>
      <c r="E147" s="37">
        <v>-0.0238124</v>
      </c>
      <c r="F147" s="38" t="s">
        <v>151</v>
      </c>
      <c r="G147" s="39"/>
      <c r="H147" s="51"/>
      <c r="I147" s="39"/>
      <c r="J147" s="39"/>
      <c r="K147" s="35"/>
      <c r="P147" s="9"/>
    </row>
    <row r="148">
      <c r="A148" s="22" t="s">
        <v>324</v>
      </c>
      <c r="B148" s="37">
        <v>13.0</v>
      </c>
      <c r="C148" s="37">
        <v>3.0</v>
      </c>
      <c r="D148" s="37">
        <v>51.3636565</v>
      </c>
      <c r="E148" s="37">
        <v>-0.0235961</v>
      </c>
      <c r="F148" s="38" t="s">
        <v>151</v>
      </c>
      <c r="G148" s="39"/>
      <c r="H148" s="51"/>
      <c r="I148" s="39"/>
      <c r="J148" s="39"/>
      <c r="K148" s="35"/>
      <c r="P148" s="9"/>
    </row>
    <row r="149">
      <c r="A149" s="22" t="s">
        <v>325</v>
      </c>
      <c r="B149" s="37">
        <v>13.0</v>
      </c>
      <c r="C149" s="37">
        <v>4.0</v>
      </c>
      <c r="D149" s="37">
        <v>51.3637057</v>
      </c>
      <c r="E149" s="37">
        <v>-0.0233797</v>
      </c>
      <c r="F149" s="38" t="s">
        <v>151</v>
      </c>
      <c r="G149" s="39"/>
      <c r="H149" s="51"/>
      <c r="I149" s="39"/>
      <c r="J149" s="39"/>
      <c r="K149" s="35"/>
      <c r="P149" s="9"/>
    </row>
    <row r="150">
      <c r="A150" s="22" t="s">
        <v>326</v>
      </c>
      <c r="B150" s="37">
        <v>13.0</v>
      </c>
      <c r="C150" s="37">
        <v>5.0</v>
      </c>
      <c r="D150" s="37">
        <v>51.3637548</v>
      </c>
      <c r="E150" s="37">
        <v>-0.0231634</v>
      </c>
      <c r="F150" s="38" t="s">
        <v>151</v>
      </c>
      <c r="G150" s="39"/>
      <c r="H150" s="51"/>
      <c r="I150" s="39"/>
      <c r="J150" s="39"/>
      <c r="K150" s="35"/>
      <c r="P150" s="9"/>
    </row>
    <row r="151">
      <c r="A151" s="22" t="s">
        <v>327</v>
      </c>
      <c r="B151" s="37">
        <v>13.0</v>
      </c>
      <c r="C151" s="37">
        <v>6.0</v>
      </c>
      <c r="D151" s="37">
        <v>51.363804</v>
      </c>
      <c r="E151" s="37">
        <v>-0.0229471</v>
      </c>
      <c r="F151" s="38" t="s">
        <v>151</v>
      </c>
      <c r="G151" s="39"/>
      <c r="H151" s="51"/>
      <c r="I151" s="39"/>
      <c r="J151" s="39"/>
      <c r="K151" s="35"/>
      <c r="P151" s="9"/>
    </row>
    <row r="152">
      <c r="A152" s="22" t="s">
        <v>328</v>
      </c>
      <c r="B152" s="37">
        <v>13.0</v>
      </c>
      <c r="C152" s="37">
        <v>7.0</v>
      </c>
      <c r="D152" s="37">
        <v>51.3638531</v>
      </c>
      <c r="E152" s="37">
        <v>-0.0227308</v>
      </c>
      <c r="F152" s="38" t="s">
        <v>39</v>
      </c>
      <c r="G152" s="39"/>
      <c r="H152" s="51"/>
      <c r="I152" s="39"/>
      <c r="J152" s="39"/>
      <c r="K152" s="35"/>
      <c r="P152" s="9"/>
    </row>
    <row r="153">
      <c r="A153" s="22" t="s">
        <v>329</v>
      </c>
      <c r="B153" s="37">
        <v>13.0</v>
      </c>
      <c r="C153" s="37">
        <v>8.0</v>
      </c>
      <c r="D153" s="37">
        <v>51.3639023</v>
      </c>
      <c r="E153" s="37">
        <v>-0.0225145</v>
      </c>
      <c r="F153" s="38" t="s">
        <v>330</v>
      </c>
      <c r="G153" s="2" t="s">
        <v>331</v>
      </c>
      <c r="H153" s="41" t="s">
        <v>332</v>
      </c>
      <c r="I153" s="39"/>
      <c r="J153" s="40" t="s">
        <v>27</v>
      </c>
      <c r="K153" s="35"/>
      <c r="P153" s="9"/>
    </row>
    <row r="154">
      <c r="A154" s="22" t="s">
        <v>333</v>
      </c>
      <c r="B154" s="37">
        <v>13.0</v>
      </c>
      <c r="C154" s="37">
        <v>9.0</v>
      </c>
      <c r="D154" s="37">
        <v>51.3639514</v>
      </c>
      <c r="E154" s="37">
        <v>-0.0222982</v>
      </c>
      <c r="F154" s="38" t="s">
        <v>330</v>
      </c>
      <c r="G154" s="2" t="s">
        <v>334</v>
      </c>
      <c r="H154" s="16" t="s">
        <v>335</v>
      </c>
      <c r="I154" s="39"/>
      <c r="J154" s="40" t="s">
        <v>27</v>
      </c>
      <c r="K154" s="35"/>
      <c r="P154" s="49"/>
    </row>
    <row r="155">
      <c r="A155" s="22" t="s">
        <v>336</v>
      </c>
      <c r="B155" s="37">
        <v>13.0</v>
      </c>
      <c r="C155" s="37">
        <v>10.0</v>
      </c>
      <c r="D155" s="37">
        <v>51.3640006</v>
      </c>
      <c r="E155" s="37">
        <v>-0.0220818</v>
      </c>
      <c r="F155" s="38" t="s">
        <v>39</v>
      </c>
      <c r="G155" s="39"/>
      <c r="H155" s="51"/>
      <c r="I155" s="39"/>
      <c r="J155" s="39"/>
      <c r="K155" s="35"/>
      <c r="P155" s="9"/>
    </row>
    <row r="156">
      <c r="A156" s="22" t="s">
        <v>337</v>
      </c>
      <c r="B156" s="37">
        <v>13.0</v>
      </c>
      <c r="C156" s="37">
        <v>11.0</v>
      </c>
      <c r="D156" s="37">
        <v>51.3640498</v>
      </c>
      <c r="E156" s="37">
        <v>-0.0218655</v>
      </c>
      <c r="F156" s="38" t="s">
        <v>151</v>
      </c>
      <c r="G156" s="39"/>
      <c r="H156" s="51"/>
      <c r="I156" s="39"/>
      <c r="J156" s="39"/>
      <c r="K156" s="35"/>
      <c r="P156" s="9"/>
    </row>
    <row r="157">
      <c r="A157" s="22" t="s">
        <v>338</v>
      </c>
      <c r="B157" s="37">
        <v>13.0</v>
      </c>
      <c r="C157" s="37">
        <v>12.0</v>
      </c>
      <c r="D157" s="37">
        <v>51.3640989</v>
      </c>
      <c r="E157" s="37">
        <v>-0.0216492</v>
      </c>
      <c r="F157" s="38" t="s">
        <v>151</v>
      </c>
      <c r="G157" s="39"/>
      <c r="H157" s="51"/>
      <c r="I157" s="39"/>
      <c r="J157" s="39"/>
      <c r="K157" s="35"/>
      <c r="P157" s="9"/>
    </row>
    <row r="158">
      <c r="A158" s="22" t="s">
        <v>339</v>
      </c>
      <c r="B158" s="37">
        <v>13.0</v>
      </c>
      <c r="C158" s="37">
        <v>13.0</v>
      </c>
      <c r="D158" s="37">
        <v>51.3641481</v>
      </c>
      <c r="E158" s="37">
        <v>-0.0214329</v>
      </c>
      <c r="F158" s="38" t="s">
        <v>151</v>
      </c>
      <c r="G158" s="39"/>
      <c r="H158" s="51"/>
      <c r="I158" s="39"/>
      <c r="J158" s="39"/>
      <c r="K158" s="35"/>
      <c r="P158" s="9"/>
    </row>
    <row r="159">
      <c r="A159" s="22" t="s">
        <v>340</v>
      </c>
      <c r="B159" s="37">
        <v>13.0</v>
      </c>
      <c r="C159" s="37">
        <v>14.0</v>
      </c>
      <c r="D159" s="37">
        <v>51.3641972</v>
      </c>
      <c r="E159" s="37">
        <v>-0.0212166</v>
      </c>
      <c r="F159" s="38" t="s">
        <v>151</v>
      </c>
      <c r="G159" s="39"/>
      <c r="H159" s="51"/>
      <c r="I159" s="39"/>
      <c r="J159" s="39"/>
      <c r="K159" s="35"/>
      <c r="P159" s="9"/>
    </row>
    <row r="160">
      <c r="A160" s="22" t="s">
        <v>341</v>
      </c>
      <c r="B160" s="37">
        <v>13.0</v>
      </c>
      <c r="C160" s="37">
        <v>15.0</v>
      </c>
      <c r="D160" s="37">
        <v>51.3642464</v>
      </c>
      <c r="E160" s="37">
        <v>-0.0210003</v>
      </c>
      <c r="F160" s="38" t="s">
        <v>151</v>
      </c>
      <c r="G160" s="39"/>
      <c r="H160" s="51"/>
      <c r="I160" s="39"/>
      <c r="J160" s="39"/>
      <c r="K160" s="35"/>
      <c r="P160" s="9"/>
    </row>
    <row r="161">
      <c r="A161" s="22" t="s">
        <v>342</v>
      </c>
      <c r="B161" s="37">
        <v>13.0</v>
      </c>
      <c r="C161" s="37">
        <v>16.0</v>
      </c>
      <c r="D161" s="37">
        <v>51.3642956</v>
      </c>
      <c r="E161" s="37">
        <v>-0.0207839</v>
      </c>
      <c r="F161" s="38" t="s">
        <v>151</v>
      </c>
      <c r="G161" s="2" t="s">
        <v>308</v>
      </c>
      <c r="H161" s="41" t="s">
        <v>343</v>
      </c>
      <c r="I161" s="39"/>
      <c r="J161" s="2" t="s">
        <v>27</v>
      </c>
      <c r="K161" s="35"/>
      <c r="P161" s="9"/>
    </row>
    <row r="162">
      <c r="A162" s="22" t="s">
        <v>344</v>
      </c>
      <c r="B162" s="37">
        <v>14.0</v>
      </c>
      <c r="C162" s="37">
        <v>4.0</v>
      </c>
      <c r="D162" s="37">
        <v>51.3635706</v>
      </c>
      <c r="E162" s="37">
        <v>-0.023301</v>
      </c>
      <c r="F162" s="38" t="s">
        <v>151</v>
      </c>
      <c r="G162" s="39"/>
      <c r="H162" s="51"/>
      <c r="I162" s="39"/>
      <c r="J162" s="39"/>
      <c r="K162" s="35"/>
      <c r="P162" s="9"/>
    </row>
    <row r="163">
      <c r="A163" s="22" t="s">
        <v>345</v>
      </c>
      <c r="B163" s="37">
        <v>14.0</v>
      </c>
      <c r="C163" s="37">
        <v>5.0</v>
      </c>
      <c r="D163" s="37">
        <v>51.3636198</v>
      </c>
      <c r="E163" s="37">
        <v>-0.0230847</v>
      </c>
      <c r="F163" s="38" t="s">
        <v>151</v>
      </c>
      <c r="G163" s="39"/>
      <c r="H163" s="51"/>
      <c r="I163" s="39"/>
      <c r="J163" s="39"/>
      <c r="K163" s="35"/>
      <c r="P163" s="9"/>
    </row>
    <row r="164">
      <c r="A164" s="22" t="s">
        <v>346</v>
      </c>
      <c r="B164" s="37">
        <v>14.0</v>
      </c>
      <c r="C164" s="37">
        <v>6.0</v>
      </c>
      <c r="D164" s="37">
        <v>51.3636689</v>
      </c>
      <c r="E164" s="37">
        <v>-0.0228684</v>
      </c>
      <c r="F164" s="38" t="s">
        <v>151</v>
      </c>
      <c r="G164" s="39"/>
      <c r="H164" s="51"/>
      <c r="I164" s="39"/>
      <c r="J164" s="39"/>
      <c r="K164" s="35"/>
      <c r="P164" s="9"/>
    </row>
    <row r="165">
      <c r="A165" s="22" t="s">
        <v>347</v>
      </c>
      <c r="B165" s="37">
        <v>14.0</v>
      </c>
      <c r="C165" s="37">
        <v>7.0</v>
      </c>
      <c r="D165" s="37">
        <v>51.3637181</v>
      </c>
      <c r="E165" s="37">
        <v>-0.0226521</v>
      </c>
      <c r="F165" s="38" t="s">
        <v>39</v>
      </c>
      <c r="G165" s="2" t="s">
        <v>99</v>
      </c>
      <c r="H165" s="16" t="s">
        <v>348</v>
      </c>
      <c r="I165" s="39"/>
      <c r="J165" s="40" t="s">
        <v>27</v>
      </c>
      <c r="K165" s="35"/>
      <c r="P165" s="9"/>
    </row>
    <row r="166">
      <c r="A166" s="22" t="s">
        <v>349</v>
      </c>
      <c r="B166" s="37">
        <v>14.0</v>
      </c>
      <c r="C166" s="37">
        <v>8.0</v>
      </c>
      <c r="D166" s="37">
        <v>51.3637672</v>
      </c>
      <c r="E166" s="37">
        <v>-0.0224358</v>
      </c>
      <c r="F166" s="38" t="s">
        <v>330</v>
      </c>
      <c r="G166" s="2" t="s">
        <v>350</v>
      </c>
      <c r="H166" s="41" t="s">
        <v>351</v>
      </c>
      <c r="I166" s="39"/>
      <c r="J166" s="40" t="s">
        <v>27</v>
      </c>
      <c r="K166" s="35"/>
      <c r="P166" s="49"/>
    </row>
    <row r="167">
      <c r="A167" s="22" t="s">
        <v>352</v>
      </c>
      <c r="B167" s="37">
        <v>14.0</v>
      </c>
      <c r="C167" s="37">
        <v>9.0</v>
      </c>
      <c r="D167" s="37">
        <v>51.3638164</v>
      </c>
      <c r="E167" s="37">
        <v>-0.0222195</v>
      </c>
      <c r="F167" s="38" t="s">
        <v>330</v>
      </c>
      <c r="G167" s="2" t="s">
        <v>353</v>
      </c>
      <c r="H167" s="41" t="s">
        <v>354</v>
      </c>
      <c r="I167" s="39"/>
      <c r="J167" s="40" t="s">
        <v>27</v>
      </c>
      <c r="K167" s="35"/>
      <c r="P167" s="9"/>
    </row>
    <row r="168">
      <c r="A168" s="22" t="s">
        <v>355</v>
      </c>
      <c r="B168" s="37">
        <v>14.0</v>
      </c>
      <c r="C168" s="37">
        <v>10.0</v>
      </c>
      <c r="D168" s="37">
        <v>51.3638655</v>
      </c>
      <c r="E168" s="37">
        <v>-0.0220031</v>
      </c>
      <c r="F168" s="38" t="s">
        <v>39</v>
      </c>
      <c r="G168" s="39"/>
      <c r="H168" s="51"/>
      <c r="I168" s="39"/>
      <c r="J168" s="39"/>
      <c r="K168" s="35"/>
      <c r="P168" s="9"/>
    </row>
    <row r="169">
      <c r="A169" s="22" t="s">
        <v>356</v>
      </c>
      <c r="B169" s="37">
        <v>14.0</v>
      </c>
      <c r="C169" s="37">
        <v>11.0</v>
      </c>
      <c r="D169" s="37">
        <v>51.3639147</v>
      </c>
      <c r="E169" s="37">
        <v>-0.0217868</v>
      </c>
      <c r="F169" s="38" t="s">
        <v>151</v>
      </c>
      <c r="G169" s="2" t="s">
        <v>357</v>
      </c>
      <c r="H169" s="16" t="s">
        <v>358</v>
      </c>
      <c r="I169" s="39"/>
      <c r="J169" s="40" t="s">
        <v>27</v>
      </c>
      <c r="K169" s="35"/>
      <c r="P169" s="49"/>
    </row>
    <row r="170">
      <c r="A170" s="22" t="s">
        <v>359</v>
      </c>
      <c r="B170" s="37">
        <v>14.0</v>
      </c>
      <c r="C170" s="37">
        <v>12.0</v>
      </c>
      <c r="D170" s="37">
        <v>51.3639639</v>
      </c>
      <c r="E170" s="37">
        <v>-0.0215705</v>
      </c>
      <c r="F170" s="38" t="s">
        <v>151</v>
      </c>
      <c r="G170" s="2" t="s">
        <v>360</v>
      </c>
      <c r="H170" s="41" t="s">
        <v>361</v>
      </c>
      <c r="I170" s="39"/>
      <c r="J170" s="39"/>
      <c r="K170" s="35"/>
      <c r="P170" s="9"/>
    </row>
    <row r="171">
      <c r="A171" s="22" t="s">
        <v>362</v>
      </c>
      <c r="B171" s="37">
        <v>14.0</v>
      </c>
      <c r="C171" s="37">
        <v>13.0</v>
      </c>
      <c r="D171" s="37">
        <v>51.364013</v>
      </c>
      <c r="E171" s="37">
        <v>-0.0213542</v>
      </c>
      <c r="F171" s="38" t="s">
        <v>151</v>
      </c>
      <c r="G171" s="39"/>
      <c r="H171" s="51"/>
      <c r="I171" s="39"/>
      <c r="J171" s="39"/>
      <c r="K171" s="35"/>
      <c r="P171" s="9"/>
    </row>
    <row r="172">
      <c r="A172" s="22" t="s">
        <v>363</v>
      </c>
      <c r="B172" s="37">
        <v>15.0</v>
      </c>
      <c r="C172" s="37">
        <v>5.0</v>
      </c>
      <c r="D172" s="37">
        <v>51.3634847</v>
      </c>
      <c r="E172" s="37">
        <v>-0.023006</v>
      </c>
      <c r="F172" s="38" t="s">
        <v>151</v>
      </c>
      <c r="G172" s="2"/>
      <c r="H172" s="51"/>
      <c r="I172" s="39"/>
      <c r="J172" s="39"/>
      <c r="K172" s="35"/>
      <c r="P172" s="9"/>
    </row>
    <row r="173">
      <c r="A173" s="22" t="s">
        <v>364</v>
      </c>
      <c r="B173" s="37">
        <v>15.0</v>
      </c>
      <c r="C173" s="37">
        <v>6.0</v>
      </c>
      <c r="D173" s="37">
        <v>51.3635338</v>
      </c>
      <c r="E173" s="37">
        <v>-0.0227897</v>
      </c>
      <c r="F173" s="38" t="s">
        <v>151</v>
      </c>
      <c r="G173" s="2"/>
      <c r="H173" s="51"/>
      <c r="I173" s="39"/>
      <c r="J173" s="39"/>
      <c r="K173" s="35"/>
      <c r="P173" s="9"/>
    </row>
    <row r="174">
      <c r="A174" s="22" t="s">
        <v>365</v>
      </c>
      <c r="B174" s="37">
        <v>15.0</v>
      </c>
      <c r="C174" s="37">
        <v>7.0</v>
      </c>
      <c r="D174" s="37">
        <v>51.363583</v>
      </c>
      <c r="E174" s="37">
        <v>-0.0225734</v>
      </c>
      <c r="F174" s="38" t="s">
        <v>151</v>
      </c>
      <c r="G174" s="2" t="s">
        <v>366</v>
      </c>
      <c r="H174" s="41" t="s">
        <v>367</v>
      </c>
      <c r="I174" s="39"/>
      <c r="J174" s="40" t="s">
        <v>27</v>
      </c>
      <c r="K174" s="35"/>
      <c r="P174" s="9"/>
    </row>
    <row r="175">
      <c r="A175" s="22" t="s">
        <v>368</v>
      </c>
      <c r="B175" s="37">
        <v>15.0</v>
      </c>
      <c r="C175" s="37">
        <v>8.0</v>
      </c>
      <c r="D175" s="37">
        <v>51.3636322</v>
      </c>
      <c r="E175" s="37">
        <v>-0.0223571</v>
      </c>
      <c r="F175" s="38" t="s">
        <v>151</v>
      </c>
      <c r="G175" s="2" t="s">
        <v>369</v>
      </c>
      <c r="H175" s="41" t="s">
        <v>370</v>
      </c>
      <c r="I175" s="39"/>
      <c r="J175" s="40" t="s">
        <v>27</v>
      </c>
      <c r="K175" s="35"/>
      <c r="P175" s="49"/>
    </row>
    <row r="176">
      <c r="A176" s="22" t="s">
        <v>371</v>
      </c>
      <c r="B176" s="37">
        <v>15.0</v>
      </c>
      <c r="C176" s="37">
        <v>9.0</v>
      </c>
      <c r="D176" s="37">
        <v>51.3636813</v>
      </c>
      <c r="E176" s="37">
        <v>-0.0221407</v>
      </c>
      <c r="F176" s="38" t="s">
        <v>151</v>
      </c>
      <c r="G176" s="2" t="s">
        <v>372</v>
      </c>
      <c r="H176" s="41" t="s">
        <v>373</v>
      </c>
      <c r="I176" s="40"/>
      <c r="J176" s="39"/>
      <c r="K176" s="35"/>
      <c r="P176" s="9"/>
    </row>
    <row r="177">
      <c r="A177" s="22" t="s">
        <v>374</v>
      </c>
      <c r="B177" s="37">
        <v>15.0</v>
      </c>
      <c r="C177" s="37">
        <v>10.0</v>
      </c>
      <c r="D177" s="37">
        <v>51.3637305</v>
      </c>
      <c r="E177" s="37">
        <v>-0.0219244</v>
      </c>
      <c r="F177" s="38" t="s">
        <v>151</v>
      </c>
      <c r="G177" s="2" t="s">
        <v>375</v>
      </c>
      <c r="H177" s="41" t="s">
        <v>376</v>
      </c>
      <c r="I177" s="39"/>
      <c r="J177" s="2" t="s">
        <v>27</v>
      </c>
      <c r="K177" s="35"/>
      <c r="P177" s="9"/>
    </row>
    <row r="178">
      <c r="A178" s="22" t="s">
        <v>377</v>
      </c>
      <c r="B178" s="37">
        <v>15.0</v>
      </c>
      <c r="C178" s="37">
        <v>11.0</v>
      </c>
      <c r="D178" s="37">
        <v>51.3637796</v>
      </c>
      <c r="E178" s="37">
        <v>-0.0217081</v>
      </c>
      <c r="F178" s="38" t="s">
        <v>151</v>
      </c>
      <c r="G178" s="2" t="s">
        <v>308</v>
      </c>
      <c r="H178" s="41" t="s">
        <v>378</v>
      </c>
      <c r="I178" s="39"/>
      <c r="J178" s="2" t="s">
        <v>27</v>
      </c>
      <c r="K178" s="35"/>
      <c r="P178" s="9"/>
    </row>
    <row r="179">
      <c r="A179" s="22" t="s">
        <v>379</v>
      </c>
      <c r="B179" s="37">
        <v>15.0</v>
      </c>
      <c r="C179" s="37">
        <v>12.0</v>
      </c>
      <c r="D179" s="37">
        <v>51.3638288</v>
      </c>
      <c r="E179" s="37">
        <v>-0.0214918</v>
      </c>
      <c r="F179" s="38" t="s">
        <v>151</v>
      </c>
      <c r="G179" s="2" t="s">
        <v>126</v>
      </c>
      <c r="H179" s="41" t="s">
        <v>380</v>
      </c>
      <c r="I179" s="39"/>
      <c r="J179" s="2" t="s">
        <v>27</v>
      </c>
      <c r="K179" s="35"/>
      <c r="P179" s="9"/>
    </row>
    <row r="180">
      <c r="A180" s="22" t="s">
        <v>381</v>
      </c>
      <c r="B180" s="37">
        <v>16.0</v>
      </c>
      <c r="C180" s="37">
        <v>7.0</v>
      </c>
      <c r="D180" s="37">
        <v>51.3634479</v>
      </c>
      <c r="E180" s="37">
        <v>-0.0224947</v>
      </c>
      <c r="F180" s="38" t="s">
        <v>151</v>
      </c>
      <c r="G180" s="2" t="s">
        <v>382</v>
      </c>
      <c r="H180" s="41" t="s">
        <v>383</v>
      </c>
      <c r="I180" s="2"/>
      <c r="J180" s="40" t="s">
        <v>27</v>
      </c>
      <c r="K180" s="35"/>
      <c r="P180" s="49"/>
    </row>
    <row r="181">
      <c r="A181" s="22" t="s">
        <v>384</v>
      </c>
      <c r="B181" s="37">
        <v>16.0</v>
      </c>
      <c r="C181" s="37">
        <v>8.0</v>
      </c>
      <c r="D181" s="37">
        <v>51.3634971</v>
      </c>
      <c r="E181" s="37">
        <v>-0.0222783</v>
      </c>
      <c r="F181" s="38" t="s">
        <v>151</v>
      </c>
      <c r="G181" s="2" t="s">
        <v>385</v>
      </c>
      <c r="H181" s="41" t="s">
        <v>386</v>
      </c>
      <c r="I181" s="42">
        <v>44807.0</v>
      </c>
      <c r="J181" s="40" t="s">
        <v>27</v>
      </c>
      <c r="K181" s="35"/>
      <c r="P181" s="49"/>
    </row>
    <row r="182">
      <c r="A182" s="22" t="s">
        <v>387</v>
      </c>
      <c r="B182" s="37">
        <v>16.0</v>
      </c>
      <c r="C182" s="37">
        <v>9.0</v>
      </c>
      <c r="D182" s="37">
        <v>51.3635463</v>
      </c>
      <c r="E182" s="37">
        <v>-0.022062</v>
      </c>
      <c r="F182" s="38" t="s">
        <v>151</v>
      </c>
      <c r="G182" s="2" t="s">
        <v>388</v>
      </c>
      <c r="H182" s="41" t="s">
        <v>389</v>
      </c>
      <c r="I182" s="39"/>
      <c r="J182" s="40" t="s">
        <v>27</v>
      </c>
      <c r="K182" s="35"/>
      <c r="P182" s="9"/>
    </row>
    <row r="183">
      <c r="A183" s="22" t="s">
        <v>390</v>
      </c>
      <c r="B183" s="37">
        <v>16.0</v>
      </c>
      <c r="C183" s="37">
        <v>10.0</v>
      </c>
      <c r="D183" s="37">
        <v>51.3635954</v>
      </c>
      <c r="E183" s="37">
        <v>-0.0218457</v>
      </c>
      <c r="F183" s="38" t="s">
        <v>151</v>
      </c>
      <c r="G183" s="2" t="s">
        <v>391</v>
      </c>
      <c r="H183" s="41" t="s">
        <v>392</v>
      </c>
      <c r="I183" s="39"/>
      <c r="J183" s="40" t="s">
        <v>27</v>
      </c>
      <c r="K183" s="35"/>
      <c r="P183" s="9"/>
    </row>
    <row r="184">
      <c r="A184" s="22" t="s">
        <v>393</v>
      </c>
      <c r="B184" s="37">
        <v>17.0</v>
      </c>
      <c r="C184" s="37">
        <v>8.0</v>
      </c>
      <c r="D184" s="37">
        <v>51.363362</v>
      </c>
      <c r="E184" s="37">
        <v>-0.0221996</v>
      </c>
      <c r="F184" s="38" t="s">
        <v>151</v>
      </c>
      <c r="G184" s="2" t="s">
        <v>182</v>
      </c>
      <c r="H184" s="41" t="s">
        <v>394</v>
      </c>
      <c r="I184" s="39"/>
      <c r="J184" s="40" t="s">
        <v>27</v>
      </c>
      <c r="K184" s="35"/>
      <c r="P184" s="9"/>
    </row>
    <row r="185">
      <c r="A185" s="22" t="s">
        <v>395</v>
      </c>
      <c r="B185" s="37">
        <v>17.0</v>
      </c>
      <c r="C185" s="37">
        <v>9.0</v>
      </c>
      <c r="D185" s="37">
        <v>51.3634112</v>
      </c>
      <c r="E185" s="37">
        <v>-0.0219833</v>
      </c>
      <c r="F185" s="38" t="s">
        <v>151</v>
      </c>
      <c r="G185" s="2" t="s">
        <v>179</v>
      </c>
      <c r="H185" s="41" t="s">
        <v>396</v>
      </c>
      <c r="I185" s="39"/>
      <c r="J185" s="40" t="s">
        <v>27</v>
      </c>
      <c r="K185" s="35"/>
      <c r="P185" s="9"/>
    </row>
    <row r="186">
      <c r="A186" s="22" t="s">
        <v>397</v>
      </c>
      <c r="B186" s="37">
        <v>18.0</v>
      </c>
      <c r="C186" s="37">
        <v>8.0</v>
      </c>
      <c r="D186" s="37">
        <v>51.363227</v>
      </c>
      <c r="E186" s="37">
        <v>-0.0221209</v>
      </c>
      <c r="F186" s="38" t="s">
        <v>91</v>
      </c>
      <c r="G186" s="2" t="s">
        <v>398</v>
      </c>
      <c r="H186" s="41" t="s">
        <v>399</v>
      </c>
      <c r="I186" s="39"/>
      <c r="J186" s="40" t="s">
        <v>27</v>
      </c>
      <c r="K186" s="35"/>
      <c r="P186" s="9"/>
    </row>
    <row r="187">
      <c r="A187" s="22" t="s">
        <v>400</v>
      </c>
      <c r="B187" s="37">
        <v>18.0</v>
      </c>
      <c r="C187" s="37">
        <v>9.0</v>
      </c>
      <c r="D187" s="37">
        <v>51.3632761</v>
      </c>
      <c r="E187" s="37">
        <v>-0.0219046</v>
      </c>
      <c r="F187" s="38" t="s">
        <v>91</v>
      </c>
      <c r="G187" s="2" t="s">
        <v>176</v>
      </c>
      <c r="H187" s="41" t="s">
        <v>401</v>
      </c>
      <c r="I187" s="39"/>
      <c r="J187" s="40" t="s">
        <v>27</v>
      </c>
      <c r="K187" s="35"/>
      <c r="P187" s="9"/>
    </row>
    <row r="188">
      <c r="A188" s="22" t="s">
        <v>402</v>
      </c>
      <c r="B188" s="37">
        <v>19.0</v>
      </c>
      <c r="C188" s="37">
        <v>6.0</v>
      </c>
      <c r="D188" s="37">
        <v>51.3629936</v>
      </c>
      <c r="E188" s="37">
        <v>-0.0224748</v>
      </c>
      <c r="F188" s="38" t="s">
        <v>403</v>
      </c>
      <c r="G188" s="2" t="s">
        <v>305</v>
      </c>
      <c r="H188" s="41" t="s">
        <v>404</v>
      </c>
      <c r="I188" s="39"/>
      <c r="J188" s="40" t="s">
        <v>27</v>
      </c>
      <c r="K188" s="35"/>
      <c r="P188" s="43"/>
    </row>
  </sheetData>
  <mergeCells count="6">
    <mergeCell ref="A1:E1"/>
    <mergeCell ref="B2:F2"/>
    <mergeCell ref="B3:D3"/>
    <mergeCell ref="B4:F4"/>
    <mergeCell ref="A7:I7"/>
    <mergeCell ref="K25:L25"/>
  </mergeCells>
  <hyperlinks>
    <hyperlink r:id="rId1" ref="B3"/>
    <hyperlink r:id="rId2" ref="H3"/>
    <hyperlink r:id="rId3" ref="B4"/>
    <hyperlink r:id="rId4" ref="H10"/>
    <hyperlink r:id="rId5" ref="H11"/>
    <hyperlink r:id="rId6" ref="H12"/>
    <hyperlink r:id="rId7" ref="H13"/>
    <hyperlink r:id="rId8" ref="H14"/>
    <hyperlink r:id="rId9" ref="H15"/>
    <hyperlink r:id="rId10" ref="H16"/>
    <hyperlink r:id="rId11" ref="H17"/>
    <hyperlink r:id="rId12" ref="H18"/>
    <hyperlink r:id="rId13" ref="H19"/>
    <hyperlink r:id="rId14" ref="H20"/>
    <hyperlink r:id="rId15" ref="H21"/>
    <hyperlink r:id="rId16" ref="H22"/>
    <hyperlink r:id="rId17" ref="H23"/>
    <hyperlink r:id="rId18" ref="H24"/>
    <hyperlink r:id="rId19" ref="H25"/>
    <hyperlink r:id="rId20" ref="M25"/>
    <hyperlink r:id="rId21" ref="H26"/>
    <hyperlink r:id="rId22" ref="H27"/>
    <hyperlink r:id="rId23" ref="H28"/>
    <hyperlink r:id="rId24" ref="H29"/>
    <hyperlink r:id="rId25" ref="H30"/>
    <hyperlink r:id="rId26" ref="H31"/>
    <hyperlink r:id="rId27" ref="H32"/>
    <hyperlink r:id="rId28" ref="H33"/>
    <hyperlink r:id="rId29" ref="H34"/>
    <hyperlink r:id="rId30" ref="H35"/>
    <hyperlink r:id="rId31" ref="H36"/>
    <hyperlink r:id="rId32" ref="H37"/>
    <hyperlink r:id="rId33" ref="H38"/>
    <hyperlink r:id="rId34" ref="H39"/>
    <hyperlink r:id="rId35" ref="H40"/>
    <hyperlink r:id="rId36" ref="H41"/>
    <hyperlink r:id="rId37" ref="H42"/>
    <hyperlink r:id="rId38" ref="H43"/>
    <hyperlink r:id="rId39" ref="H44"/>
    <hyperlink r:id="rId40" ref="H45"/>
    <hyperlink r:id="rId41" ref="H46"/>
    <hyperlink r:id="rId42" ref="H47"/>
    <hyperlink r:id="rId43" ref="H48"/>
    <hyperlink r:id="rId44" ref="H49"/>
    <hyperlink r:id="rId45" ref="H50"/>
    <hyperlink r:id="rId46" ref="H51"/>
    <hyperlink r:id="rId47" ref="H52"/>
    <hyperlink r:id="rId48" ref="H53"/>
    <hyperlink r:id="rId49" ref="H54"/>
    <hyperlink r:id="rId50" ref="H55"/>
    <hyperlink r:id="rId51" ref="H56"/>
    <hyperlink r:id="rId52" ref="H57"/>
    <hyperlink r:id="rId53" ref="H58"/>
    <hyperlink r:id="rId54" ref="H59"/>
    <hyperlink r:id="rId55" ref="H60"/>
    <hyperlink r:id="rId56" ref="H61"/>
    <hyperlink r:id="rId57" ref="H62"/>
    <hyperlink r:id="rId58" ref="H63"/>
    <hyperlink r:id="rId59" ref="H64"/>
    <hyperlink r:id="rId60" ref="H65"/>
    <hyperlink r:id="rId61" ref="H66"/>
    <hyperlink r:id="rId62" ref="H69"/>
    <hyperlink r:id="rId63" ref="H70"/>
    <hyperlink r:id="rId64" ref="H71"/>
    <hyperlink r:id="rId65" ref="H72"/>
    <hyperlink r:id="rId66" ref="H73"/>
    <hyperlink r:id="rId67" ref="H74"/>
    <hyperlink r:id="rId68" ref="H78"/>
    <hyperlink r:id="rId69" ref="H84"/>
    <hyperlink r:id="rId70" ref="H88"/>
    <hyperlink r:id="rId71" ref="H92"/>
    <hyperlink r:id="rId72" ref="H96"/>
    <hyperlink r:id="rId73" ref="H99"/>
    <hyperlink r:id="rId74" ref="H102"/>
    <hyperlink r:id="rId75" ref="H115"/>
    <hyperlink r:id="rId76" ref="H117"/>
    <hyperlink r:id="rId77" ref="H118"/>
    <hyperlink r:id="rId78" ref="H119"/>
    <hyperlink r:id="rId79" ref="H120"/>
    <hyperlink r:id="rId80" ref="H132"/>
    <hyperlink r:id="rId81" ref="H136"/>
    <hyperlink r:id="rId82" ref="H137"/>
    <hyperlink r:id="rId83" ref="H139"/>
    <hyperlink r:id="rId84" ref="H141"/>
    <hyperlink r:id="rId85" ref="H145"/>
    <hyperlink r:id="rId86" ref="H153"/>
    <hyperlink r:id="rId87" ref="H154"/>
    <hyperlink r:id="rId88" ref="H161"/>
    <hyperlink r:id="rId89" ref="H165"/>
    <hyperlink r:id="rId90" ref="H166"/>
    <hyperlink r:id="rId91" ref="H167"/>
    <hyperlink r:id="rId92" ref="H169"/>
    <hyperlink r:id="rId93" ref="H170"/>
    <hyperlink r:id="rId94" ref="H174"/>
    <hyperlink r:id="rId95" ref="H175"/>
    <hyperlink r:id="rId96" ref="H176"/>
    <hyperlink r:id="rId97" ref="H177"/>
    <hyperlink r:id="rId98" ref="H178"/>
    <hyperlink r:id="rId99" ref="H179"/>
    <hyperlink r:id="rId100" ref="H180"/>
    <hyperlink r:id="rId101" ref="H181"/>
    <hyperlink r:id="rId102" ref="H182"/>
    <hyperlink r:id="rId103" ref="H183"/>
    <hyperlink r:id="rId104" ref="H184"/>
    <hyperlink r:id="rId105" ref="H185"/>
    <hyperlink r:id="rId106" ref="H186"/>
    <hyperlink r:id="rId107" ref="H187"/>
    <hyperlink r:id="rId108" ref="H188"/>
  </hyperlinks>
  <drawing r:id="rId10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5.38"/>
    <col customWidth="1" min="3" max="3" width="9.13"/>
    <col customWidth="1" min="6" max="6" width="18.75"/>
    <col customWidth="1" min="7" max="7" width="16.5"/>
    <col customWidth="1" min="8" max="8" width="50.0"/>
    <col customWidth="1" min="9" max="9" width="15.75"/>
    <col customWidth="1" min="10" max="10" width="9.38"/>
    <col customWidth="1" min="13" max="14" width="17.88"/>
  </cols>
  <sheetData>
    <row r="1">
      <c r="A1" s="1" t="s">
        <v>405</v>
      </c>
      <c r="F1" s="2"/>
      <c r="G1" s="3"/>
      <c r="H1" s="2"/>
      <c r="I1" s="53" t="s">
        <v>1</v>
      </c>
      <c r="J1" s="54"/>
      <c r="K1" s="55">
        <f>COUNTIF(P10:P256,"X")</f>
        <v>1</v>
      </c>
      <c r="L1" s="7">
        <f>K1/179</f>
        <v>0.005586592179</v>
      </c>
      <c r="M1" s="30"/>
    </row>
    <row r="2">
      <c r="A2" s="10" t="s">
        <v>2</v>
      </c>
      <c r="B2" s="2" t="s">
        <v>406</v>
      </c>
      <c r="F2" s="2"/>
      <c r="G2" s="3"/>
      <c r="H2" s="2"/>
      <c r="I2" s="56" t="s">
        <v>407</v>
      </c>
      <c r="J2" s="57">
        <v>247.0</v>
      </c>
      <c r="K2" s="58">
        <f>J2-K3</f>
        <v>192</v>
      </c>
      <c r="L2" s="7">
        <f>K2/J2</f>
        <v>0.7773279352</v>
      </c>
      <c r="M2" s="59"/>
    </row>
    <row r="3">
      <c r="A3" s="10" t="s">
        <v>5</v>
      </c>
      <c r="B3" s="15" t="s">
        <v>6</v>
      </c>
      <c r="E3" s="2"/>
      <c r="F3" s="2"/>
      <c r="G3" s="3" t="s">
        <v>7</v>
      </c>
      <c r="H3" s="16" t="s">
        <v>8</v>
      </c>
      <c r="I3" s="60" t="s">
        <v>9</v>
      </c>
      <c r="J3" s="61" t="s">
        <v>408</v>
      </c>
      <c r="K3" s="62">
        <f>COUNTIF(J10:J256,"X")</f>
        <v>55</v>
      </c>
      <c r="L3" s="20" t="s">
        <v>10</v>
      </c>
      <c r="M3" s="30"/>
    </row>
    <row r="4">
      <c r="A4" s="10" t="s">
        <v>11</v>
      </c>
      <c r="B4" s="63" t="s">
        <v>409</v>
      </c>
      <c r="C4" s="2"/>
      <c r="D4" s="2"/>
      <c r="E4" s="2"/>
      <c r="F4" s="2"/>
      <c r="G4" s="2"/>
      <c r="H4" s="2"/>
      <c r="L4" s="21">
        <f>K3/J2</f>
        <v>0.2226720648</v>
      </c>
      <c r="M4" s="64"/>
    </row>
    <row r="5">
      <c r="A5" s="22"/>
      <c r="B5" s="2"/>
      <c r="C5" s="2"/>
      <c r="D5" s="2"/>
      <c r="E5" s="2"/>
      <c r="F5" s="2"/>
      <c r="G5" s="2"/>
      <c r="H5" s="2"/>
      <c r="I5" s="65"/>
      <c r="J5" s="65"/>
      <c r="K5" s="66"/>
      <c r="L5" s="67"/>
      <c r="M5" s="68"/>
    </row>
    <row r="6">
      <c r="A6" s="22"/>
      <c r="B6" s="2"/>
      <c r="C6" s="2"/>
      <c r="D6" s="2"/>
      <c r="E6" s="2"/>
      <c r="F6" s="2"/>
      <c r="G6" s="2"/>
      <c r="H6" s="2"/>
      <c r="I6" s="2"/>
      <c r="J6" s="2"/>
      <c r="K6" s="25"/>
    </row>
    <row r="7">
      <c r="A7" s="26" t="s">
        <v>410</v>
      </c>
      <c r="K7" s="25"/>
    </row>
    <row r="9">
      <c r="A9" s="32" t="s">
        <v>14</v>
      </c>
      <c r="B9" s="33" t="s">
        <v>15</v>
      </c>
      <c r="C9" s="33" t="s">
        <v>16</v>
      </c>
      <c r="D9" s="33" t="s">
        <v>17</v>
      </c>
      <c r="E9" s="33" t="s">
        <v>18</v>
      </c>
      <c r="F9" s="33" t="s">
        <v>19</v>
      </c>
      <c r="G9" s="33" t="s">
        <v>20</v>
      </c>
      <c r="H9" s="33" t="s">
        <v>21</v>
      </c>
      <c r="I9" s="33" t="s">
        <v>22</v>
      </c>
      <c r="J9" s="34" t="s">
        <v>9</v>
      </c>
      <c r="P9" s="69" t="s">
        <v>1</v>
      </c>
    </row>
    <row r="10">
      <c r="A10" s="2" t="s">
        <v>411</v>
      </c>
      <c r="B10" s="37">
        <v>1.0</v>
      </c>
      <c r="C10" s="37">
        <v>2.0</v>
      </c>
      <c r="D10" s="37">
        <v>51.3688144</v>
      </c>
      <c r="E10" s="37">
        <v>-0.0152854</v>
      </c>
      <c r="F10" s="2" t="s">
        <v>151</v>
      </c>
      <c r="G10" s="2" t="s">
        <v>25</v>
      </c>
      <c r="H10" s="44" t="s">
        <v>412</v>
      </c>
      <c r="I10" s="35"/>
      <c r="J10" s="70" t="s">
        <v>27</v>
      </c>
    </row>
    <row r="11">
      <c r="A11" s="2" t="s">
        <v>413</v>
      </c>
      <c r="B11" s="37">
        <v>1.0</v>
      </c>
      <c r="C11" s="37">
        <v>3.0</v>
      </c>
      <c r="D11" s="37">
        <v>51.3688144</v>
      </c>
      <c r="E11" s="37">
        <v>-0.0150552</v>
      </c>
      <c r="F11" s="2" t="s">
        <v>151</v>
      </c>
      <c r="G11" s="2" t="s">
        <v>59</v>
      </c>
      <c r="H11" s="71" t="s">
        <v>414</v>
      </c>
      <c r="I11" s="35"/>
      <c r="J11" s="70" t="s">
        <v>27</v>
      </c>
    </row>
    <row r="12">
      <c r="A12" s="2" t="s">
        <v>415</v>
      </c>
      <c r="B12" s="37">
        <v>1.0</v>
      </c>
      <c r="C12" s="37">
        <v>4.0</v>
      </c>
      <c r="D12" s="37">
        <v>51.3688144</v>
      </c>
      <c r="E12" s="37">
        <v>-0.014825</v>
      </c>
      <c r="F12" s="2" t="s">
        <v>151</v>
      </c>
      <c r="G12" s="2" t="s">
        <v>76</v>
      </c>
      <c r="H12" s="71" t="s">
        <v>416</v>
      </c>
      <c r="I12" s="72">
        <v>44809.0</v>
      </c>
      <c r="J12" s="70" t="s">
        <v>27</v>
      </c>
    </row>
    <row r="13">
      <c r="A13" s="2" t="s">
        <v>417</v>
      </c>
      <c r="B13" s="37">
        <v>1.0</v>
      </c>
      <c r="C13" s="37">
        <v>5.0</v>
      </c>
      <c r="D13" s="37">
        <v>51.3688144</v>
      </c>
      <c r="E13" s="37">
        <v>-0.0145947</v>
      </c>
      <c r="F13" s="2" t="s">
        <v>151</v>
      </c>
      <c r="G13" s="2" t="s">
        <v>108</v>
      </c>
      <c r="H13" s="71" t="s">
        <v>418</v>
      </c>
      <c r="I13" s="35"/>
      <c r="J13" s="70" t="s">
        <v>27</v>
      </c>
    </row>
    <row r="14">
      <c r="A14" s="2" t="s">
        <v>419</v>
      </c>
      <c r="B14" s="37">
        <v>1.0</v>
      </c>
      <c r="C14" s="37">
        <v>14.0</v>
      </c>
      <c r="D14" s="37">
        <v>51.3688144</v>
      </c>
      <c r="E14" s="37">
        <v>-0.0125227</v>
      </c>
      <c r="F14" s="2" t="s">
        <v>151</v>
      </c>
      <c r="G14" s="2" t="s">
        <v>212</v>
      </c>
      <c r="H14" s="71" t="s">
        <v>420</v>
      </c>
      <c r="I14" s="35"/>
      <c r="J14" s="70" t="s">
        <v>27</v>
      </c>
    </row>
    <row r="15">
      <c r="A15" s="2" t="s">
        <v>421</v>
      </c>
      <c r="B15" s="37">
        <v>1.0</v>
      </c>
      <c r="C15" s="37">
        <v>15.0</v>
      </c>
      <c r="D15" s="37">
        <v>51.3688144</v>
      </c>
      <c r="E15" s="37">
        <v>-0.0122925</v>
      </c>
      <c r="F15" s="2" t="s">
        <v>151</v>
      </c>
      <c r="G15" s="2" t="s">
        <v>25</v>
      </c>
      <c r="H15" s="71" t="s">
        <v>422</v>
      </c>
      <c r="I15" s="35"/>
      <c r="J15" s="70" t="s">
        <v>27</v>
      </c>
    </row>
    <row r="16">
      <c r="A16" s="2" t="s">
        <v>423</v>
      </c>
      <c r="B16" s="37">
        <v>1.0</v>
      </c>
      <c r="C16" s="37">
        <v>16.0</v>
      </c>
      <c r="D16" s="37">
        <v>51.3688144</v>
      </c>
      <c r="E16" s="37">
        <v>-0.0120623</v>
      </c>
      <c r="F16" s="2" t="s">
        <v>151</v>
      </c>
      <c r="G16" s="2" t="s">
        <v>215</v>
      </c>
      <c r="H16" s="71" t="s">
        <v>424</v>
      </c>
      <c r="I16" s="35"/>
      <c r="J16" s="70" t="s">
        <v>27</v>
      </c>
    </row>
    <row r="17">
      <c r="A17" s="2" t="s">
        <v>425</v>
      </c>
      <c r="B17" s="37">
        <v>1.0</v>
      </c>
      <c r="C17" s="37">
        <v>17.0</v>
      </c>
      <c r="D17" s="37">
        <v>51.3688144</v>
      </c>
      <c r="E17" s="37">
        <v>-0.011832</v>
      </c>
      <c r="F17" s="2" t="s">
        <v>151</v>
      </c>
      <c r="G17" s="2" t="s">
        <v>218</v>
      </c>
      <c r="H17" s="71" t="s">
        <v>426</v>
      </c>
      <c r="I17" s="35"/>
      <c r="J17" s="70" t="s">
        <v>27</v>
      </c>
    </row>
    <row r="18">
      <c r="A18" s="2" t="s">
        <v>427</v>
      </c>
      <c r="B18" s="37">
        <v>1.0</v>
      </c>
      <c r="C18" s="37">
        <v>19.0</v>
      </c>
      <c r="D18" s="37">
        <v>51.3688144</v>
      </c>
      <c r="E18" s="37">
        <v>-0.0113716</v>
      </c>
      <c r="F18" s="2" t="s">
        <v>403</v>
      </c>
      <c r="G18" s="2" t="s">
        <v>99</v>
      </c>
      <c r="H18" s="44" t="s">
        <v>428</v>
      </c>
      <c r="I18" s="35"/>
      <c r="P18" s="50" t="s">
        <v>27</v>
      </c>
    </row>
    <row r="19">
      <c r="A19" s="2" t="s">
        <v>429</v>
      </c>
      <c r="B19" s="37">
        <v>2.0</v>
      </c>
      <c r="C19" s="37">
        <v>2.0</v>
      </c>
      <c r="D19" s="37">
        <v>51.3686707</v>
      </c>
      <c r="E19" s="37">
        <v>-0.0152854</v>
      </c>
      <c r="F19" s="2" t="s">
        <v>151</v>
      </c>
      <c r="G19" s="2" t="s">
        <v>282</v>
      </c>
      <c r="H19" s="71" t="s">
        <v>430</v>
      </c>
      <c r="I19" s="35"/>
      <c r="J19" s="70" t="s">
        <v>27</v>
      </c>
    </row>
    <row r="20">
      <c r="A20" s="2" t="s">
        <v>431</v>
      </c>
      <c r="B20" s="37">
        <v>2.0</v>
      </c>
      <c r="C20" s="37">
        <v>3.0</v>
      </c>
      <c r="D20" s="37">
        <v>51.3686707</v>
      </c>
      <c r="E20" s="37">
        <v>-0.0150552</v>
      </c>
      <c r="F20" s="2" t="s">
        <v>31</v>
      </c>
      <c r="G20" s="2" t="s">
        <v>36</v>
      </c>
      <c r="H20" s="44" t="s">
        <v>432</v>
      </c>
      <c r="I20" s="72"/>
      <c r="J20" s="70" t="s">
        <v>27</v>
      </c>
    </row>
    <row r="21">
      <c r="A21" s="2" t="s">
        <v>433</v>
      </c>
      <c r="B21" s="37">
        <v>2.0</v>
      </c>
      <c r="C21" s="37">
        <v>4.0</v>
      </c>
      <c r="D21" s="37">
        <v>51.3686707</v>
      </c>
      <c r="E21" s="37">
        <v>-0.014825</v>
      </c>
      <c r="F21" s="2" t="s">
        <v>31</v>
      </c>
      <c r="G21" s="2" t="s">
        <v>40</v>
      </c>
      <c r="H21" s="44" t="s">
        <v>434</v>
      </c>
      <c r="I21" s="72"/>
      <c r="J21" s="70" t="s">
        <v>27</v>
      </c>
    </row>
    <row r="22">
      <c r="A22" s="2" t="s">
        <v>435</v>
      </c>
      <c r="B22" s="37">
        <v>2.0</v>
      </c>
      <c r="C22" s="37">
        <v>5.0</v>
      </c>
      <c r="D22" s="37">
        <v>51.3686707</v>
      </c>
      <c r="E22" s="37">
        <v>-0.0145948</v>
      </c>
      <c r="F22" s="2" t="s">
        <v>31</v>
      </c>
      <c r="G22" s="2" t="s">
        <v>25</v>
      </c>
      <c r="H22" s="71" t="s">
        <v>436</v>
      </c>
      <c r="I22" s="35"/>
      <c r="J22" s="70" t="s">
        <v>27</v>
      </c>
    </row>
    <row r="23">
      <c r="A23" s="2" t="s">
        <v>437</v>
      </c>
      <c r="B23" s="37">
        <v>2.0</v>
      </c>
      <c r="C23" s="37">
        <v>6.0</v>
      </c>
      <c r="D23" s="37">
        <v>51.3686707</v>
      </c>
      <c r="E23" s="37">
        <v>-0.0143645</v>
      </c>
      <c r="F23" s="2" t="s">
        <v>151</v>
      </c>
      <c r="G23" s="2" t="s">
        <v>117</v>
      </c>
      <c r="H23" s="44" t="s">
        <v>438</v>
      </c>
      <c r="I23" s="35"/>
      <c r="J23" s="70" t="s">
        <v>27</v>
      </c>
    </row>
    <row r="24">
      <c r="A24" s="2" t="s">
        <v>439</v>
      </c>
      <c r="B24" s="37">
        <v>2.0</v>
      </c>
      <c r="C24" s="37">
        <v>13.0</v>
      </c>
      <c r="D24" s="37">
        <v>51.3686707</v>
      </c>
      <c r="E24" s="37">
        <v>-0.012753</v>
      </c>
      <c r="F24" s="2" t="s">
        <v>151</v>
      </c>
      <c r="G24" s="2" t="s">
        <v>440</v>
      </c>
      <c r="H24" s="44" t="s">
        <v>441</v>
      </c>
      <c r="I24" s="48"/>
      <c r="J24" s="70" t="s">
        <v>27</v>
      </c>
    </row>
    <row r="25">
      <c r="A25" s="2" t="s">
        <v>442</v>
      </c>
      <c r="B25" s="37">
        <v>2.0</v>
      </c>
      <c r="C25" s="37">
        <v>14.0</v>
      </c>
      <c r="D25" s="37">
        <v>51.3686707</v>
      </c>
      <c r="E25" s="37">
        <v>-0.0125227</v>
      </c>
      <c r="F25" s="2" t="s">
        <v>31</v>
      </c>
      <c r="G25" s="2" t="s">
        <v>163</v>
      </c>
      <c r="H25" s="44" t="s">
        <v>443</v>
      </c>
      <c r="I25" s="48" t="s">
        <v>165</v>
      </c>
      <c r="J25" s="70" t="s">
        <v>27</v>
      </c>
    </row>
    <row r="26">
      <c r="A26" s="2" t="s">
        <v>444</v>
      </c>
      <c r="B26" s="37">
        <v>2.0</v>
      </c>
      <c r="C26" s="37">
        <v>15.0</v>
      </c>
      <c r="D26" s="37">
        <v>51.3686707</v>
      </c>
      <c r="E26" s="37">
        <v>-0.0122925</v>
      </c>
      <c r="F26" s="2" t="s">
        <v>31</v>
      </c>
      <c r="G26" s="2" t="s">
        <v>146</v>
      </c>
      <c r="H26" s="44" t="s">
        <v>445</v>
      </c>
      <c r="I26" s="35"/>
      <c r="J26" s="50" t="s">
        <v>27</v>
      </c>
    </row>
    <row r="27">
      <c r="A27" s="2" t="s">
        <v>446</v>
      </c>
      <c r="B27" s="37">
        <v>2.0</v>
      </c>
      <c r="C27" s="37">
        <v>16.0</v>
      </c>
      <c r="D27" s="37">
        <v>51.3686707</v>
      </c>
      <c r="E27" s="37">
        <v>-0.0120623</v>
      </c>
      <c r="F27" s="2" t="s">
        <v>31</v>
      </c>
      <c r="G27" s="2" t="s">
        <v>447</v>
      </c>
      <c r="H27" s="44" t="s">
        <v>448</v>
      </c>
      <c r="I27" s="35"/>
      <c r="J27" s="50" t="s">
        <v>27</v>
      </c>
      <c r="K27" s="45" t="s">
        <v>74</v>
      </c>
      <c r="L27" s="35"/>
      <c r="M27" s="35"/>
      <c r="N27" s="35"/>
    </row>
    <row r="28">
      <c r="A28" s="2" t="s">
        <v>449</v>
      </c>
      <c r="B28" s="37">
        <v>2.0</v>
      </c>
      <c r="C28" s="37">
        <v>17.0</v>
      </c>
      <c r="D28" s="37">
        <v>51.3686707</v>
      </c>
      <c r="E28" s="37">
        <v>-0.0118321</v>
      </c>
      <c r="F28" s="2" t="s">
        <v>151</v>
      </c>
      <c r="G28" s="2" t="s">
        <v>117</v>
      </c>
      <c r="H28" s="44" t="s">
        <v>450</v>
      </c>
      <c r="I28" s="35"/>
      <c r="J28" s="50" t="s">
        <v>27</v>
      </c>
      <c r="K28" s="46" t="s">
        <v>78</v>
      </c>
      <c r="M28" s="47" t="s">
        <v>79</v>
      </c>
      <c r="N28" s="48" t="s">
        <v>80</v>
      </c>
    </row>
    <row r="29">
      <c r="A29" s="2" t="s">
        <v>451</v>
      </c>
      <c r="B29" s="37">
        <v>3.0</v>
      </c>
      <c r="C29" s="37">
        <v>2.0</v>
      </c>
      <c r="D29" s="37">
        <v>51.368527</v>
      </c>
      <c r="E29" s="37">
        <v>-0.0152854</v>
      </c>
      <c r="F29" s="2" t="s">
        <v>151</v>
      </c>
      <c r="G29" s="2" t="s">
        <v>123</v>
      </c>
      <c r="H29" s="44" t="s">
        <v>452</v>
      </c>
      <c r="I29" s="35"/>
      <c r="J29" s="70" t="s">
        <v>27</v>
      </c>
      <c r="K29" s="50" t="s">
        <v>453</v>
      </c>
      <c r="M29" s="50" t="s">
        <v>454</v>
      </c>
      <c r="N29" s="50" t="s">
        <v>85</v>
      </c>
    </row>
    <row r="30">
      <c r="A30" s="2" t="s">
        <v>455</v>
      </c>
      <c r="B30" s="37">
        <v>3.0</v>
      </c>
      <c r="C30" s="37">
        <v>3.0</v>
      </c>
      <c r="D30" s="37">
        <v>51.368527</v>
      </c>
      <c r="E30" s="37">
        <v>-0.0150552</v>
      </c>
      <c r="F30" s="2" t="s">
        <v>31</v>
      </c>
      <c r="G30" s="2" t="s">
        <v>146</v>
      </c>
      <c r="H30" s="44" t="s">
        <v>456</v>
      </c>
      <c r="I30" s="35"/>
      <c r="J30" s="50" t="s">
        <v>27</v>
      </c>
    </row>
    <row r="31">
      <c r="A31" s="2" t="s">
        <v>457</v>
      </c>
      <c r="B31" s="37">
        <v>3.0</v>
      </c>
      <c r="C31" s="37">
        <v>4.0</v>
      </c>
      <c r="D31" s="37">
        <v>51.368527</v>
      </c>
      <c r="E31" s="37">
        <v>-0.014825</v>
      </c>
      <c r="F31" s="2" t="s">
        <v>39</v>
      </c>
      <c r="G31" s="2"/>
      <c r="H31" s="73"/>
      <c r="I31" s="35"/>
    </row>
    <row r="32">
      <c r="A32" s="2" t="s">
        <v>458</v>
      </c>
      <c r="B32" s="37">
        <v>3.0</v>
      </c>
      <c r="C32" s="37">
        <v>5.0</v>
      </c>
      <c r="D32" s="37">
        <v>51.368527</v>
      </c>
      <c r="E32" s="37">
        <v>-0.0145948</v>
      </c>
      <c r="F32" s="2" t="s">
        <v>39</v>
      </c>
      <c r="G32" s="2"/>
      <c r="H32" s="73"/>
      <c r="I32" s="35"/>
    </row>
    <row r="33">
      <c r="A33" s="2" t="s">
        <v>459</v>
      </c>
      <c r="B33" s="37">
        <v>3.0</v>
      </c>
      <c r="C33" s="37">
        <v>6.0</v>
      </c>
      <c r="D33" s="37">
        <v>51.368527</v>
      </c>
      <c r="E33" s="37">
        <v>-0.0143645</v>
      </c>
      <c r="F33" s="2" t="s">
        <v>31</v>
      </c>
      <c r="G33" s="2"/>
      <c r="H33" s="73"/>
      <c r="I33" s="35"/>
    </row>
    <row r="34">
      <c r="A34" s="2" t="s">
        <v>460</v>
      </c>
      <c r="B34" s="37">
        <v>3.0</v>
      </c>
      <c r="C34" s="37">
        <v>7.0</v>
      </c>
      <c r="D34" s="37">
        <v>51.368527</v>
      </c>
      <c r="E34" s="37">
        <v>-0.0141343</v>
      </c>
      <c r="F34" s="2" t="s">
        <v>31</v>
      </c>
      <c r="G34" s="2" t="s">
        <v>146</v>
      </c>
      <c r="H34" s="44" t="s">
        <v>461</v>
      </c>
      <c r="I34" s="35"/>
      <c r="J34" s="50" t="s">
        <v>27</v>
      </c>
    </row>
    <row r="35">
      <c r="A35" s="2" t="s">
        <v>462</v>
      </c>
      <c r="B35" s="37">
        <v>3.0</v>
      </c>
      <c r="C35" s="37">
        <v>8.0</v>
      </c>
      <c r="D35" s="37">
        <v>51.368527</v>
      </c>
      <c r="E35" s="37">
        <v>-0.0139041</v>
      </c>
      <c r="F35" s="2" t="s">
        <v>31</v>
      </c>
      <c r="G35" s="2"/>
      <c r="H35" s="73"/>
      <c r="I35" s="35"/>
    </row>
    <row r="36">
      <c r="A36" s="2" t="s">
        <v>463</v>
      </c>
      <c r="B36" s="37">
        <v>3.0</v>
      </c>
      <c r="C36" s="37">
        <v>9.0</v>
      </c>
      <c r="D36" s="37">
        <v>51.368527</v>
      </c>
      <c r="E36" s="37">
        <v>-0.0136739</v>
      </c>
      <c r="F36" s="2" t="s">
        <v>31</v>
      </c>
      <c r="G36" s="2" t="s">
        <v>114</v>
      </c>
      <c r="H36" s="71" t="s">
        <v>464</v>
      </c>
      <c r="I36" s="72">
        <v>44807.0</v>
      </c>
      <c r="J36" s="70" t="s">
        <v>27</v>
      </c>
    </row>
    <row r="37">
      <c r="A37" s="2" t="s">
        <v>465</v>
      </c>
      <c r="B37" s="37">
        <v>3.0</v>
      </c>
      <c r="C37" s="37">
        <v>10.0</v>
      </c>
      <c r="D37" s="37">
        <v>51.368527</v>
      </c>
      <c r="E37" s="37">
        <v>-0.0134437</v>
      </c>
      <c r="F37" s="2" t="s">
        <v>31</v>
      </c>
      <c r="G37" s="2"/>
      <c r="H37" s="73"/>
      <c r="I37" s="35"/>
    </row>
    <row r="38">
      <c r="A38" s="2" t="s">
        <v>466</v>
      </c>
      <c r="B38" s="37">
        <v>3.0</v>
      </c>
      <c r="C38" s="37">
        <v>11.0</v>
      </c>
      <c r="D38" s="37">
        <v>51.368527</v>
      </c>
      <c r="E38" s="37">
        <v>-0.0132134</v>
      </c>
      <c r="F38" s="2" t="s">
        <v>31</v>
      </c>
      <c r="G38" s="2"/>
      <c r="H38" s="73"/>
      <c r="I38" s="35"/>
    </row>
    <row r="39">
      <c r="A39" s="2" t="s">
        <v>467</v>
      </c>
      <c r="B39" s="37">
        <v>3.0</v>
      </c>
      <c r="C39" s="37">
        <v>12.0</v>
      </c>
      <c r="D39" s="37">
        <v>51.368527</v>
      </c>
      <c r="E39" s="37">
        <v>-0.0129832</v>
      </c>
      <c r="F39" s="2" t="s">
        <v>31</v>
      </c>
      <c r="G39" s="2"/>
      <c r="H39" s="73"/>
      <c r="I39" s="35"/>
    </row>
    <row r="40">
      <c r="A40" s="2" t="s">
        <v>468</v>
      </c>
      <c r="B40" s="37">
        <v>3.0</v>
      </c>
      <c r="C40" s="37">
        <v>13.0</v>
      </c>
      <c r="D40" s="37">
        <v>51.368527</v>
      </c>
      <c r="E40" s="37">
        <v>-0.012753</v>
      </c>
      <c r="F40" s="2" t="s">
        <v>31</v>
      </c>
      <c r="G40" s="2"/>
      <c r="H40" s="73"/>
      <c r="I40" s="35"/>
    </row>
    <row r="41">
      <c r="A41" s="2" t="s">
        <v>469</v>
      </c>
      <c r="B41" s="37">
        <v>3.0</v>
      </c>
      <c r="C41" s="37">
        <v>14.0</v>
      </c>
      <c r="D41" s="37">
        <v>51.368527</v>
      </c>
      <c r="E41" s="37">
        <v>-0.0125228</v>
      </c>
      <c r="F41" s="2" t="s">
        <v>39</v>
      </c>
      <c r="G41" s="2"/>
      <c r="H41" s="73"/>
      <c r="I41" s="35"/>
    </row>
    <row r="42">
      <c r="A42" s="2" t="s">
        <v>470</v>
      </c>
      <c r="B42" s="37">
        <v>3.0</v>
      </c>
      <c r="C42" s="37">
        <v>15.0</v>
      </c>
      <c r="D42" s="37">
        <v>51.368527</v>
      </c>
      <c r="E42" s="37">
        <v>-0.0122925</v>
      </c>
      <c r="F42" s="2" t="s">
        <v>39</v>
      </c>
      <c r="G42" s="2"/>
      <c r="H42" s="73"/>
      <c r="I42" s="35"/>
    </row>
    <row r="43">
      <c r="A43" s="2" t="s">
        <v>471</v>
      </c>
      <c r="B43" s="37">
        <v>3.0</v>
      </c>
      <c r="C43" s="37">
        <v>16.0</v>
      </c>
      <c r="D43" s="37">
        <v>51.368527</v>
      </c>
      <c r="E43" s="37">
        <v>-0.0120623</v>
      </c>
      <c r="F43" s="2" t="s">
        <v>31</v>
      </c>
      <c r="G43" s="2"/>
      <c r="H43" s="73"/>
      <c r="I43" s="35"/>
    </row>
    <row r="44">
      <c r="A44" s="2" t="s">
        <v>472</v>
      </c>
      <c r="B44" s="37">
        <v>3.0</v>
      </c>
      <c r="C44" s="37">
        <v>17.0</v>
      </c>
      <c r="D44" s="37">
        <v>51.368527</v>
      </c>
      <c r="E44" s="37">
        <v>-0.0118321</v>
      </c>
      <c r="F44" s="2" t="s">
        <v>151</v>
      </c>
      <c r="G44" s="2" t="s">
        <v>99</v>
      </c>
      <c r="H44" s="71" t="s">
        <v>473</v>
      </c>
      <c r="I44" s="35"/>
      <c r="J44" s="50" t="s">
        <v>27</v>
      </c>
    </row>
    <row r="45">
      <c r="A45" s="2" t="s">
        <v>474</v>
      </c>
      <c r="B45" s="37">
        <v>4.0</v>
      </c>
      <c r="C45" s="37">
        <v>2.0</v>
      </c>
      <c r="D45" s="37">
        <v>51.3683832</v>
      </c>
      <c r="E45" s="37">
        <v>-0.0152855</v>
      </c>
      <c r="F45" s="2" t="s">
        <v>31</v>
      </c>
      <c r="G45" s="2" t="s">
        <v>447</v>
      </c>
      <c r="H45" s="71" t="s">
        <v>475</v>
      </c>
      <c r="I45" s="35"/>
      <c r="J45" s="50" t="s">
        <v>27</v>
      </c>
    </row>
    <row r="46">
      <c r="A46" s="2" t="s">
        <v>476</v>
      </c>
      <c r="B46" s="37">
        <v>4.0</v>
      </c>
      <c r="C46" s="37">
        <v>3.0</v>
      </c>
      <c r="D46" s="37">
        <v>51.3683832</v>
      </c>
      <c r="E46" s="37">
        <v>-0.0150552</v>
      </c>
      <c r="F46" s="2" t="s">
        <v>31</v>
      </c>
      <c r="G46" s="2"/>
      <c r="H46" s="73"/>
      <c r="I46" s="35"/>
    </row>
    <row r="47">
      <c r="A47" s="2" t="s">
        <v>477</v>
      </c>
      <c r="B47" s="37">
        <v>4.0</v>
      </c>
      <c r="C47" s="37">
        <v>4.0</v>
      </c>
      <c r="D47" s="37">
        <v>51.3683832</v>
      </c>
      <c r="E47" s="37">
        <v>-0.014825</v>
      </c>
      <c r="F47" s="2" t="s">
        <v>39</v>
      </c>
      <c r="G47" s="2" t="s">
        <v>92</v>
      </c>
      <c r="H47" s="44" t="s">
        <v>478</v>
      </c>
      <c r="I47" s="72">
        <v>44807.0</v>
      </c>
      <c r="J47" s="70" t="s">
        <v>27</v>
      </c>
    </row>
    <row r="48">
      <c r="A48" s="2" t="s">
        <v>479</v>
      </c>
      <c r="B48" s="37">
        <v>4.0</v>
      </c>
      <c r="C48" s="37">
        <v>5.0</v>
      </c>
      <c r="D48" s="37">
        <v>51.3683832</v>
      </c>
      <c r="E48" s="37">
        <v>-0.0145948</v>
      </c>
      <c r="F48" s="2" t="s">
        <v>39</v>
      </c>
      <c r="G48" s="2"/>
      <c r="H48" s="73"/>
      <c r="I48" s="35"/>
    </row>
    <row r="49">
      <c r="A49" s="2" t="s">
        <v>480</v>
      </c>
      <c r="B49" s="37">
        <v>4.0</v>
      </c>
      <c r="C49" s="37">
        <v>6.0</v>
      </c>
      <c r="D49" s="37">
        <v>51.3683832</v>
      </c>
      <c r="E49" s="37">
        <v>-0.0143646</v>
      </c>
      <c r="F49" s="2" t="s">
        <v>31</v>
      </c>
      <c r="G49" s="2" t="s">
        <v>99</v>
      </c>
      <c r="H49" s="71" t="s">
        <v>481</v>
      </c>
      <c r="I49" s="35"/>
      <c r="J49" s="50" t="s">
        <v>27</v>
      </c>
    </row>
    <row r="50">
      <c r="A50" s="2" t="s">
        <v>482</v>
      </c>
      <c r="B50" s="37">
        <v>4.0</v>
      </c>
      <c r="C50" s="37">
        <v>7.0</v>
      </c>
      <c r="D50" s="37">
        <v>51.3683832</v>
      </c>
      <c r="E50" s="37">
        <v>-0.0141343</v>
      </c>
      <c r="F50" s="2" t="s">
        <v>31</v>
      </c>
      <c r="G50" s="2"/>
      <c r="H50" s="73"/>
      <c r="I50" s="35"/>
    </row>
    <row r="51">
      <c r="A51" s="2" t="s">
        <v>483</v>
      </c>
      <c r="B51" s="37">
        <v>4.0</v>
      </c>
      <c r="C51" s="37">
        <v>8.0</v>
      </c>
      <c r="D51" s="37">
        <v>51.3683832</v>
      </c>
      <c r="E51" s="37">
        <v>-0.0139041</v>
      </c>
      <c r="F51" s="2" t="s">
        <v>151</v>
      </c>
      <c r="G51" s="2" t="s">
        <v>484</v>
      </c>
      <c r="H51" s="44" t="s">
        <v>485</v>
      </c>
      <c r="I51" s="35"/>
    </row>
    <row r="52">
      <c r="A52" s="2" t="s">
        <v>486</v>
      </c>
      <c r="B52" s="37">
        <v>4.0</v>
      </c>
      <c r="C52" s="37">
        <v>9.0</v>
      </c>
      <c r="D52" s="37">
        <v>51.3683832</v>
      </c>
      <c r="E52" s="37">
        <v>-0.0136739</v>
      </c>
      <c r="F52" s="2" t="s">
        <v>151</v>
      </c>
      <c r="G52" s="2"/>
      <c r="H52" s="73"/>
      <c r="I52" s="35"/>
    </row>
    <row r="53">
      <c r="A53" s="2" t="s">
        <v>487</v>
      </c>
      <c r="B53" s="37">
        <v>4.0</v>
      </c>
      <c r="C53" s="37">
        <v>10.0</v>
      </c>
      <c r="D53" s="37">
        <v>51.3683832</v>
      </c>
      <c r="E53" s="37">
        <v>-0.0134437</v>
      </c>
      <c r="F53" s="2" t="s">
        <v>151</v>
      </c>
      <c r="G53" s="2" t="s">
        <v>99</v>
      </c>
      <c r="H53" s="71" t="s">
        <v>488</v>
      </c>
      <c r="I53" s="35"/>
      <c r="J53" s="50" t="s">
        <v>27</v>
      </c>
    </row>
    <row r="54">
      <c r="A54" s="2" t="s">
        <v>489</v>
      </c>
      <c r="B54" s="37">
        <v>4.0</v>
      </c>
      <c r="C54" s="37">
        <v>11.0</v>
      </c>
      <c r="D54" s="37">
        <v>51.3683832</v>
      </c>
      <c r="E54" s="37">
        <v>-0.0132135</v>
      </c>
      <c r="F54" s="2" t="s">
        <v>151</v>
      </c>
      <c r="G54" s="2"/>
      <c r="H54" s="73"/>
      <c r="I54" s="35"/>
    </row>
    <row r="55">
      <c r="A55" s="2" t="s">
        <v>490</v>
      </c>
      <c r="B55" s="37">
        <v>4.0</v>
      </c>
      <c r="C55" s="37">
        <v>12.0</v>
      </c>
      <c r="D55" s="37">
        <v>51.3683832</v>
      </c>
      <c r="E55" s="37">
        <v>-0.0129832</v>
      </c>
      <c r="F55" s="2" t="s">
        <v>31</v>
      </c>
      <c r="G55" s="2"/>
      <c r="H55" s="73"/>
      <c r="I55" s="35"/>
    </row>
    <row r="56">
      <c r="A56" s="2" t="s">
        <v>491</v>
      </c>
      <c r="B56" s="37">
        <v>4.0</v>
      </c>
      <c r="C56" s="37">
        <v>13.0</v>
      </c>
      <c r="D56" s="37">
        <v>51.3683832</v>
      </c>
      <c r="E56" s="37">
        <v>-0.012753</v>
      </c>
      <c r="F56" s="2" t="s">
        <v>31</v>
      </c>
      <c r="G56" s="2"/>
      <c r="H56" s="73"/>
      <c r="I56" s="35"/>
    </row>
    <row r="57">
      <c r="A57" s="2" t="s">
        <v>492</v>
      </c>
      <c r="B57" s="37">
        <v>4.0</v>
      </c>
      <c r="C57" s="37">
        <v>14.0</v>
      </c>
      <c r="D57" s="37">
        <v>51.3683832</v>
      </c>
      <c r="E57" s="37">
        <v>-0.0125228</v>
      </c>
      <c r="F57" s="2" t="s">
        <v>39</v>
      </c>
      <c r="G57" s="2" t="s">
        <v>99</v>
      </c>
      <c r="H57" s="71" t="s">
        <v>493</v>
      </c>
      <c r="I57" s="35"/>
      <c r="J57" s="50" t="s">
        <v>27</v>
      </c>
    </row>
    <row r="58">
      <c r="A58" s="2" t="s">
        <v>494</v>
      </c>
      <c r="B58" s="37">
        <v>4.0</v>
      </c>
      <c r="C58" s="37">
        <v>15.0</v>
      </c>
      <c r="D58" s="37">
        <v>51.3683832</v>
      </c>
      <c r="E58" s="37">
        <v>-0.0122926</v>
      </c>
      <c r="F58" s="2" t="s">
        <v>39</v>
      </c>
      <c r="G58" s="2"/>
      <c r="H58" s="73"/>
      <c r="I58" s="35"/>
    </row>
    <row r="59">
      <c r="A59" s="2" t="s">
        <v>495</v>
      </c>
      <c r="B59" s="37">
        <v>4.0</v>
      </c>
      <c r="C59" s="37">
        <v>16.0</v>
      </c>
      <c r="D59" s="37">
        <v>51.3683832</v>
      </c>
      <c r="E59" s="37">
        <v>-0.0120623</v>
      </c>
      <c r="F59" s="2" t="s">
        <v>31</v>
      </c>
      <c r="G59" s="2"/>
      <c r="H59" s="73"/>
      <c r="I59" s="35"/>
    </row>
    <row r="60">
      <c r="A60" s="2" t="s">
        <v>496</v>
      </c>
      <c r="B60" s="37">
        <v>4.0</v>
      </c>
      <c r="C60" s="37">
        <v>17.0</v>
      </c>
      <c r="D60" s="37">
        <v>51.3683832</v>
      </c>
      <c r="E60" s="37">
        <v>-0.0118321</v>
      </c>
      <c r="F60" s="2" t="s">
        <v>31</v>
      </c>
      <c r="G60" s="2"/>
      <c r="H60" s="73"/>
      <c r="I60" s="35"/>
    </row>
    <row r="61">
      <c r="A61" s="2" t="s">
        <v>497</v>
      </c>
      <c r="B61" s="37">
        <v>5.0</v>
      </c>
      <c r="C61" s="37">
        <v>2.0</v>
      </c>
      <c r="D61" s="37">
        <v>51.3682395</v>
      </c>
      <c r="E61" s="37">
        <v>-0.0152855</v>
      </c>
      <c r="F61" s="2" t="s">
        <v>31</v>
      </c>
      <c r="G61" s="2" t="s">
        <v>99</v>
      </c>
      <c r="H61" s="71" t="s">
        <v>498</v>
      </c>
      <c r="I61" s="35"/>
      <c r="J61" s="50" t="s">
        <v>27</v>
      </c>
    </row>
    <row r="62">
      <c r="A62" s="2" t="s">
        <v>499</v>
      </c>
      <c r="B62" s="37">
        <v>5.0</v>
      </c>
      <c r="C62" s="37">
        <v>3.0</v>
      </c>
      <c r="D62" s="37">
        <v>51.3682395</v>
      </c>
      <c r="E62" s="37">
        <v>-0.0150553</v>
      </c>
      <c r="F62" s="2" t="s">
        <v>31</v>
      </c>
      <c r="G62" s="2"/>
      <c r="H62" s="73"/>
      <c r="I62" s="35"/>
    </row>
    <row r="63">
      <c r="A63" s="2" t="s">
        <v>500</v>
      </c>
      <c r="B63" s="37">
        <v>5.0</v>
      </c>
      <c r="C63" s="37">
        <v>4.0</v>
      </c>
      <c r="D63" s="37">
        <v>51.3682395</v>
      </c>
      <c r="E63" s="37">
        <v>-0.014825</v>
      </c>
      <c r="F63" s="2" t="s">
        <v>31</v>
      </c>
      <c r="G63" s="2"/>
      <c r="H63" s="73"/>
      <c r="I63" s="35"/>
    </row>
    <row r="64">
      <c r="A64" s="2" t="s">
        <v>501</v>
      </c>
      <c r="B64" s="37">
        <v>5.0</v>
      </c>
      <c r="C64" s="37">
        <v>5.0</v>
      </c>
      <c r="D64" s="37">
        <v>51.3682395</v>
      </c>
      <c r="E64" s="37">
        <v>-0.0145948</v>
      </c>
      <c r="F64" s="2" t="s">
        <v>31</v>
      </c>
      <c r="G64" s="2"/>
      <c r="H64" s="73"/>
      <c r="I64" s="35"/>
    </row>
    <row r="65">
      <c r="A65" s="2" t="s">
        <v>502</v>
      </c>
      <c r="B65" s="37">
        <v>5.0</v>
      </c>
      <c r="C65" s="37">
        <v>6.0</v>
      </c>
      <c r="D65" s="37">
        <v>51.3682395</v>
      </c>
      <c r="E65" s="37">
        <v>-0.0143646</v>
      </c>
      <c r="F65" s="2" t="s">
        <v>31</v>
      </c>
      <c r="G65" s="2"/>
      <c r="H65" s="73"/>
      <c r="I65" s="35"/>
    </row>
    <row r="66">
      <c r="A66" s="2" t="s">
        <v>503</v>
      </c>
      <c r="B66" s="37">
        <v>5.0</v>
      </c>
      <c r="C66" s="37">
        <v>7.0</v>
      </c>
      <c r="D66" s="37">
        <v>51.3682395</v>
      </c>
      <c r="E66" s="37">
        <v>-0.0141344</v>
      </c>
      <c r="F66" s="2" t="s">
        <v>31</v>
      </c>
      <c r="G66" s="2"/>
      <c r="H66" s="73"/>
      <c r="I66" s="35"/>
    </row>
    <row r="67">
      <c r="A67" s="2" t="s">
        <v>504</v>
      </c>
      <c r="B67" s="37">
        <v>5.0</v>
      </c>
      <c r="C67" s="37">
        <v>8.0</v>
      </c>
      <c r="D67" s="37">
        <v>51.3682395</v>
      </c>
      <c r="E67" s="37">
        <v>-0.0139041</v>
      </c>
      <c r="F67" s="2" t="s">
        <v>151</v>
      </c>
      <c r="G67" s="2"/>
      <c r="H67" s="73"/>
      <c r="I67" s="35"/>
    </row>
    <row r="68">
      <c r="A68" s="2" t="s">
        <v>505</v>
      </c>
      <c r="B68" s="37">
        <v>5.0</v>
      </c>
      <c r="C68" s="37">
        <v>9.0</v>
      </c>
      <c r="D68" s="37">
        <v>51.3682395</v>
      </c>
      <c r="E68" s="37">
        <v>-0.0136739</v>
      </c>
      <c r="F68" s="2" t="s">
        <v>151</v>
      </c>
      <c r="G68" s="2" t="s">
        <v>369</v>
      </c>
      <c r="H68" s="44" t="s">
        <v>506</v>
      </c>
      <c r="I68" s="35"/>
      <c r="J68" s="70" t="s">
        <v>27</v>
      </c>
    </row>
    <row r="69">
      <c r="A69" s="2" t="s">
        <v>507</v>
      </c>
      <c r="B69" s="37">
        <v>5.0</v>
      </c>
      <c r="C69" s="37">
        <v>10.0</v>
      </c>
      <c r="D69" s="37">
        <v>51.3682395</v>
      </c>
      <c r="E69" s="37">
        <v>-0.0134437</v>
      </c>
      <c r="F69" s="2" t="s">
        <v>151</v>
      </c>
      <c r="G69" s="2" t="s">
        <v>320</v>
      </c>
      <c r="H69" s="44" t="s">
        <v>508</v>
      </c>
      <c r="I69" s="35"/>
      <c r="J69" s="50" t="s">
        <v>27</v>
      </c>
    </row>
    <row r="70">
      <c r="A70" s="2" t="s">
        <v>509</v>
      </c>
      <c r="B70" s="37">
        <v>5.0</v>
      </c>
      <c r="C70" s="37">
        <v>11.0</v>
      </c>
      <c r="D70" s="37">
        <v>51.3682395</v>
      </c>
      <c r="E70" s="37">
        <v>-0.0132135</v>
      </c>
      <c r="F70" s="2" t="s">
        <v>151</v>
      </c>
      <c r="G70" s="2"/>
      <c r="H70" s="73"/>
      <c r="I70" s="35"/>
    </row>
    <row r="71">
      <c r="A71" s="2" t="s">
        <v>510</v>
      </c>
      <c r="B71" s="37">
        <v>5.0</v>
      </c>
      <c r="C71" s="37">
        <v>12.0</v>
      </c>
      <c r="D71" s="37">
        <v>51.3682395</v>
      </c>
      <c r="E71" s="37">
        <v>-0.0129833</v>
      </c>
      <c r="F71" s="2" t="s">
        <v>31</v>
      </c>
      <c r="G71" s="2"/>
      <c r="H71" s="73"/>
      <c r="I71" s="35"/>
    </row>
    <row r="72">
      <c r="A72" s="2" t="s">
        <v>511</v>
      </c>
      <c r="B72" s="37">
        <v>5.0</v>
      </c>
      <c r="C72" s="37">
        <v>13.0</v>
      </c>
      <c r="D72" s="37">
        <v>51.3682395</v>
      </c>
      <c r="E72" s="37">
        <v>-0.012753</v>
      </c>
      <c r="F72" s="2" t="s">
        <v>31</v>
      </c>
      <c r="G72" s="2"/>
      <c r="H72" s="73"/>
      <c r="I72" s="35"/>
    </row>
    <row r="73">
      <c r="A73" s="2" t="s">
        <v>512</v>
      </c>
      <c r="B73" s="37">
        <v>5.0</v>
      </c>
      <c r="C73" s="37">
        <v>14.0</v>
      </c>
      <c r="D73" s="37">
        <v>51.3682395</v>
      </c>
      <c r="E73" s="37">
        <v>-0.0125228</v>
      </c>
      <c r="F73" s="2" t="s">
        <v>31</v>
      </c>
      <c r="G73" s="2"/>
      <c r="H73" s="73"/>
      <c r="I73" s="35"/>
    </row>
    <row r="74">
      <c r="A74" s="2" t="s">
        <v>513</v>
      </c>
      <c r="B74" s="37">
        <v>5.0</v>
      </c>
      <c r="C74" s="37">
        <v>15.0</v>
      </c>
      <c r="D74" s="37">
        <v>51.3682395</v>
      </c>
      <c r="E74" s="37">
        <v>-0.0122926</v>
      </c>
      <c r="F74" s="2" t="s">
        <v>31</v>
      </c>
      <c r="G74" s="2"/>
      <c r="H74" s="73"/>
      <c r="I74" s="35"/>
    </row>
    <row r="75">
      <c r="A75" s="2" t="s">
        <v>514</v>
      </c>
      <c r="B75" s="37">
        <v>5.0</v>
      </c>
      <c r="C75" s="37">
        <v>16.0</v>
      </c>
      <c r="D75" s="37">
        <v>51.3682395</v>
      </c>
      <c r="E75" s="37">
        <v>-0.0120624</v>
      </c>
      <c r="F75" s="2" t="s">
        <v>31</v>
      </c>
      <c r="G75" s="2"/>
      <c r="H75" s="73"/>
      <c r="I75" s="35"/>
    </row>
    <row r="76">
      <c r="A76" s="2" t="s">
        <v>515</v>
      </c>
      <c r="B76" s="37">
        <v>5.0</v>
      </c>
      <c r="C76" s="37">
        <v>17.0</v>
      </c>
      <c r="D76" s="37">
        <v>51.3682395</v>
      </c>
      <c r="E76" s="37">
        <v>-0.0118321</v>
      </c>
      <c r="F76" s="2" t="s">
        <v>31</v>
      </c>
      <c r="G76" s="2"/>
      <c r="H76" s="73"/>
      <c r="I76" s="35"/>
    </row>
    <row r="77">
      <c r="A77" s="2" t="s">
        <v>516</v>
      </c>
      <c r="B77" s="37">
        <v>6.0</v>
      </c>
      <c r="C77" s="37">
        <v>2.0</v>
      </c>
      <c r="D77" s="37">
        <v>51.3680958</v>
      </c>
      <c r="E77" s="37">
        <v>-0.0152855</v>
      </c>
      <c r="F77" s="2" t="s">
        <v>31</v>
      </c>
      <c r="G77" s="2"/>
      <c r="H77" s="73"/>
      <c r="I77" s="35"/>
    </row>
    <row r="78">
      <c r="A78" s="2" t="s">
        <v>517</v>
      </c>
      <c r="B78" s="37">
        <v>6.0</v>
      </c>
      <c r="C78" s="37">
        <v>3.0</v>
      </c>
      <c r="D78" s="37">
        <v>51.3680958</v>
      </c>
      <c r="E78" s="37">
        <v>-0.0150553</v>
      </c>
      <c r="F78" s="2" t="s">
        <v>31</v>
      </c>
      <c r="G78" s="2"/>
      <c r="H78" s="73"/>
      <c r="I78" s="35"/>
    </row>
    <row r="79">
      <c r="A79" s="2" t="s">
        <v>518</v>
      </c>
      <c r="B79" s="37">
        <v>6.0</v>
      </c>
      <c r="C79" s="37">
        <v>4.0</v>
      </c>
      <c r="D79" s="37">
        <v>51.3680958</v>
      </c>
      <c r="E79" s="37">
        <v>-0.014825</v>
      </c>
      <c r="F79" s="2" t="s">
        <v>31</v>
      </c>
      <c r="G79" s="2"/>
      <c r="H79" s="73"/>
      <c r="I79" s="35"/>
    </row>
    <row r="80">
      <c r="A80" s="2" t="s">
        <v>519</v>
      </c>
      <c r="B80" s="37">
        <v>6.0</v>
      </c>
      <c r="C80" s="37">
        <v>5.0</v>
      </c>
      <c r="D80" s="37">
        <v>51.3680958</v>
      </c>
      <c r="E80" s="37">
        <v>-0.0145948</v>
      </c>
      <c r="F80" s="2" t="s">
        <v>31</v>
      </c>
      <c r="G80" s="2"/>
      <c r="H80" s="73"/>
      <c r="I80" s="35"/>
    </row>
    <row r="81">
      <c r="A81" s="2" t="s">
        <v>520</v>
      </c>
      <c r="B81" s="37">
        <v>6.0</v>
      </c>
      <c r="C81" s="37">
        <v>6.0</v>
      </c>
      <c r="D81" s="37">
        <v>51.3680958</v>
      </c>
      <c r="E81" s="37">
        <v>-0.0143646</v>
      </c>
      <c r="F81" s="2" t="s">
        <v>31</v>
      </c>
      <c r="G81" s="2"/>
      <c r="H81" s="73"/>
      <c r="I81" s="35"/>
    </row>
    <row r="82">
      <c r="A82" s="2" t="s">
        <v>521</v>
      </c>
      <c r="B82" s="37">
        <v>6.0</v>
      </c>
      <c r="C82" s="37">
        <v>7.0</v>
      </c>
      <c r="D82" s="37">
        <v>51.3680958</v>
      </c>
      <c r="E82" s="37">
        <v>-0.0141344</v>
      </c>
      <c r="F82" s="2" t="s">
        <v>31</v>
      </c>
      <c r="G82" s="2"/>
      <c r="H82" s="73"/>
      <c r="I82" s="35"/>
    </row>
    <row r="83">
      <c r="A83" s="2" t="s">
        <v>522</v>
      </c>
      <c r="B83" s="37">
        <v>6.0</v>
      </c>
      <c r="C83" s="37">
        <v>8.0</v>
      </c>
      <c r="D83" s="37">
        <v>51.3680958</v>
      </c>
      <c r="E83" s="37">
        <v>-0.0139042</v>
      </c>
      <c r="F83" s="2" t="s">
        <v>31</v>
      </c>
      <c r="G83" s="2"/>
      <c r="H83" s="73"/>
      <c r="I83" s="35"/>
    </row>
    <row r="84">
      <c r="A84" s="2" t="s">
        <v>523</v>
      </c>
      <c r="B84" s="37">
        <v>6.0</v>
      </c>
      <c r="C84" s="37">
        <v>9.0</v>
      </c>
      <c r="D84" s="37">
        <v>51.3680958</v>
      </c>
      <c r="E84" s="37">
        <v>-0.0136739</v>
      </c>
      <c r="F84" s="2" t="s">
        <v>151</v>
      </c>
      <c r="G84" s="2" t="s">
        <v>114</v>
      </c>
      <c r="H84" s="71" t="s">
        <v>524</v>
      </c>
      <c r="I84" s="72">
        <v>44807.0</v>
      </c>
      <c r="J84" s="70" t="s">
        <v>27</v>
      </c>
    </row>
    <row r="85">
      <c r="A85" s="2" t="s">
        <v>525</v>
      </c>
      <c r="B85" s="37">
        <v>6.0</v>
      </c>
      <c r="C85" s="37">
        <v>10.0</v>
      </c>
      <c r="D85" s="37">
        <v>51.3680958</v>
      </c>
      <c r="E85" s="37">
        <v>-0.0134437</v>
      </c>
      <c r="F85" s="2" t="s">
        <v>151</v>
      </c>
      <c r="G85" s="2"/>
      <c r="H85" s="73"/>
      <c r="I85" s="35"/>
    </row>
    <row r="86">
      <c r="A86" s="2" t="s">
        <v>526</v>
      </c>
      <c r="B86" s="37">
        <v>6.0</v>
      </c>
      <c r="C86" s="37">
        <v>11.0</v>
      </c>
      <c r="D86" s="37">
        <v>51.3680958</v>
      </c>
      <c r="E86" s="37">
        <v>-0.0132135</v>
      </c>
      <c r="F86" s="2" t="s">
        <v>31</v>
      </c>
      <c r="G86" s="2"/>
      <c r="H86" s="73"/>
      <c r="I86" s="35"/>
    </row>
    <row r="87">
      <c r="A87" s="2" t="s">
        <v>527</v>
      </c>
      <c r="B87" s="37">
        <v>6.0</v>
      </c>
      <c r="C87" s="37">
        <v>12.0</v>
      </c>
      <c r="D87" s="37">
        <v>51.3680958</v>
      </c>
      <c r="E87" s="37">
        <v>-0.0129833</v>
      </c>
      <c r="F87" s="2" t="s">
        <v>31</v>
      </c>
      <c r="G87" s="2"/>
      <c r="H87" s="73"/>
      <c r="I87" s="35"/>
    </row>
    <row r="88">
      <c r="A88" s="2" t="s">
        <v>528</v>
      </c>
      <c r="B88" s="37">
        <v>6.0</v>
      </c>
      <c r="C88" s="37">
        <v>13.0</v>
      </c>
      <c r="D88" s="37">
        <v>51.3680958</v>
      </c>
      <c r="E88" s="37">
        <v>-0.0127531</v>
      </c>
      <c r="F88" s="2" t="s">
        <v>31</v>
      </c>
      <c r="G88" s="2"/>
      <c r="H88" s="73"/>
      <c r="I88" s="35"/>
    </row>
    <row r="89">
      <c r="A89" s="2" t="s">
        <v>529</v>
      </c>
      <c r="B89" s="37">
        <v>6.0</v>
      </c>
      <c r="C89" s="37">
        <v>14.0</v>
      </c>
      <c r="D89" s="37">
        <v>51.3680958</v>
      </c>
      <c r="E89" s="37">
        <v>-0.0125228</v>
      </c>
      <c r="F89" s="2" t="s">
        <v>31</v>
      </c>
      <c r="G89" s="2"/>
      <c r="H89" s="73"/>
      <c r="I89" s="35"/>
    </row>
    <row r="90">
      <c r="A90" s="2" t="s">
        <v>530</v>
      </c>
      <c r="B90" s="37">
        <v>6.0</v>
      </c>
      <c r="C90" s="37">
        <v>15.0</v>
      </c>
      <c r="D90" s="37">
        <v>51.3680958</v>
      </c>
      <c r="E90" s="37">
        <v>-0.0122926</v>
      </c>
      <c r="F90" s="2" t="s">
        <v>31</v>
      </c>
      <c r="G90" s="2"/>
      <c r="H90" s="73"/>
      <c r="I90" s="35"/>
    </row>
    <row r="91">
      <c r="A91" s="2" t="s">
        <v>531</v>
      </c>
      <c r="B91" s="37">
        <v>6.0</v>
      </c>
      <c r="C91" s="37">
        <v>16.0</v>
      </c>
      <c r="D91" s="37">
        <v>51.3680958</v>
      </c>
      <c r="E91" s="37">
        <v>-0.0120624</v>
      </c>
      <c r="F91" s="2" t="s">
        <v>31</v>
      </c>
      <c r="G91" s="2"/>
      <c r="H91" s="73"/>
      <c r="I91" s="35"/>
    </row>
    <row r="92">
      <c r="A92" s="2" t="s">
        <v>532</v>
      </c>
      <c r="B92" s="37">
        <v>6.0</v>
      </c>
      <c r="C92" s="37">
        <v>17.0</v>
      </c>
      <c r="D92" s="37">
        <v>51.3680958</v>
      </c>
      <c r="E92" s="37">
        <v>-0.0118322</v>
      </c>
      <c r="F92" s="2" t="s">
        <v>31</v>
      </c>
      <c r="G92" s="2"/>
      <c r="H92" s="73"/>
      <c r="I92" s="35"/>
    </row>
    <row r="93">
      <c r="A93" s="2" t="s">
        <v>533</v>
      </c>
      <c r="B93" s="37">
        <v>7.0</v>
      </c>
      <c r="C93" s="37">
        <v>2.0</v>
      </c>
      <c r="D93" s="37">
        <v>51.367952</v>
      </c>
      <c r="E93" s="37">
        <v>-0.0152855</v>
      </c>
      <c r="F93" s="2" t="s">
        <v>31</v>
      </c>
      <c r="G93" s="2"/>
      <c r="H93" s="73"/>
      <c r="I93" s="35"/>
    </row>
    <row r="94">
      <c r="A94" s="2" t="s">
        <v>534</v>
      </c>
      <c r="B94" s="37">
        <v>7.0</v>
      </c>
      <c r="C94" s="37">
        <v>3.0</v>
      </c>
      <c r="D94" s="37">
        <v>51.367952</v>
      </c>
      <c r="E94" s="37">
        <v>-0.0150553</v>
      </c>
      <c r="F94" s="2" t="s">
        <v>151</v>
      </c>
      <c r="G94" s="2"/>
      <c r="H94" s="73"/>
      <c r="I94" s="35"/>
    </row>
    <row r="95">
      <c r="A95" s="2" t="s">
        <v>535</v>
      </c>
      <c r="B95" s="37">
        <v>7.0</v>
      </c>
      <c r="C95" s="37">
        <v>4.0</v>
      </c>
      <c r="D95" s="37">
        <v>51.367952</v>
      </c>
      <c r="E95" s="37">
        <v>-0.0148251</v>
      </c>
      <c r="F95" s="2" t="s">
        <v>31</v>
      </c>
      <c r="G95" s="2"/>
      <c r="H95" s="73"/>
      <c r="I95" s="35"/>
    </row>
    <row r="96">
      <c r="A96" s="2" t="s">
        <v>536</v>
      </c>
      <c r="B96" s="37">
        <v>7.0</v>
      </c>
      <c r="C96" s="37">
        <v>5.0</v>
      </c>
      <c r="D96" s="37">
        <v>51.367952</v>
      </c>
      <c r="E96" s="37">
        <v>-0.0145948</v>
      </c>
      <c r="F96" s="2" t="s">
        <v>31</v>
      </c>
      <c r="G96" s="2"/>
      <c r="H96" s="73"/>
      <c r="I96" s="35"/>
    </row>
    <row r="97">
      <c r="A97" s="2" t="s">
        <v>537</v>
      </c>
      <c r="B97" s="37">
        <v>7.0</v>
      </c>
      <c r="C97" s="37">
        <v>6.0</v>
      </c>
      <c r="D97" s="37">
        <v>51.367952</v>
      </c>
      <c r="E97" s="37">
        <v>-0.0143646</v>
      </c>
      <c r="F97" s="2" t="s">
        <v>31</v>
      </c>
      <c r="G97" s="2"/>
      <c r="H97" s="73"/>
      <c r="I97" s="35"/>
    </row>
    <row r="98">
      <c r="A98" s="2" t="s">
        <v>538</v>
      </c>
      <c r="B98" s="37">
        <v>7.0</v>
      </c>
      <c r="C98" s="37">
        <v>7.0</v>
      </c>
      <c r="D98" s="37">
        <v>51.367952</v>
      </c>
      <c r="E98" s="37">
        <v>-0.0141344</v>
      </c>
      <c r="F98" s="2" t="s">
        <v>31</v>
      </c>
      <c r="G98" s="2"/>
      <c r="H98" s="73"/>
      <c r="I98" s="35"/>
    </row>
    <row r="99">
      <c r="A99" s="2" t="s">
        <v>539</v>
      </c>
      <c r="B99" s="37">
        <v>7.0</v>
      </c>
      <c r="C99" s="37">
        <v>8.0</v>
      </c>
      <c r="D99" s="37">
        <v>51.367952</v>
      </c>
      <c r="E99" s="37">
        <v>-0.0139042</v>
      </c>
      <c r="F99" s="2" t="s">
        <v>31</v>
      </c>
      <c r="G99" s="2"/>
      <c r="H99" s="73"/>
      <c r="I99" s="35"/>
    </row>
    <row r="100">
      <c r="A100" s="2" t="s">
        <v>540</v>
      </c>
      <c r="B100" s="37">
        <v>7.0</v>
      </c>
      <c r="C100" s="37">
        <v>9.0</v>
      </c>
      <c r="D100" s="37">
        <v>51.367952</v>
      </c>
      <c r="E100" s="37">
        <v>-0.013674</v>
      </c>
      <c r="F100" s="2" t="s">
        <v>151</v>
      </c>
      <c r="G100" s="2" t="s">
        <v>99</v>
      </c>
      <c r="H100" s="71" t="s">
        <v>541</v>
      </c>
      <c r="I100" s="35"/>
      <c r="J100" s="50" t="s">
        <v>27</v>
      </c>
    </row>
    <row r="101">
      <c r="A101" s="2" t="s">
        <v>542</v>
      </c>
      <c r="B101" s="37">
        <v>7.0</v>
      </c>
      <c r="C101" s="37">
        <v>10.0</v>
      </c>
      <c r="D101" s="37">
        <v>51.367952</v>
      </c>
      <c r="E101" s="37">
        <v>-0.0134437</v>
      </c>
      <c r="F101" s="2" t="s">
        <v>151</v>
      </c>
      <c r="G101" s="2"/>
      <c r="H101" s="73"/>
      <c r="I101" s="35"/>
    </row>
    <row r="102">
      <c r="A102" s="2" t="s">
        <v>543</v>
      </c>
      <c r="B102" s="37">
        <v>7.0</v>
      </c>
      <c r="C102" s="37">
        <v>11.0</v>
      </c>
      <c r="D102" s="37">
        <v>51.367952</v>
      </c>
      <c r="E102" s="37">
        <v>-0.0132135</v>
      </c>
      <c r="F102" s="2" t="s">
        <v>31</v>
      </c>
      <c r="G102" s="2"/>
      <c r="H102" s="73"/>
      <c r="I102" s="35"/>
    </row>
    <row r="103">
      <c r="A103" s="2" t="s">
        <v>544</v>
      </c>
      <c r="B103" s="37">
        <v>7.0</v>
      </c>
      <c r="C103" s="37">
        <v>12.0</v>
      </c>
      <c r="D103" s="37">
        <v>51.367952</v>
      </c>
      <c r="E103" s="37">
        <v>-0.0129833</v>
      </c>
      <c r="F103" s="2" t="s">
        <v>31</v>
      </c>
      <c r="G103" s="2"/>
      <c r="H103" s="73"/>
      <c r="I103" s="35"/>
    </row>
    <row r="104">
      <c r="A104" s="2" t="s">
        <v>545</v>
      </c>
      <c r="B104" s="37">
        <v>7.0</v>
      </c>
      <c r="C104" s="37">
        <v>13.0</v>
      </c>
      <c r="D104" s="37">
        <v>51.367952</v>
      </c>
      <c r="E104" s="37">
        <v>-0.0127531</v>
      </c>
      <c r="F104" s="2" t="s">
        <v>31</v>
      </c>
      <c r="G104" s="2"/>
      <c r="H104" s="73"/>
      <c r="I104" s="35"/>
    </row>
    <row r="105">
      <c r="A105" s="2" t="s">
        <v>546</v>
      </c>
      <c r="B105" s="37">
        <v>7.0</v>
      </c>
      <c r="C105" s="37">
        <v>14.0</v>
      </c>
      <c r="D105" s="37">
        <v>51.367952</v>
      </c>
      <c r="E105" s="37">
        <v>-0.0125229</v>
      </c>
      <c r="F105" s="2" t="s">
        <v>31</v>
      </c>
      <c r="G105" s="2"/>
      <c r="H105" s="73"/>
      <c r="I105" s="35"/>
    </row>
    <row r="106">
      <c r="A106" s="2" t="s">
        <v>547</v>
      </c>
      <c r="B106" s="37">
        <v>7.0</v>
      </c>
      <c r="C106" s="37">
        <v>15.0</v>
      </c>
      <c r="D106" s="37">
        <v>51.367952</v>
      </c>
      <c r="E106" s="37">
        <v>-0.0122926</v>
      </c>
      <c r="F106" s="2" t="s">
        <v>31</v>
      </c>
      <c r="G106" s="2"/>
      <c r="H106" s="73"/>
      <c r="I106" s="35"/>
    </row>
    <row r="107">
      <c r="A107" s="2" t="s">
        <v>548</v>
      </c>
      <c r="B107" s="37">
        <v>7.0</v>
      </c>
      <c r="C107" s="37">
        <v>16.0</v>
      </c>
      <c r="D107" s="37">
        <v>51.367952</v>
      </c>
      <c r="E107" s="37">
        <v>-0.0120624</v>
      </c>
      <c r="F107" s="2" t="s">
        <v>151</v>
      </c>
      <c r="G107" s="2"/>
      <c r="H107" s="73"/>
      <c r="I107" s="35"/>
    </row>
    <row r="108">
      <c r="A108" s="2" t="s">
        <v>549</v>
      </c>
      <c r="B108" s="37">
        <v>7.0</v>
      </c>
      <c r="C108" s="37">
        <v>17.0</v>
      </c>
      <c r="D108" s="37">
        <v>51.367952</v>
      </c>
      <c r="E108" s="37">
        <v>-0.0118322</v>
      </c>
      <c r="F108" s="2" t="s">
        <v>31</v>
      </c>
      <c r="G108" s="2"/>
      <c r="H108" s="73"/>
      <c r="I108" s="35"/>
    </row>
    <row r="109">
      <c r="A109" s="2" t="s">
        <v>550</v>
      </c>
      <c r="B109" s="37">
        <v>8.0</v>
      </c>
      <c r="C109" s="37">
        <v>1.0</v>
      </c>
      <c r="D109" s="37">
        <v>51.3678083</v>
      </c>
      <c r="E109" s="37">
        <v>-0.0155157</v>
      </c>
      <c r="F109" s="2" t="s">
        <v>31</v>
      </c>
      <c r="G109" s="2" t="s">
        <v>357</v>
      </c>
      <c r="H109" s="71" t="s">
        <v>551</v>
      </c>
      <c r="I109" s="48"/>
      <c r="J109" s="70" t="s">
        <v>27</v>
      </c>
    </row>
    <row r="110">
      <c r="A110" s="2" t="s">
        <v>552</v>
      </c>
      <c r="B110" s="37">
        <v>8.0</v>
      </c>
      <c r="C110" s="37">
        <v>2.0</v>
      </c>
      <c r="D110" s="37">
        <v>51.3678083</v>
      </c>
      <c r="E110" s="37">
        <v>-0.0152855</v>
      </c>
      <c r="F110" s="2" t="s">
        <v>151</v>
      </c>
      <c r="G110" s="2"/>
      <c r="H110" s="73"/>
      <c r="I110" s="35"/>
    </row>
    <row r="111">
      <c r="A111" s="2" t="s">
        <v>553</v>
      </c>
      <c r="B111" s="37">
        <v>8.0</v>
      </c>
      <c r="C111" s="37">
        <v>3.0</v>
      </c>
      <c r="D111" s="37">
        <v>51.3678083</v>
      </c>
      <c r="E111" s="37">
        <v>-0.0150553</v>
      </c>
      <c r="F111" s="2" t="s">
        <v>151</v>
      </c>
      <c r="G111" s="2"/>
      <c r="H111" s="73"/>
      <c r="I111" s="35"/>
    </row>
    <row r="112">
      <c r="A112" s="2" t="s">
        <v>554</v>
      </c>
      <c r="B112" s="37">
        <v>8.0</v>
      </c>
      <c r="C112" s="37">
        <v>4.0</v>
      </c>
      <c r="D112" s="37">
        <v>51.3678083</v>
      </c>
      <c r="E112" s="37">
        <v>-0.0148251</v>
      </c>
      <c r="F112" s="2" t="s">
        <v>151</v>
      </c>
      <c r="G112" s="2"/>
      <c r="H112" s="73"/>
      <c r="I112" s="35"/>
    </row>
    <row r="113">
      <c r="A113" s="2" t="s">
        <v>555</v>
      </c>
      <c r="B113" s="37">
        <v>8.0</v>
      </c>
      <c r="C113" s="37">
        <v>5.0</v>
      </c>
      <c r="D113" s="37">
        <v>51.3678083</v>
      </c>
      <c r="E113" s="37">
        <v>-0.0145949</v>
      </c>
      <c r="F113" s="2" t="s">
        <v>31</v>
      </c>
      <c r="G113" s="2"/>
      <c r="H113" s="73"/>
      <c r="I113" s="35"/>
    </row>
    <row r="114">
      <c r="A114" s="2" t="s">
        <v>556</v>
      </c>
      <c r="B114" s="37">
        <v>8.0</v>
      </c>
      <c r="C114" s="37">
        <v>6.0</v>
      </c>
      <c r="D114" s="37">
        <v>51.3678083</v>
      </c>
      <c r="E114" s="37">
        <v>-0.0143646</v>
      </c>
      <c r="F114" s="2" t="s">
        <v>31</v>
      </c>
      <c r="G114" s="2"/>
      <c r="H114" s="73"/>
      <c r="I114" s="35"/>
    </row>
    <row r="115">
      <c r="A115" s="2" t="s">
        <v>557</v>
      </c>
      <c r="B115" s="37">
        <v>8.0</v>
      </c>
      <c r="C115" s="37">
        <v>7.0</v>
      </c>
      <c r="D115" s="37">
        <v>51.3678083</v>
      </c>
      <c r="E115" s="37">
        <v>-0.0141344</v>
      </c>
      <c r="F115" s="2" t="s">
        <v>31</v>
      </c>
      <c r="G115" s="2"/>
      <c r="H115" s="73"/>
      <c r="I115" s="35"/>
    </row>
    <row r="116">
      <c r="A116" s="2" t="s">
        <v>558</v>
      </c>
      <c r="B116" s="37">
        <v>8.0</v>
      </c>
      <c r="C116" s="37">
        <v>8.0</v>
      </c>
      <c r="D116" s="37">
        <v>51.3678083</v>
      </c>
      <c r="E116" s="37">
        <v>-0.0139042</v>
      </c>
      <c r="F116" s="2" t="s">
        <v>31</v>
      </c>
      <c r="G116" s="2"/>
      <c r="H116" s="73"/>
      <c r="I116" s="35"/>
    </row>
    <row r="117">
      <c r="A117" s="2" t="s">
        <v>559</v>
      </c>
      <c r="B117" s="37">
        <v>8.0</v>
      </c>
      <c r="C117" s="37">
        <v>9.0</v>
      </c>
      <c r="D117" s="37">
        <v>51.3678083</v>
      </c>
      <c r="E117" s="37">
        <v>-0.013674</v>
      </c>
      <c r="F117" s="2" t="s">
        <v>151</v>
      </c>
      <c r="G117" s="2"/>
      <c r="H117" s="73"/>
      <c r="I117" s="35"/>
    </row>
    <row r="118">
      <c r="A118" s="2" t="s">
        <v>560</v>
      </c>
      <c r="B118" s="37">
        <v>8.0</v>
      </c>
      <c r="C118" s="37">
        <v>10.0</v>
      </c>
      <c r="D118" s="37">
        <v>51.3678083</v>
      </c>
      <c r="E118" s="37">
        <v>-0.0134438</v>
      </c>
      <c r="F118" s="2" t="s">
        <v>151</v>
      </c>
      <c r="G118" s="2"/>
      <c r="H118" s="73"/>
      <c r="I118" s="35"/>
    </row>
    <row r="119">
      <c r="A119" s="2" t="s">
        <v>561</v>
      </c>
      <c r="B119" s="37">
        <v>8.0</v>
      </c>
      <c r="C119" s="37">
        <v>11.0</v>
      </c>
      <c r="D119" s="37">
        <v>51.3678083</v>
      </c>
      <c r="E119" s="37">
        <v>-0.0132135</v>
      </c>
      <c r="F119" s="2" t="s">
        <v>31</v>
      </c>
      <c r="G119" s="2"/>
      <c r="H119" s="73"/>
      <c r="I119" s="35"/>
    </row>
    <row r="120">
      <c r="A120" s="2" t="s">
        <v>562</v>
      </c>
      <c r="B120" s="37">
        <v>8.0</v>
      </c>
      <c r="C120" s="37">
        <v>12.0</v>
      </c>
      <c r="D120" s="37">
        <v>51.3678083</v>
      </c>
      <c r="E120" s="37">
        <v>-0.0129833</v>
      </c>
      <c r="F120" s="2" t="s">
        <v>31</v>
      </c>
      <c r="G120" s="2"/>
      <c r="H120" s="73"/>
      <c r="I120" s="35"/>
    </row>
    <row r="121">
      <c r="A121" s="2" t="s">
        <v>563</v>
      </c>
      <c r="B121" s="37">
        <v>8.0</v>
      </c>
      <c r="C121" s="37">
        <v>13.0</v>
      </c>
      <c r="D121" s="37">
        <v>51.3678083</v>
      </c>
      <c r="E121" s="37">
        <v>-0.0127531</v>
      </c>
      <c r="F121" s="2" t="s">
        <v>31</v>
      </c>
      <c r="G121" s="2"/>
      <c r="H121" s="73"/>
      <c r="I121" s="35"/>
    </row>
    <row r="122">
      <c r="A122" s="2" t="s">
        <v>564</v>
      </c>
      <c r="B122" s="37">
        <v>8.0</v>
      </c>
      <c r="C122" s="37">
        <v>14.0</v>
      </c>
      <c r="D122" s="37">
        <v>51.3678083</v>
      </c>
      <c r="E122" s="37">
        <v>-0.0125229</v>
      </c>
      <c r="F122" s="2" t="s">
        <v>31</v>
      </c>
      <c r="G122" s="2"/>
      <c r="H122" s="73"/>
      <c r="I122" s="35"/>
    </row>
    <row r="123">
      <c r="A123" s="2" t="s">
        <v>565</v>
      </c>
      <c r="B123" s="37">
        <v>8.0</v>
      </c>
      <c r="C123" s="37">
        <v>15.0</v>
      </c>
      <c r="D123" s="37">
        <v>51.3678083</v>
      </c>
      <c r="E123" s="37">
        <v>-0.0122927</v>
      </c>
      <c r="F123" s="2" t="s">
        <v>151</v>
      </c>
      <c r="G123" s="2"/>
      <c r="H123" s="73"/>
      <c r="I123" s="35"/>
    </row>
    <row r="124">
      <c r="A124" s="2" t="s">
        <v>566</v>
      </c>
      <c r="B124" s="37">
        <v>8.0</v>
      </c>
      <c r="C124" s="37">
        <v>16.0</v>
      </c>
      <c r="D124" s="37">
        <v>51.3678083</v>
      </c>
      <c r="E124" s="37">
        <v>-0.0120624</v>
      </c>
      <c r="F124" s="2" t="s">
        <v>151</v>
      </c>
      <c r="G124" s="2"/>
      <c r="H124" s="73"/>
      <c r="I124" s="35"/>
    </row>
    <row r="125">
      <c r="A125" s="2" t="s">
        <v>567</v>
      </c>
      <c r="B125" s="37">
        <v>8.0</v>
      </c>
      <c r="C125" s="37">
        <v>17.0</v>
      </c>
      <c r="D125" s="37">
        <v>51.3678083</v>
      </c>
      <c r="E125" s="37">
        <v>-0.0118322</v>
      </c>
      <c r="F125" s="2" t="s">
        <v>151</v>
      </c>
      <c r="G125" s="2"/>
      <c r="H125" s="73"/>
      <c r="I125" s="35"/>
    </row>
    <row r="126">
      <c r="A126" s="2" t="s">
        <v>568</v>
      </c>
      <c r="B126" s="37">
        <v>8.0</v>
      </c>
      <c r="C126" s="37">
        <v>18.0</v>
      </c>
      <c r="D126" s="37">
        <v>51.3678083</v>
      </c>
      <c r="E126" s="37">
        <v>-0.011602</v>
      </c>
      <c r="F126" s="2" t="s">
        <v>31</v>
      </c>
      <c r="G126" s="2"/>
      <c r="H126" s="73"/>
      <c r="I126" s="35"/>
    </row>
    <row r="127">
      <c r="A127" s="2" t="s">
        <v>569</v>
      </c>
      <c r="B127" s="37">
        <v>9.0</v>
      </c>
      <c r="C127" s="37">
        <v>1.0</v>
      </c>
      <c r="D127" s="37">
        <v>51.3676646</v>
      </c>
      <c r="E127" s="37">
        <v>-0.0155158</v>
      </c>
      <c r="F127" s="2" t="s">
        <v>31</v>
      </c>
      <c r="G127" s="2" t="s">
        <v>123</v>
      </c>
      <c r="H127" s="44" t="s">
        <v>570</v>
      </c>
      <c r="I127" s="35"/>
      <c r="J127" s="70" t="s">
        <v>27</v>
      </c>
    </row>
    <row r="128">
      <c r="A128" s="2" t="s">
        <v>571</v>
      </c>
      <c r="B128" s="37">
        <v>9.0</v>
      </c>
      <c r="C128" s="37">
        <v>2.0</v>
      </c>
      <c r="D128" s="37">
        <v>51.3676646</v>
      </c>
      <c r="E128" s="37">
        <v>-0.0152855</v>
      </c>
      <c r="F128" s="2" t="s">
        <v>151</v>
      </c>
      <c r="G128" s="2"/>
      <c r="H128" s="73"/>
      <c r="I128" s="35"/>
    </row>
    <row r="129">
      <c r="A129" s="2" t="s">
        <v>572</v>
      </c>
      <c r="B129" s="37">
        <v>9.0</v>
      </c>
      <c r="C129" s="37">
        <v>3.0</v>
      </c>
      <c r="D129" s="37">
        <v>51.3676646</v>
      </c>
      <c r="E129" s="37">
        <v>-0.0150553</v>
      </c>
      <c r="F129" s="2" t="s">
        <v>151</v>
      </c>
      <c r="G129" s="2"/>
      <c r="H129" s="73"/>
      <c r="I129" s="35"/>
    </row>
    <row r="130">
      <c r="A130" s="2" t="s">
        <v>573</v>
      </c>
      <c r="B130" s="37">
        <v>9.0</v>
      </c>
      <c r="C130" s="37">
        <v>4.0</v>
      </c>
      <c r="D130" s="37">
        <v>51.3676646</v>
      </c>
      <c r="E130" s="37">
        <v>-0.0148251</v>
      </c>
      <c r="F130" s="2" t="s">
        <v>151</v>
      </c>
      <c r="G130" s="2"/>
      <c r="H130" s="73"/>
      <c r="I130" s="35"/>
    </row>
    <row r="131">
      <c r="A131" s="2" t="s">
        <v>574</v>
      </c>
      <c r="B131" s="37">
        <v>9.0</v>
      </c>
      <c r="C131" s="37">
        <v>5.0</v>
      </c>
      <c r="D131" s="37">
        <v>51.3676646</v>
      </c>
      <c r="E131" s="37">
        <v>-0.0145949</v>
      </c>
      <c r="F131" s="2" t="s">
        <v>31</v>
      </c>
      <c r="G131" s="2"/>
      <c r="H131" s="73"/>
      <c r="I131" s="35"/>
    </row>
    <row r="132">
      <c r="A132" s="2" t="s">
        <v>575</v>
      </c>
      <c r="B132" s="37">
        <v>9.0</v>
      </c>
      <c r="C132" s="37">
        <v>6.0</v>
      </c>
      <c r="D132" s="37">
        <v>51.3676646</v>
      </c>
      <c r="E132" s="37">
        <v>-0.0143647</v>
      </c>
      <c r="F132" s="2" t="s">
        <v>31</v>
      </c>
      <c r="G132" s="2"/>
      <c r="H132" s="73"/>
      <c r="I132" s="35"/>
    </row>
    <row r="133">
      <c r="A133" s="2" t="s">
        <v>576</v>
      </c>
      <c r="B133" s="37">
        <v>9.0</v>
      </c>
      <c r="C133" s="37">
        <v>7.0</v>
      </c>
      <c r="D133" s="37">
        <v>51.3676646</v>
      </c>
      <c r="E133" s="37">
        <v>-0.0141344</v>
      </c>
      <c r="F133" s="2" t="s">
        <v>31</v>
      </c>
      <c r="G133" s="2"/>
      <c r="H133" s="73"/>
      <c r="I133" s="35"/>
    </row>
    <row r="134">
      <c r="A134" s="2" t="s">
        <v>577</v>
      </c>
      <c r="B134" s="37">
        <v>9.0</v>
      </c>
      <c r="C134" s="37">
        <v>8.0</v>
      </c>
      <c r="D134" s="37">
        <v>51.3676646</v>
      </c>
      <c r="E134" s="37">
        <v>-0.0139042</v>
      </c>
      <c r="F134" s="2" t="s">
        <v>31</v>
      </c>
      <c r="G134" s="2"/>
      <c r="H134" s="73"/>
      <c r="I134" s="35"/>
    </row>
    <row r="135">
      <c r="A135" s="2" t="s">
        <v>578</v>
      </c>
      <c r="B135" s="37">
        <v>9.0</v>
      </c>
      <c r="C135" s="37">
        <v>9.0</v>
      </c>
      <c r="D135" s="37">
        <v>51.3676646</v>
      </c>
      <c r="E135" s="37">
        <v>-0.013674</v>
      </c>
      <c r="F135" s="2" t="s">
        <v>151</v>
      </c>
      <c r="G135" s="2"/>
      <c r="H135" s="73"/>
      <c r="I135" s="35"/>
    </row>
    <row r="136">
      <c r="A136" s="2" t="s">
        <v>579</v>
      </c>
      <c r="B136" s="37">
        <v>9.0</v>
      </c>
      <c r="C136" s="37">
        <v>10.0</v>
      </c>
      <c r="D136" s="37">
        <v>51.3676646</v>
      </c>
      <c r="E136" s="37">
        <v>-0.0134438</v>
      </c>
      <c r="F136" s="2" t="s">
        <v>151</v>
      </c>
      <c r="G136" s="2"/>
      <c r="H136" s="73"/>
      <c r="I136" s="35"/>
    </row>
    <row r="137">
      <c r="A137" s="2" t="s">
        <v>580</v>
      </c>
      <c r="B137" s="37">
        <v>9.0</v>
      </c>
      <c r="C137" s="37">
        <v>11.0</v>
      </c>
      <c r="D137" s="37">
        <v>51.3676646</v>
      </c>
      <c r="E137" s="37">
        <v>-0.0132136</v>
      </c>
      <c r="F137" s="2" t="s">
        <v>31</v>
      </c>
      <c r="G137" s="2"/>
      <c r="H137" s="73"/>
      <c r="I137" s="35"/>
    </row>
    <row r="138">
      <c r="A138" s="2" t="s">
        <v>581</v>
      </c>
      <c r="B138" s="37">
        <v>9.0</v>
      </c>
      <c r="C138" s="37">
        <v>12.0</v>
      </c>
      <c r="D138" s="37">
        <v>51.3676646</v>
      </c>
      <c r="E138" s="37">
        <v>-0.0129833</v>
      </c>
      <c r="F138" s="2" t="s">
        <v>31</v>
      </c>
      <c r="G138" s="2"/>
      <c r="H138" s="73"/>
      <c r="I138" s="35"/>
    </row>
    <row r="139">
      <c r="A139" s="2" t="s">
        <v>582</v>
      </c>
      <c r="B139" s="37">
        <v>9.0</v>
      </c>
      <c r="C139" s="37">
        <v>13.0</v>
      </c>
      <c r="D139" s="37">
        <v>51.3676646</v>
      </c>
      <c r="E139" s="37">
        <v>-0.0127531</v>
      </c>
      <c r="F139" s="2" t="s">
        <v>31</v>
      </c>
      <c r="G139" s="2"/>
      <c r="H139" s="73"/>
      <c r="I139" s="35"/>
    </row>
    <row r="140">
      <c r="A140" s="2" t="s">
        <v>583</v>
      </c>
      <c r="B140" s="37">
        <v>9.0</v>
      </c>
      <c r="C140" s="37">
        <v>14.0</v>
      </c>
      <c r="D140" s="37">
        <v>51.3676646</v>
      </c>
      <c r="E140" s="37">
        <v>-0.0125229</v>
      </c>
      <c r="F140" s="2" t="s">
        <v>31</v>
      </c>
      <c r="G140" s="2"/>
      <c r="H140" s="73"/>
      <c r="I140" s="35"/>
    </row>
    <row r="141">
      <c r="A141" s="2" t="s">
        <v>584</v>
      </c>
      <c r="B141" s="37">
        <v>9.0</v>
      </c>
      <c r="C141" s="37">
        <v>15.0</v>
      </c>
      <c r="D141" s="37">
        <v>51.3676646</v>
      </c>
      <c r="E141" s="37">
        <v>-0.0122927</v>
      </c>
      <c r="F141" s="2" t="s">
        <v>151</v>
      </c>
      <c r="G141" s="2"/>
      <c r="H141" s="73"/>
      <c r="I141" s="35"/>
    </row>
    <row r="142">
      <c r="A142" s="2" t="s">
        <v>585</v>
      </c>
      <c r="B142" s="37">
        <v>9.0</v>
      </c>
      <c r="C142" s="37">
        <v>16.0</v>
      </c>
      <c r="D142" s="37">
        <v>51.3676646</v>
      </c>
      <c r="E142" s="37">
        <v>-0.0120625</v>
      </c>
      <c r="F142" s="2" t="s">
        <v>151</v>
      </c>
      <c r="G142" s="2"/>
      <c r="H142" s="73"/>
      <c r="I142" s="35"/>
    </row>
    <row r="143">
      <c r="A143" s="2" t="s">
        <v>586</v>
      </c>
      <c r="B143" s="37">
        <v>9.0</v>
      </c>
      <c r="C143" s="37">
        <v>17.0</v>
      </c>
      <c r="D143" s="37">
        <v>51.3676646</v>
      </c>
      <c r="E143" s="37">
        <v>-0.0118323</v>
      </c>
      <c r="F143" s="2" t="s">
        <v>151</v>
      </c>
      <c r="G143" s="2"/>
      <c r="H143" s="73"/>
      <c r="I143" s="35"/>
    </row>
    <row r="144">
      <c r="A144" s="2" t="s">
        <v>587</v>
      </c>
      <c r="B144" s="37">
        <v>9.0</v>
      </c>
      <c r="C144" s="37">
        <v>18.0</v>
      </c>
      <c r="D144" s="37">
        <v>51.3676646</v>
      </c>
      <c r="E144" s="37">
        <v>-0.011602</v>
      </c>
      <c r="F144" s="2" t="s">
        <v>31</v>
      </c>
      <c r="G144" s="2"/>
      <c r="H144" s="73"/>
      <c r="I144" s="35"/>
    </row>
    <row r="145">
      <c r="A145" s="2" t="s">
        <v>588</v>
      </c>
      <c r="B145" s="37">
        <v>10.0</v>
      </c>
      <c r="C145" s="37">
        <v>1.0</v>
      </c>
      <c r="D145" s="37">
        <v>51.3675209</v>
      </c>
      <c r="E145" s="37">
        <v>-0.0155158</v>
      </c>
      <c r="F145" s="2" t="s">
        <v>31</v>
      </c>
      <c r="G145" s="2"/>
      <c r="H145" s="73"/>
      <c r="I145" s="35"/>
    </row>
    <row r="146">
      <c r="A146" s="2" t="s">
        <v>589</v>
      </c>
      <c r="B146" s="37">
        <v>10.0</v>
      </c>
      <c r="C146" s="37">
        <v>2.0</v>
      </c>
      <c r="D146" s="37">
        <v>51.3675209</v>
      </c>
      <c r="E146" s="37">
        <v>-0.0152856</v>
      </c>
      <c r="F146" s="2" t="s">
        <v>151</v>
      </c>
      <c r="G146" s="2"/>
      <c r="H146" s="73"/>
      <c r="I146" s="35"/>
    </row>
    <row r="147">
      <c r="A147" s="2" t="s">
        <v>590</v>
      </c>
      <c r="B147" s="37">
        <v>10.0</v>
      </c>
      <c r="C147" s="37">
        <v>3.0</v>
      </c>
      <c r="D147" s="37">
        <v>51.3675209</v>
      </c>
      <c r="E147" s="37">
        <v>-0.0150553</v>
      </c>
      <c r="F147" s="2" t="s">
        <v>151</v>
      </c>
      <c r="G147" s="2"/>
      <c r="H147" s="73"/>
      <c r="I147" s="35"/>
    </row>
    <row r="148">
      <c r="A148" s="2" t="s">
        <v>591</v>
      </c>
      <c r="B148" s="37">
        <v>10.0</v>
      </c>
      <c r="C148" s="37">
        <v>4.0</v>
      </c>
      <c r="D148" s="37">
        <v>51.3675209</v>
      </c>
      <c r="E148" s="37">
        <v>-0.0148251</v>
      </c>
      <c r="F148" s="2" t="s">
        <v>151</v>
      </c>
      <c r="G148" s="2"/>
      <c r="H148" s="73"/>
      <c r="I148" s="35"/>
    </row>
    <row r="149">
      <c r="A149" s="2" t="s">
        <v>592</v>
      </c>
      <c r="B149" s="37">
        <v>10.0</v>
      </c>
      <c r="C149" s="37">
        <v>5.0</v>
      </c>
      <c r="D149" s="37">
        <v>51.3675209</v>
      </c>
      <c r="E149" s="37">
        <v>-0.0145949</v>
      </c>
      <c r="F149" s="2" t="s">
        <v>151</v>
      </c>
      <c r="G149" s="2"/>
      <c r="H149" s="73"/>
      <c r="I149" s="35"/>
    </row>
    <row r="150">
      <c r="A150" s="2" t="s">
        <v>593</v>
      </c>
      <c r="B150" s="37">
        <v>10.0</v>
      </c>
      <c r="C150" s="37">
        <v>6.0</v>
      </c>
      <c r="D150" s="37">
        <v>51.3675209</v>
      </c>
      <c r="E150" s="37">
        <v>-0.0143647</v>
      </c>
      <c r="F150" s="2" t="s">
        <v>296</v>
      </c>
      <c r="G150" s="2"/>
      <c r="H150" s="73"/>
      <c r="I150" s="35"/>
    </row>
    <row r="151">
      <c r="A151" s="2" t="s">
        <v>594</v>
      </c>
      <c r="B151" s="37">
        <v>10.0</v>
      </c>
      <c r="C151" s="37">
        <v>7.0</v>
      </c>
      <c r="D151" s="37">
        <v>51.3675209</v>
      </c>
      <c r="E151" s="37">
        <v>-0.0141345</v>
      </c>
      <c r="F151" s="2" t="s">
        <v>31</v>
      </c>
      <c r="G151" s="2"/>
      <c r="H151" s="73"/>
      <c r="I151" s="35"/>
    </row>
    <row r="152">
      <c r="A152" s="2" t="s">
        <v>595</v>
      </c>
      <c r="B152" s="37">
        <v>10.0</v>
      </c>
      <c r="C152" s="37">
        <v>8.0</v>
      </c>
      <c r="D152" s="37">
        <v>51.3675209</v>
      </c>
      <c r="E152" s="37">
        <v>-0.0139042</v>
      </c>
      <c r="F152" s="2" t="s">
        <v>31</v>
      </c>
      <c r="G152" s="2"/>
      <c r="H152" s="73"/>
      <c r="I152" s="35"/>
    </row>
    <row r="153">
      <c r="A153" s="2" t="s">
        <v>596</v>
      </c>
      <c r="B153" s="37">
        <v>10.0</v>
      </c>
      <c r="C153" s="37">
        <v>9.0</v>
      </c>
      <c r="D153" s="37">
        <v>51.3675209</v>
      </c>
      <c r="E153" s="37">
        <v>-0.013674</v>
      </c>
      <c r="F153" s="2" t="s">
        <v>151</v>
      </c>
      <c r="G153" s="2"/>
      <c r="H153" s="73"/>
      <c r="I153" s="35"/>
    </row>
    <row r="154">
      <c r="A154" s="2" t="s">
        <v>597</v>
      </c>
      <c r="B154" s="37">
        <v>10.0</v>
      </c>
      <c r="C154" s="37">
        <v>10.0</v>
      </c>
      <c r="D154" s="37">
        <v>51.3675209</v>
      </c>
      <c r="E154" s="37">
        <v>-0.0134438</v>
      </c>
      <c r="F154" s="2" t="s">
        <v>151</v>
      </c>
      <c r="G154" s="2"/>
      <c r="H154" s="73"/>
      <c r="I154" s="35"/>
    </row>
    <row r="155">
      <c r="A155" s="2" t="s">
        <v>598</v>
      </c>
      <c r="B155" s="37">
        <v>10.0</v>
      </c>
      <c r="C155" s="37">
        <v>11.0</v>
      </c>
      <c r="D155" s="37">
        <v>51.3675209</v>
      </c>
      <c r="E155" s="37">
        <v>-0.0132136</v>
      </c>
      <c r="F155" s="2" t="s">
        <v>31</v>
      </c>
      <c r="G155" s="2"/>
      <c r="H155" s="73"/>
      <c r="I155" s="35"/>
    </row>
    <row r="156">
      <c r="A156" s="2" t="s">
        <v>599</v>
      </c>
      <c r="B156" s="37">
        <v>10.0</v>
      </c>
      <c r="C156" s="37">
        <v>12.0</v>
      </c>
      <c r="D156" s="37">
        <v>51.3675208</v>
      </c>
      <c r="E156" s="37">
        <v>-0.0129834</v>
      </c>
      <c r="F156" s="2" t="s">
        <v>31</v>
      </c>
      <c r="G156" s="2"/>
      <c r="H156" s="73"/>
      <c r="I156" s="35"/>
    </row>
    <row r="157">
      <c r="A157" s="2" t="s">
        <v>600</v>
      </c>
      <c r="B157" s="37">
        <v>10.0</v>
      </c>
      <c r="C157" s="37">
        <v>13.0</v>
      </c>
      <c r="D157" s="37">
        <v>51.3675208</v>
      </c>
      <c r="E157" s="37">
        <v>-0.0127532</v>
      </c>
      <c r="F157" s="2" t="s">
        <v>296</v>
      </c>
      <c r="G157" s="2" t="s">
        <v>205</v>
      </c>
      <c r="H157" s="44" t="s">
        <v>601</v>
      </c>
      <c r="I157" s="35"/>
      <c r="J157" s="70" t="s">
        <v>27</v>
      </c>
    </row>
    <row r="158">
      <c r="A158" s="2" t="s">
        <v>602</v>
      </c>
      <c r="B158" s="37">
        <v>10.0</v>
      </c>
      <c r="C158" s="37">
        <v>14.0</v>
      </c>
      <c r="D158" s="37">
        <v>51.3675208</v>
      </c>
      <c r="E158" s="37">
        <v>-0.0125229</v>
      </c>
      <c r="F158" s="2" t="s">
        <v>151</v>
      </c>
      <c r="G158" s="2" t="s">
        <v>440</v>
      </c>
      <c r="H158" s="71" t="s">
        <v>603</v>
      </c>
      <c r="I158" s="48"/>
      <c r="J158" s="70" t="s">
        <v>27</v>
      </c>
    </row>
    <row r="159">
      <c r="A159" s="2" t="s">
        <v>604</v>
      </c>
      <c r="B159" s="37">
        <v>10.0</v>
      </c>
      <c r="C159" s="37">
        <v>15.0</v>
      </c>
      <c r="D159" s="37">
        <v>51.3675208</v>
      </c>
      <c r="E159" s="37">
        <v>-0.0122927</v>
      </c>
      <c r="F159" s="2" t="s">
        <v>151</v>
      </c>
      <c r="G159" s="2"/>
      <c r="H159" s="73"/>
      <c r="I159" s="35"/>
    </row>
    <row r="160">
      <c r="A160" s="2" t="s">
        <v>605</v>
      </c>
      <c r="B160" s="37">
        <v>10.0</v>
      </c>
      <c r="C160" s="37">
        <v>16.0</v>
      </c>
      <c r="D160" s="37">
        <v>51.3675208</v>
      </c>
      <c r="E160" s="37">
        <v>-0.0120625</v>
      </c>
      <c r="F160" s="2" t="s">
        <v>151</v>
      </c>
      <c r="G160" s="2"/>
      <c r="H160" s="73"/>
      <c r="I160" s="35"/>
    </row>
    <row r="161">
      <c r="A161" s="2" t="s">
        <v>606</v>
      </c>
      <c r="B161" s="37">
        <v>10.0</v>
      </c>
      <c r="C161" s="37">
        <v>17.0</v>
      </c>
      <c r="D161" s="37">
        <v>51.3675208</v>
      </c>
      <c r="E161" s="37">
        <v>-0.0118323</v>
      </c>
      <c r="F161" s="2" t="s">
        <v>151</v>
      </c>
      <c r="G161" s="2"/>
      <c r="H161" s="73"/>
      <c r="I161" s="35"/>
    </row>
    <row r="162">
      <c r="A162" s="2" t="s">
        <v>607</v>
      </c>
      <c r="B162" s="37">
        <v>10.0</v>
      </c>
      <c r="C162" s="37">
        <v>18.0</v>
      </c>
      <c r="D162" s="37">
        <v>51.3675208</v>
      </c>
      <c r="E162" s="37">
        <v>-0.0116021</v>
      </c>
      <c r="F162" s="2" t="s">
        <v>31</v>
      </c>
      <c r="G162" s="2"/>
      <c r="H162" s="73"/>
      <c r="I162" s="35"/>
    </row>
    <row r="163">
      <c r="A163" s="2" t="s">
        <v>608</v>
      </c>
      <c r="B163" s="37">
        <v>11.0</v>
      </c>
      <c r="C163" s="37">
        <v>2.0</v>
      </c>
      <c r="D163" s="37">
        <v>51.3673771</v>
      </c>
      <c r="E163" s="37">
        <v>-0.0152856</v>
      </c>
      <c r="F163" s="2" t="s">
        <v>31</v>
      </c>
      <c r="G163" s="2"/>
      <c r="H163" s="73"/>
      <c r="I163" s="35"/>
    </row>
    <row r="164">
      <c r="A164" s="2" t="s">
        <v>609</v>
      </c>
      <c r="B164" s="37">
        <v>11.0</v>
      </c>
      <c r="C164" s="37">
        <v>3.0</v>
      </c>
      <c r="D164" s="37">
        <v>51.3673771</v>
      </c>
      <c r="E164" s="37">
        <v>-0.0150554</v>
      </c>
      <c r="F164" s="2" t="s">
        <v>151</v>
      </c>
      <c r="G164" s="2"/>
      <c r="H164" s="73"/>
      <c r="I164" s="35"/>
    </row>
    <row r="165">
      <c r="A165" s="2" t="s">
        <v>610</v>
      </c>
      <c r="B165" s="37">
        <v>11.0</v>
      </c>
      <c r="C165" s="37">
        <v>4.0</v>
      </c>
      <c r="D165" s="37">
        <v>51.3673771</v>
      </c>
      <c r="E165" s="37">
        <v>-0.0148251</v>
      </c>
      <c r="F165" s="2" t="s">
        <v>151</v>
      </c>
      <c r="G165" s="2"/>
      <c r="H165" s="73"/>
      <c r="I165" s="35"/>
    </row>
    <row r="166">
      <c r="A166" s="2" t="s">
        <v>611</v>
      </c>
      <c r="B166" s="37">
        <v>11.0</v>
      </c>
      <c r="C166" s="37">
        <v>5.0</v>
      </c>
      <c r="D166" s="37">
        <v>51.3673771</v>
      </c>
      <c r="E166" s="37">
        <v>-0.0145949</v>
      </c>
      <c r="F166" s="2" t="s">
        <v>151</v>
      </c>
      <c r="G166" s="2"/>
      <c r="H166" s="73"/>
      <c r="I166" s="35"/>
    </row>
    <row r="167">
      <c r="A167" s="2" t="s">
        <v>612</v>
      </c>
      <c r="B167" s="37">
        <v>11.0</v>
      </c>
      <c r="C167" s="37">
        <v>6.0</v>
      </c>
      <c r="D167" s="37">
        <v>51.3673771</v>
      </c>
      <c r="E167" s="37">
        <v>-0.0143647</v>
      </c>
      <c r="F167" s="2" t="s">
        <v>330</v>
      </c>
      <c r="G167" s="2" t="s">
        <v>99</v>
      </c>
      <c r="H167" s="71" t="s">
        <v>613</v>
      </c>
      <c r="I167" s="35"/>
      <c r="J167" s="70" t="s">
        <v>27</v>
      </c>
    </row>
    <row r="168">
      <c r="A168" s="2" t="s">
        <v>614</v>
      </c>
      <c r="B168" s="37">
        <v>11.0</v>
      </c>
      <c r="C168" s="37">
        <v>7.0</v>
      </c>
      <c r="D168" s="37">
        <v>51.3673771</v>
      </c>
      <c r="E168" s="37">
        <v>-0.0141345</v>
      </c>
      <c r="F168" s="2" t="s">
        <v>31</v>
      </c>
      <c r="G168" s="2" t="s">
        <v>447</v>
      </c>
      <c r="H168" s="44" t="s">
        <v>615</v>
      </c>
      <c r="I168" s="35"/>
    </row>
    <row r="169">
      <c r="A169" s="2" t="s">
        <v>616</v>
      </c>
      <c r="B169" s="37">
        <v>11.0</v>
      </c>
      <c r="C169" s="37">
        <v>8.0</v>
      </c>
      <c r="D169" s="37">
        <v>51.3673771</v>
      </c>
      <c r="E169" s="37">
        <v>-0.0139043</v>
      </c>
      <c r="F169" s="2" t="s">
        <v>31</v>
      </c>
      <c r="G169" s="2"/>
      <c r="H169" s="73"/>
      <c r="I169" s="35"/>
    </row>
    <row r="170">
      <c r="A170" s="2" t="s">
        <v>617</v>
      </c>
      <c r="B170" s="37">
        <v>11.0</v>
      </c>
      <c r="C170" s="37">
        <v>9.0</v>
      </c>
      <c r="D170" s="37">
        <v>51.3673771</v>
      </c>
      <c r="E170" s="37">
        <v>-0.013674</v>
      </c>
      <c r="F170" s="2" t="s">
        <v>151</v>
      </c>
      <c r="G170" s="2"/>
      <c r="H170" s="73"/>
      <c r="I170" s="35"/>
    </row>
    <row r="171">
      <c r="A171" s="2" t="s">
        <v>618</v>
      </c>
      <c r="B171" s="37">
        <v>11.0</v>
      </c>
      <c r="C171" s="37">
        <v>10.0</v>
      </c>
      <c r="D171" s="37">
        <v>51.3673771</v>
      </c>
      <c r="E171" s="37">
        <v>-0.0134438</v>
      </c>
      <c r="F171" s="2" t="s">
        <v>151</v>
      </c>
      <c r="G171" s="2"/>
      <c r="H171" s="73"/>
      <c r="I171" s="35"/>
    </row>
    <row r="172">
      <c r="A172" s="2" t="s">
        <v>619</v>
      </c>
      <c r="B172" s="37">
        <v>11.0</v>
      </c>
      <c r="C172" s="37">
        <v>11.0</v>
      </c>
      <c r="D172" s="37">
        <v>51.3673771</v>
      </c>
      <c r="E172" s="37">
        <v>-0.0132136</v>
      </c>
      <c r="F172" s="2" t="s">
        <v>31</v>
      </c>
      <c r="G172" s="2"/>
      <c r="H172" s="73"/>
      <c r="I172" s="35"/>
    </row>
    <row r="173">
      <c r="A173" s="2" t="s">
        <v>620</v>
      </c>
      <c r="B173" s="37">
        <v>11.0</v>
      </c>
      <c r="C173" s="37">
        <v>12.0</v>
      </c>
      <c r="D173" s="37">
        <v>51.3673771</v>
      </c>
      <c r="E173" s="37">
        <v>-0.0129834</v>
      </c>
      <c r="F173" s="2" t="s">
        <v>31</v>
      </c>
      <c r="G173" s="2"/>
      <c r="H173" s="73"/>
      <c r="I173" s="35"/>
    </row>
    <row r="174">
      <c r="A174" s="2" t="s">
        <v>621</v>
      </c>
      <c r="B174" s="37">
        <v>11.0</v>
      </c>
      <c r="C174" s="37">
        <v>13.0</v>
      </c>
      <c r="D174" s="37">
        <v>51.3673771</v>
      </c>
      <c r="E174" s="37">
        <v>-0.0127532</v>
      </c>
      <c r="F174" s="2" t="s">
        <v>330</v>
      </c>
      <c r="G174" s="2" t="s">
        <v>99</v>
      </c>
      <c r="H174" s="71" t="s">
        <v>622</v>
      </c>
      <c r="I174" s="35"/>
      <c r="J174" s="70" t="s">
        <v>27</v>
      </c>
    </row>
    <row r="175">
      <c r="A175" s="2" t="s">
        <v>623</v>
      </c>
      <c r="B175" s="37">
        <v>11.0</v>
      </c>
      <c r="C175" s="37">
        <v>14.0</v>
      </c>
      <c r="D175" s="37">
        <v>51.3673771</v>
      </c>
      <c r="E175" s="37">
        <v>-0.012523</v>
      </c>
      <c r="F175" s="2" t="s">
        <v>151</v>
      </c>
      <c r="G175" s="2" t="s">
        <v>447</v>
      </c>
      <c r="H175" s="71" t="s">
        <v>624</v>
      </c>
      <c r="I175" s="35"/>
      <c r="J175" s="50" t="s">
        <v>27</v>
      </c>
    </row>
    <row r="176">
      <c r="A176" s="2" t="s">
        <v>625</v>
      </c>
      <c r="B176" s="37">
        <v>11.0</v>
      </c>
      <c r="C176" s="37">
        <v>15.0</v>
      </c>
      <c r="D176" s="37">
        <v>51.3673771</v>
      </c>
      <c r="E176" s="37">
        <v>-0.0122927</v>
      </c>
      <c r="F176" s="2" t="s">
        <v>151</v>
      </c>
      <c r="G176" s="2"/>
      <c r="H176" s="73"/>
      <c r="I176" s="35"/>
    </row>
    <row r="177">
      <c r="A177" s="2" t="s">
        <v>626</v>
      </c>
      <c r="B177" s="37">
        <v>11.0</v>
      </c>
      <c r="C177" s="37">
        <v>16.0</v>
      </c>
      <c r="D177" s="37">
        <v>51.3673771</v>
      </c>
      <c r="E177" s="37">
        <v>-0.0120625</v>
      </c>
      <c r="F177" s="2" t="s">
        <v>151</v>
      </c>
      <c r="G177" s="2"/>
      <c r="H177" s="73"/>
      <c r="I177" s="35"/>
    </row>
    <row r="178">
      <c r="A178" s="2" t="s">
        <v>627</v>
      </c>
      <c r="B178" s="37">
        <v>11.0</v>
      </c>
      <c r="C178" s="37">
        <v>17.0</v>
      </c>
      <c r="D178" s="37">
        <v>51.3673771</v>
      </c>
      <c r="E178" s="37">
        <v>-0.0118323</v>
      </c>
      <c r="F178" s="2" t="s">
        <v>31</v>
      </c>
      <c r="G178" s="2"/>
      <c r="H178" s="73"/>
      <c r="I178" s="35"/>
    </row>
    <row r="179">
      <c r="A179" s="2" t="s">
        <v>628</v>
      </c>
      <c r="B179" s="37">
        <v>12.0</v>
      </c>
      <c r="C179" s="37">
        <v>2.0</v>
      </c>
      <c r="D179" s="37">
        <v>51.3672334</v>
      </c>
      <c r="E179" s="37">
        <v>-0.0152856</v>
      </c>
      <c r="F179" s="2" t="s">
        <v>31</v>
      </c>
      <c r="G179" s="2"/>
      <c r="H179" s="73"/>
      <c r="I179" s="35"/>
    </row>
    <row r="180">
      <c r="A180" s="2" t="s">
        <v>629</v>
      </c>
      <c r="B180" s="37">
        <v>12.0</v>
      </c>
      <c r="C180" s="37">
        <v>3.0</v>
      </c>
      <c r="D180" s="37">
        <v>51.3672334</v>
      </c>
      <c r="E180" s="37">
        <v>-0.0150554</v>
      </c>
      <c r="F180" s="2" t="s">
        <v>31</v>
      </c>
      <c r="G180" s="2"/>
      <c r="H180" s="73"/>
      <c r="I180" s="35"/>
    </row>
    <row r="181">
      <c r="A181" s="2" t="s">
        <v>630</v>
      </c>
      <c r="B181" s="37">
        <v>12.0</v>
      </c>
      <c r="C181" s="37">
        <v>4.0</v>
      </c>
      <c r="D181" s="37">
        <v>51.3672334</v>
      </c>
      <c r="E181" s="37">
        <v>-0.0148251</v>
      </c>
      <c r="F181" s="2" t="s">
        <v>151</v>
      </c>
      <c r="G181" s="2"/>
      <c r="H181" s="73"/>
      <c r="I181" s="35"/>
    </row>
    <row r="182">
      <c r="A182" s="2" t="s">
        <v>631</v>
      </c>
      <c r="B182" s="37">
        <v>12.0</v>
      </c>
      <c r="C182" s="37">
        <v>5.0</v>
      </c>
      <c r="D182" s="37">
        <v>51.3672334</v>
      </c>
      <c r="E182" s="37">
        <v>-0.0145949</v>
      </c>
      <c r="F182" s="2" t="s">
        <v>151</v>
      </c>
      <c r="G182" s="2"/>
      <c r="H182" s="73"/>
      <c r="I182" s="35"/>
    </row>
    <row r="183">
      <c r="A183" s="2" t="s">
        <v>632</v>
      </c>
      <c r="B183" s="37">
        <v>12.0</v>
      </c>
      <c r="C183" s="37">
        <v>6.0</v>
      </c>
      <c r="D183" s="37">
        <v>51.3672334</v>
      </c>
      <c r="E183" s="37">
        <v>-0.0143647</v>
      </c>
      <c r="F183" s="2" t="s">
        <v>31</v>
      </c>
      <c r="G183" s="2"/>
      <c r="H183" s="73"/>
      <c r="I183" s="35"/>
    </row>
    <row r="184">
      <c r="A184" s="2" t="s">
        <v>633</v>
      </c>
      <c r="B184" s="37">
        <v>12.0</v>
      </c>
      <c r="C184" s="37">
        <v>7.0</v>
      </c>
      <c r="D184" s="37">
        <v>51.3672334</v>
      </c>
      <c r="E184" s="37">
        <v>-0.0141345</v>
      </c>
      <c r="F184" s="2" t="s">
        <v>31</v>
      </c>
      <c r="G184" s="2"/>
      <c r="H184" s="73"/>
      <c r="I184" s="35"/>
    </row>
    <row r="185">
      <c r="A185" s="2" t="s">
        <v>634</v>
      </c>
      <c r="B185" s="37">
        <v>12.0</v>
      </c>
      <c r="C185" s="37">
        <v>8.0</v>
      </c>
      <c r="D185" s="37">
        <v>51.3672334</v>
      </c>
      <c r="E185" s="37">
        <v>-0.0139043</v>
      </c>
      <c r="F185" s="2" t="s">
        <v>31</v>
      </c>
      <c r="G185" s="2"/>
      <c r="H185" s="73"/>
      <c r="I185" s="35"/>
    </row>
    <row r="186">
      <c r="A186" s="2" t="s">
        <v>635</v>
      </c>
      <c r="B186" s="37">
        <v>12.0</v>
      </c>
      <c r="C186" s="37">
        <v>9.0</v>
      </c>
      <c r="D186" s="37">
        <v>51.3672334</v>
      </c>
      <c r="E186" s="37">
        <v>-0.0136741</v>
      </c>
      <c r="F186" s="2" t="s">
        <v>151</v>
      </c>
      <c r="G186" s="2"/>
      <c r="H186" s="73"/>
      <c r="I186" s="35"/>
    </row>
    <row r="187">
      <c r="A187" s="2" t="s">
        <v>636</v>
      </c>
      <c r="B187" s="37">
        <v>12.0</v>
      </c>
      <c r="C187" s="37">
        <v>10.0</v>
      </c>
      <c r="D187" s="37">
        <v>51.3672334</v>
      </c>
      <c r="E187" s="37">
        <v>-0.0134438</v>
      </c>
      <c r="F187" s="2" t="s">
        <v>151</v>
      </c>
      <c r="G187" s="2"/>
      <c r="H187" s="73"/>
      <c r="I187" s="35"/>
    </row>
    <row r="188">
      <c r="A188" s="2" t="s">
        <v>637</v>
      </c>
      <c r="B188" s="37">
        <v>12.0</v>
      </c>
      <c r="C188" s="37">
        <v>11.0</v>
      </c>
      <c r="D188" s="37">
        <v>51.3672334</v>
      </c>
      <c r="E188" s="37">
        <v>-0.0132136</v>
      </c>
      <c r="F188" s="2" t="s">
        <v>31</v>
      </c>
      <c r="G188" s="2"/>
      <c r="H188" s="73"/>
      <c r="I188" s="35"/>
    </row>
    <row r="189">
      <c r="A189" s="2" t="s">
        <v>638</v>
      </c>
      <c r="B189" s="37">
        <v>12.0</v>
      </c>
      <c r="C189" s="37">
        <v>12.0</v>
      </c>
      <c r="D189" s="37">
        <v>51.3672334</v>
      </c>
      <c r="E189" s="37">
        <v>-0.0129834</v>
      </c>
      <c r="F189" s="2" t="s">
        <v>31</v>
      </c>
      <c r="G189" s="2"/>
      <c r="H189" s="73"/>
      <c r="I189" s="35"/>
    </row>
    <row r="190">
      <c r="A190" s="2" t="s">
        <v>639</v>
      </c>
      <c r="B190" s="37">
        <v>12.0</v>
      </c>
      <c r="C190" s="37">
        <v>13.0</v>
      </c>
      <c r="D190" s="37">
        <v>51.3672334</v>
      </c>
      <c r="E190" s="37">
        <v>-0.0127532</v>
      </c>
      <c r="F190" s="2" t="s">
        <v>31</v>
      </c>
      <c r="G190" s="2"/>
      <c r="H190" s="73"/>
      <c r="I190" s="35"/>
    </row>
    <row r="191">
      <c r="A191" s="2" t="s">
        <v>640</v>
      </c>
      <c r="B191" s="37">
        <v>12.0</v>
      </c>
      <c r="C191" s="37">
        <v>14.0</v>
      </c>
      <c r="D191" s="37">
        <v>51.3672334</v>
      </c>
      <c r="E191" s="37">
        <v>-0.012523</v>
      </c>
      <c r="F191" s="2" t="s">
        <v>151</v>
      </c>
      <c r="G191" s="2"/>
      <c r="H191" s="73"/>
      <c r="I191" s="35"/>
    </row>
    <row r="192">
      <c r="A192" s="2" t="s">
        <v>641</v>
      </c>
      <c r="B192" s="37">
        <v>12.0</v>
      </c>
      <c r="C192" s="37">
        <v>15.0</v>
      </c>
      <c r="D192" s="37">
        <v>51.3672334</v>
      </c>
      <c r="E192" s="37">
        <v>-0.0122928</v>
      </c>
      <c r="F192" s="2" t="s">
        <v>151</v>
      </c>
      <c r="G192" s="2"/>
      <c r="H192" s="73"/>
      <c r="I192" s="35"/>
    </row>
    <row r="193">
      <c r="A193" s="2" t="s">
        <v>642</v>
      </c>
      <c r="B193" s="37">
        <v>12.0</v>
      </c>
      <c r="C193" s="37">
        <v>16.0</v>
      </c>
      <c r="D193" s="37">
        <v>51.3672334</v>
      </c>
      <c r="E193" s="37">
        <v>-0.0120625</v>
      </c>
      <c r="F193" s="2" t="s">
        <v>31</v>
      </c>
      <c r="G193" s="2"/>
      <c r="H193" s="73"/>
      <c r="I193" s="35"/>
    </row>
    <row r="194">
      <c r="A194" s="2" t="s">
        <v>643</v>
      </c>
      <c r="B194" s="37">
        <v>12.0</v>
      </c>
      <c r="C194" s="37">
        <v>17.0</v>
      </c>
      <c r="D194" s="37">
        <v>51.3672334</v>
      </c>
      <c r="E194" s="37">
        <v>-0.0118323</v>
      </c>
      <c r="F194" s="2" t="s">
        <v>31</v>
      </c>
      <c r="G194" s="2"/>
      <c r="H194" s="73"/>
      <c r="I194" s="35"/>
    </row>
    <row r="195">
      <c r="A195" s="2" t="s">
        <v>644</v>
      </c>
      <c r="B195" s="37">
        <v>13.0</v>
      </c>
      <c r="C195" s="37">
        <v>3.0</v>
      </c>
      <c r="D195" s="37">
        <v>51.3670897</v>
      </c>
      <c r="E195" s="37">
        <v>-0.0150554</v>
      </c>
      <c r="F195" s="2" t="s">
        <v>31</v>
      </c>
      <c r="G195" s="2"/>
      <c r="H195" s="73"/>
      <c r="I195" s="35"/>
    </row>
    <row r="196">
      <c r="A196" s="2" t="s">
        <v>645</v>
      </c>
      <c r="B196" s="37">
        <v>13.0</v>
      </c>
      <c r="C196" s="37">
        <v>4.0</v>
      </c>
      <c r="D196" s="37">
        <v>51.3670897</v>
      </c>
      <c r="E196" s="37">
        <v>-0.0148252</v>
      </c>
      <c r="F196" s="2" t="s">
        <v>151</v>
      </c>
      <c r="G196" s="2"/>
      <c r="H196" s="73"/>
      <c r="I196" s="35"/>
    </row>
    <row r="197">
      <c r="A197" s="2" t="s">
        <v>646</v>
      </c>
      <c r="B197" s="37">
        <v>13.0</v>
      </c>
      <c r="C197" s="37">
        <v>5.0</v>
      </c>
      <c r="D197" s="37">
        <v>51.3670897</v>
      </c>
      <c r="E197" s="37">
        <v>-0.014595</v>
      </c>
      <c r="F197" s="2" t="s">
        <v>151</v>
      </c>
      <c r="G197" s="2"/>
      <c r="H197" s="73"/>
      <c r="I197" s="35"/>
    </row>
    <row r="198">
      <c r="A198" s="2" t="s">
        <v>647</v>
      </c>
      <c r="B198" s="37">
        <v>13.0</v>
      </c>
      <c r="C198" s="37">
        <v>6.0</v>
      </c>
      <c r="D198" s="37">
        <v>51.3670897</v>
      </c>
      <c r="E198" s="37">
        <v>-0.0143647</v>
      </c>
      <c r="F198" s="2" t="s">
        <v>31</v>
      </c>
      <c r="G198" s="2"/>
      <c r="H198" s="73"/>
      <c r="I198" s="35"/>
    </row>
    <row r="199">
      <c r="A199" s="2" t="s">
        <v>648</v>
      </c>
      <c r="B199" s="37">
        <v>13.0</v>
      </c>
      <c r="C199" s="37">
        <v>7.0</v>
      </c>
      <c r="D199" s="37">
        <v>51.3670897</v>
      </c>
      <c r="E199" s="37">
        <v>-0.0141345</v>
      </c>
      <c r="F199" s="2" t="s">
        <v>31</v>
      </c>
      <c r="G199" s="2"/>
      <c r="H199" s="73"/>
      <c r="I199" s="35"/>
    </row>
    <row r="200">
      <c r="A200" s="2" t="s">
        <v>649</v>
      </c>
      <c r="B200" s="37">
        <v>13.0</v>
      </c>
      <c r="C200" s="37">
        <v>8.0</v>
      </c>
      <c r="D200" s="37">
        <v>51.3670897</v>
      </c>
      <c r="E200" s="37">
        <v>-0.0139043</v>
      </c>
      <c r="F200" s="2" t="s">
        <v>31</v>
      </c>
      <c r="G200" s="2"/>
      <c r="H200" s="73"/>
      <c r="I200" s="35"/>
    </row>
    <row r="201">
      <c r="A201" s="2" t="s">
        <v>650</v>
      </c>
      <c r="B201" s="37">
        <v>13.0</v>
      </c>
      <c r="C201" s="37">
        <v>9.0</v>
      </c>
      <c r="D201" s="37">
        <v>51.3670897</v>
      </c>
      <c r="E201" s="37">
        <v>-0.0136741</v>
      </c>
      <c r="F201" s="2" t="s">
        <v>151</v>
      </c>
      <c r="G201" s="2"/>
      <c r="H201" s="73"/>
      <c r="I201" s="35"/>
    </row>
    <row r="202">
      <c r="A202" s="2" t="s">
        <v>651</v>
      </c>
      <c r="B202" s="37">
        <v>13.0</v>
      </c>
      <c r="C202" s="37">
        <v>10.0</v>
      </c>
      <c r="D202" s="37">
        <v>51.3670897</v>
      </c>
      <c r="E202" s="37">
        <v>-0.0134439</v>
      </c>
      <c r="F202" s="2" t="s">
        <v>151</v>
      </c>
      <c r="G202" s="2"/>
      <c r="H202" s="73"/>
      <c r="I202" s="35"/>
    </row>
    <row r="203">
      <c r="A203" s="2" t="s">
        <v>652</v>
      </c>
      <c r="B203" s="37">
        <v>13.0</v>
      </c>
      <c r="C203" s="37">
        <v>11.0</v>
      </c>
      <c r="D203" s="37">
        <v>51.3670897</v>
      </c>
      <c r="E203" s="37">
        <v>-0.0132137</v>
      </c>
      <c r="F203" s="2" t="s">
        <v>31</v>
      </c>
      <c r="G203" s="2"/>
      <c r="H203" s="73"/>
      <c r="I203" s="35"/>
    </row>
    <row r="204">
      <c r="A204" s="2" t="s">
        <v>653</v>
      </c>
      <c r="B204" s="37">
        <v>13.0</v>
      </c>
      <c r="C204" s="37">
        <v>12.0</v>
      </c>
      <c r="D204" s="37">
        <v>51.3670897</v>
      </c>
      <c r="E204" s="37">
        <v>-0.0129834</v>
      </c>
      <c r="F204" s="2" t="s">
        <v>31</v>
      </c>
      <c r="G204" s="2"/>
      <c r="H204" s="73"/>
      <c r="I204" s="35"/>
    </row>
    <row r="205">
      <c r="A205" s="2" t="s">
        <v>654</v>
      </c>
      <c r="B205" s="37">
        <v>13.0</v>
      </c>
      <c r="C205" s="37">
        <v>13.0</v>
      </c>
      <c r="D205" s="37">
        <v>51.3670897</v>
      </c>
      <c r="E205" s="37">
        <v>-0.0127532</v>
      </c>
      <c r="F205" s="2" t="s">
        <v>31</v>
      </c>
      <c r="G205" s="2"/>
      <c r="H205" s="73"/>
      <c r="I205" s="35"/>
    </row>
    <row r="206">
      <c r="A206" s="2" t="s">
        <v>655</v>
      </c>
      <c r="B206" s="37">
        <v>13.0</v>
      </c>
      <c r="C206" s="37">
        <v>14.0</v>
      </c>
      <c r="D206" s="37">
        <v>51.3670897</v>
      </c>
      <c r="E206" s="37">
        <v>-0.012523</v>
      </c>
      <c r="F206" s="2" t="s">
        <v>151</v>
      </c>
      <c r="G206" s="2"/>
      <c r="H206" s="73"/>
      <c r="I206" s="35"/>
    </row>
    <row r="207">
      <c r="A207" s="2" t="s">
        <v>656</v>
      </c>
      <c r="B207" s="37">
        <v>13.0</v>
      </c>
      <c r="C207" s="37">
        <v>15.0</v>
      </c>
      <c r="D207" s="37">
        <v>51.3670897</v>
      </c>
      <c r="E207" s="37">
        <v>-0.0122928</v>
      </c>
      <c r="F207" s="2" t="s">
        <v>151</v>
      </c>
      <c r="G207" s="2"/>
      <c r="H207" s="73"/>
      <c r="I207" s="35"/>
    </row>
    <row r="208">
      <c r="A208" s="2" t="s">
        <v>657</v>
      </c>
      <c r="B208" s="37">
        <v>13.0</v>
      </c>
      <c r="C208" s="37">
        <v>16.0</v>
      </c>
      <c r="D208" s="37">
        <v>51.3670897</v>
      </c>
      <c r="E208" s="37">
        <v>-0.0120626</v>
      </c>
      <c r="F208" s="2" t="s">
        <v>31</v>
      </c>
      <c r="G208" s="2" t="s">
        <v>99</v>
      </c>
      <c r="H208" s="71" t="s">
        <v>658</v>
      </c>
      <c r="I208" s="35"/>
      <c r="J208" s="50" t="s">
        <v>27</v>
      </c>
    </row>
    <row r="209">
      <c r="A209" s="2" t="s">
        <v>659</v>
      </c>
      <c r="B209" s="37">
        <v>14.0</v>
      </c>
      <c r="C209" s="37">
        <v>4.0</v>
      </c>
      <c r="D209" s="37">
        <v>51.3669459</v>
      </c>
      <c r="E209" s="37">
        <v>-0.0148252</v>
      </c>
      <c r="F209" s="2" t="s">
        <v>31</v>
      </c>
      <c r="G209" s="2" t="s">
        <v>447</v>
      </c>
      <c r="H209" s="71" t="s">
        <v>660</v>
      </c>
      <c r="I209" s="35"/>
      <c r="J209" s="50" t="s">
        <v>27</v>
      </c>
    </row>
    <row r="210">
      <c r="A210" s="2" t="s">
        <v>661</v>
      </c>
      <c r="B210" s="37">
        <v>14.0</v>
      </c>
      <c r="C210" s="37">
        <v>5.0</v>
      </c>
      <c r="D210" s="37">
        <v>51.3669459</v>
      </c>
      <c r="E210" s="37">
        <v>-0.014595</v>
      </c>
      <c r="F210" s="2" t="s">
        <v>151</v>
      </c>
      <c r="G210" s="2"/>
      <c r="H210" s="73"/>
      <c r="I210" s="35"/>
    </row>
    <row r="211">
      <c r="A211" s="2" t="s">
        <v>662</v>
      </c>
      <c r="B211" s="37">
        <v>14.0</v>
      </c>
      <c r="C211" s="37">
        <v>6.0</v>
      </c>
      <c r="D211" s="37">
        <v>51.3669459</v>
      </c>
      <c r="E211" s="37">
        <v>-0.0143648</v>
      </c>
      <c r="F211" s="2" t="s">
        <v>151</v>
      </c>
      <c r="G211" s="2"/>
      <c r="H211" s="73"/>
      <c r="I211" s="35"/>
    </row>
    <row r="212">
      <c r="A212" s="2" t="s">
        <v>663</v>
      </c>
      <c r="B212" s="37">
        <v>14.0</v>
      </c>
      <c r="C212" s="37">
        <v>7.0</v>
      </c>
      <c r="D212" s="37">
        <v>51.3669459</v>
      </c>
      <c r="E212" s="37">
        <v>-0.0141345</v>
      </c>
      <c r="F212" s="2" t="s">
        <v>31</v>
      </c>
      <c r="G212" s="2"/>
      <c r="H212" s="73"/>
      <c r="I212" s="35"/>
    </row>
    <row r="213">
      <c r="A213" s="2" t="s">
        <v>664</v>
      </c>
      <c r="B213" s="37">
        <v>14.0</v>
      </c>
      <c r="C213" s="37">
        <v>8.0</v>
      </c>
      <c r="D213" s="37">
        <v>51.3669459</v>
      </c>
      <c r="E213" s="37">
        <v>-0.0139043</v>
      </c>
      <c r="F213" s="2" t="s">
        <v>151</v>
      </c>
      <c r="G213" s="2"/>
      <c r="H213" s="73"/>
      <c r="I213" s="35"/>
    </row>
    <row r="214">
      <c r="A214" s="2" t="s">
        <v>665</v>
      </c>
      <c r="B214" s="37">
        <v>14.0</v>
      </c>
      <c r="C214" s="37">
        <v>9.0</v>
      </c>
      <c r="D214" s="37">
        <v>51.3669459</v>
      </c>
      <c r="E214" s="37">
        <v>-0.0136741</v>
      </c>
      <c r="F214" s="2" t="s">
        <v>151</v>
      </c>
      <c r="G214" s="2"/>
      <c r="H214" s="73"/>
      <c r="I214" s="35"/>
    </row>
    <row r="215">
      <c r="A215" s="2" t="s">
        <v>666</v>
      </c>
      <c r="B215" s="37">
        <v>14.0</v>
      </c>
      <c r="C215" s="37">
        <v>10.0</v>
      </c>
      <c r="D215" s="37">
        <v>51.3669459</v>
      </c>
      <c r="E215" s="37">
        <v>-0.0134439</v>
      </c>
      <c r="F215" s="2" t="s">
        <v>151</v>
      </c>
      <c r="G215" s="2"/>
      <c r="H215" s="73"/>
      <c r="I215" s="35"/>
    </row>
    <row r="216">
      <c r="A216" s="2" t="s">
        <v>667</v>
      </c>
      <c r="B216" s="37">
        <v>14.0</v>
      </c>
      <c r="C216" s="37">
        <v>11.0</v>
      </c>
      <c r="D216" s="37">
        <v>51.3669459</v>
      </c>
      <c r="E216" s="37">
        <v>-0.0132137</v>
      </c>
      <c r="F216" s="2" t="s">
        <v>151</v>
      </c>
      <c r="G216" s="2"/>
      <c r="H216" s="73"/>
      <c r="I216" s="35"/>
    </row>
    <row r="217">
      <c r="A217" s="2" t="s">
        <v>668</v>
      </c>
      <c r="B217" s="37">
        <v>14.0</v>
      </c>
      <c r="C217" s="37">
        <v>12.0</v>
      </c>
      <c r="D217" s="37">
        <v>51.3669459</v>
      </c>
      <c r="E217" s="37">
        <v>-0.0129835</v>
      </c>
      <c r="F217" s="2" t="s">
        <v>31</v>
      </c>
      <c r="G217" s="2"/>
      <c r="H217" s="73"/>
      <c r="I217" s="35"/>
    </row>
    <row r="218">
      <c r="A218" s="2" t="s">
        <v>669</v>
      </c>
      <c r="B218" s="37">
        <v>14.0</v>
      </c>
      <c r="C218" s="37">
        <v>13.0</v>
      </c>
      <c r="D218" s="37">
        <v>51.3669459</v>
      </c>
      <c r="E218" s="37">
        <v>-0.0127532</v>
      </c>
      <c r="F218" s="2" t="s">
        <v>151</v>
      </c>
      <c r="G218" s="2"/>
      <c r="H218" s="73"/>
      <c r="I218" s="35"/>
    </row>
    <row r="219">
      <c r="A219" s="2" t="s">
        <v>670</v>
      </c>
      <c r="B219" s="37">
        <v>14.0</v>
      </c>
      <c r="C219" s="37">
        <v>14.0</v>
      </c>
      <c r="D219" s="37">
        <v>51.3669459</v>
      </c>
      <c r="E219" s="37">
        <v>-0.012523</v>
      </c>
      <c r="F219" s="2" t="s">
        <v>151</v>
      </c>
      <c r="G219" s="2"/>
      <c r="H219" s="73"/>
      <c r="I219" s="35"/>
    </row>
    <row r="220">
      <c r="A220" s="2" t="s">
        <v>671</v>
      </c>
      <c r="B220" s="37">
        <v>14.0</v>
      </c>
      <c r="C220" s="37">
        <v>15.0</v>
      </c>
      <c r="D220" s="37">
        <v>51.3669459</v>
      </c>
      <c r="E220" s="37">
        <v>-0.0122928</v>
      </c>
      <c r="F220" s="2" t="s">
        <v>31</v>
      </c>
      <c r="G220" s="2"/>
      <c r="H220" s="73"/>
      <c r="I220" s="35"/>
    </row>
    <row r="221">
      <c r="A221" s="2" t="s">
        <v>672</v>
      </c>
      <c r="B221" s="37">
        <v>15.0</v>
      </c>
      <c r="C221" s="37">
        <v>5.0</v>
      </c>
      <c r="D221" s="37">
        <v>51.3668022</v>
      </c>
      <c r="E221" s="37">
        <v>-0.014595</v>
      </c>
      <c r="F221" s="2" t="s">
        <v>31</v>
      </c>
      <c r="G221" s="2"/>
      <c r="H221" s="73"/>
      <c r="I221" s="35"/>
    </row>
    <row r="222">
      <c r="A222" s="2" t="s">
        <v>673</v>
      </c>
      <c r="B222" s="37">
        <v>15.0</v>
      </c>
      <c r="C222" s="37">
        <v>6.0</v>
      </c>
      <c r="D222" s="37">
        <v>51.3668022</v>
      </c>
      <c r="E222" s="37">
        <v>-0.0143648</v>
      </c>
      <c r="F222" s="2" t="s">
        <v>151</v>
      </c>
      <c r="G222" s="2"/>
      <c r="H222" s="73"/>
      <c r="I222" s="35"/>
    </row>
    <row r="223">
      <c r="A223" s="2" t="s">
        <v>674</v>
      </c>
      <c r="B223" s="37">
        <v>15.0</v>
      </c>
      <c r="C223" s="37">
        <v>7.0</v>
      </c>
      <c r="D223" s="37">
        <v>51.3668022</v>
      </c>
      <c r="E223" s="37">
        <v>-0.0141346</v>
      </c>
      <c r="F223" s="2" t="s">
        <v>31</v>
      </c>
      <c r="G223" s="2"/>
      <c r="H223" s="73"/>
      <c r="I223" s="35"/>
    </row>
    <row r="224">
      <c r="A224" s="2" t="s">
        <v>675</v>
      </c>
      <c r="B224" s="37">
        <v>15.0</v>
      </c>
      <c r="C224" s="37">
        <v>8.0</v>
      </c>
      <c r="D224" s="37">
        <v>51.3668022</v>
      </c>
      <c r="E224" s="37">
        <v>-0.0139043</v>
      </c>
      <c r="F224" s="2" t="s">
        <v>151</v>
      </c>
      <c r="G224" s="2"/>
      <c r="H224" s="73"/>
      <c r="I224" s="35"/>
    </row>
    <row r="225">
      <c r="A225" s="2" t="s">
        <v>676</v>
      </c>
      <c r="B225" s="37">
        <v>15.0</v>
      </c>
      <c r="C225" s="37">
        <v>9.0</v>
      </c>
      <c r="D225" s="37">
        <v>51.3668022</v>
      </c>
      <c r="E225" s="37">
        <v>-0.0136741</v>
      </c>
      <c r="F225" s="2" t="s">
        <v>151</v>
      </c>
      <c r="G225" s="2"/>
      <c r="H225" s="73"/>
      <c r="I225" s="35"/>
    </row>
    <row r="226">
      <c r="A226" s="2" t="s">
        <v>677</v>
      </c>
      <c r="B226" s="37">
        <v>15.0</v>
      </c>
      <c r="C226" s="37">
        <v>10.0</v>
      </c>
      <c r="D226" s="37">
        <v>51.3668022</v>
      </c>
      <c r="E226" s="37">
        <v>-0.0134439</v>
      </c>
      <c r="F226" s="2" t="s">
        <v>151</v>
      </c>
      <c r="G226" s="2"/>
      <c r="H226" s="73"/>
      <c r="I226" s="35"/>
    </row>
    <row r="227">
      <c r="A227" s="2" t="s">
        <v>678</v>
      </c>
      <c r="B227" s="37">
        <v>15.0</v>
      </c>
      <c r="C227" s="37">
        <v>11.0</v>
      </c>
      <c r="D227" s="37">
        <v>51.3668022</v>
      </c>
      <c r="E227" s="37">
        <v>-0.0132137</v>
      </c>
      <c r="F227" s="2" t="s">
        <v>151</v>
      </c>
      <c r="G227" s="2"/>
      <c r="H227" s="73"/>
      <c r="I227" s="35"/>
    </row>
    <row r="228">
      <c r="A228" s="2" t="s">
        <v>679</v>
      </c>
      <c r="B228" s="37">
        <v>15.0</v>
      </c>
      <c r="C228" s="37">
        <v>12.0</v>
      </c>
      <c r="D228" s="37">
        <v>51.3668022</v>
      </c>
      <c r="E228" s="37">
        <v>-0.0129835</v>
      </c>
      <c r="F228" s="2" t="s">
        <v>31</v>
      </c>
      <c r="G228" s="2"/>
      <c r="H228" s="73"/>
      <c r="I228" s="35"/>
    </row>
    <row r="229">
      <c r="A229" s="2" t="s">
        <v>680</v>
      </c>
      <c r="B229" s="37">
        <v>15.0</v>
      </c>
      <c r="C229" s="37">
        <v>13.0</v>
      </c>
      <c r="D229" s="37">
        <v>51.3668022</v>
      </c>
      <c r="E229" s="37">
        <v>-0.0127533</v>
      </c>
      <c r="F229" s="2" t="s">
        <v>151</v>
      </c>
      <c r="G229" s="2"/>
      <c r="H229" s="73"/>
      <c r="I229" s="35"/>
    </row>
    <row r="230">
      <c r="A230" s="2" t="s">
        <v>681</v>
      </c>
      <c r="B230" s="37">
        <v>15.0</v>
      </c>
      <c r="C230" s="37">
        <v>14.0</v>
      </c>
      <c r="D230" s="37">
        <v>51.3668022</v>
      </c>
      <c r="E230" s="37">
        <v>-0.0125231</v>
      </c>
      <c r="F230" s="2" t="s">
        <v>31</v>
      </c>
      <c r="G230" s="2"/>
      <c r="H230" s="73"/>
      <c r="I230" s="35"/>
    </row>
    <row r="231">
      <c r="A231" s="2" t="s">
        <v>682</v>
      </c>
      <c r="B231" s="37">
        <v>16.0</v>
      </c>
      <c r="C231" s="37">
        <v>6.0</v>
      </c>
      <c r="D231" s="37">
        <v>51.3666585</v>
      </c>
      <c r="E231" s="37">
        <v>-0.0143648</v>
      </c>
      <c r="F231" s="2" t="s">
        <v>31</v>
      </c>
      <c r="G231" s="2"/>
      <c r="H231" s="73"/>
      <c r="I231" s="35"/>
    </row>
    <row r="232">
      <c r="A232" s="2" t="s">
        <v>683</v>
      </c>
      <c r="B232" s="37">
        <v>16.0</v>
      </c>
      <c r="C232" s="37">
        <v>7.0</v>
      </c>
      <c r="D232" s="37">
        <v>51.3666585</v>
      </c>
      <c r="E232" s="37">
        <v>-0.0141346</v>
      </c>
      <c r="F232" s="2" t="s">
        <v>91</v>
      </c>
      <c r="G232" s="2"/>
      <c r="H232" s="73"/>
      <c r="I232" s="35"/>
    </row>
    <row r="233">
      <c r="A233" s="2" t="s">
        <v>684</v>
      </c>
      <c r="B233" s="37">
        <v>16.0</v>
      </c>
      <c r="C233" s="37">
        <v>8.0</v>
      </c>
      <c r="D233" s="37">
        <v>51.3666585</v>
      </c>
      <c r="E233" s="37">
        <v>-0.0139044</v>
      </c>
      <c r="F233" s="2" t="s">
        <v>91</v>
      </c>
      <c r="G233" s="2"/>
      <c r="H233" s="73"/>
      <c r="I233" s="35"/>
    </row>
    <row r="234">
      <c r="A234" s="2" t="s">
        <v>685</v>
      </c>
      <c r="B234" s="37">
        <v>16.0</v>
      </c>
      <c r="C234" s="37">
        <v>9.0</v>
      </c>
      <c r="D234" s="37">
        <v>51.3666585</v>
      </c>
      <c r="E234" s="37">
        <v>-0.0136741</v>
      </c>
      <c r="F234" s="2" t="s">
        <v>151</v>
      </c>
      <c r="G234" s="2"/>
      <c r="H234" s="73"/>
      <c r="I234" s="35"/>
    </row>
    <row r="235">
      <c r="A235" s="2" t="s">
        <v>686</v>
      </c>
      <c r="B235" s="37">
        <v>16.0</v>
      </c>
      <c r="C235" s="37">
        <v>10.0</v>
      </c>
      <c r="D235" s="37">
        <v>51.3666585</v>
      </c>
      <c r="E235" s="37">
        <v>-0.0134439</v>
      </c>
      <c r="F235" s="2" t="s">
        <v>151</v>
      </c>
      <c r="G235" s="2"/>
      <c r="H235" s="73"/>
      <c r="I235" s="35"/>
    </row>
    <row r="236">
      <c r="A236" s="2" t="s">
        <v>687</v>
      </c>
      <c r="B236" s="37">
        <v>16.0</v>
      </c>
      <c r="C236" s="37">
        <v>11.0</v>
      </c>
      <c r="D236" s="37">
        <v>51.3666585</v>
      </c>
      <c r="E236" s="37">
        <v>-0.0132137</v>
      </c>
      <c r="F236" s="2" t="s">
        <v>91</v>
      </c>
      <c r="G236" s="2"/>
      <c r="H236" s="73"/>
      <c r="I236" s="35"/>
    </row>
    <row r="237">
      <c r="A237" s="2" t="s">
        <v>688</v>
      </c>
      <c r="B237" s="37">
        <v>16.0</v>
      </c>
      <c r="C237" s="37">
        <v>12.0</v>
      </c>
      <c r="D237" s="37">
        <v>51.3666585</v>
      </c>
      <c r="E237" s="37">
        <v>-0.0129835</v>
      </c>
      <c r="F237" s="2" t="s">
        <v>91</v>
      </c>
      <c r="G237" s="2"/>
      <c r="H237" s="73"/>
      <c r="I237" s="35"/>
    </row>
    <row r="238">
      <c r="A238" s="2" t="s">
        <v>689</v>
      </c>
      <c r="B238" s="37">
        <v>16.0</v>
      </c>
      <c r="C238" s="37">
        <v>13.0</v>
      </c>
      <c r="D238" s="37">
        <v>51.3666585</v>
      </c>
      <c r="E238" s="37">
        <v>-0.0127533</v>
      </c>
      <c r="F238" s="2" t="s">
        <v>31</v>
      </c>
      <c r="G238" s="2"/>
      <c r="H238" s="73"/>
      <c r="I238" s="35"/>
    </row>
    <row r="239">
      <c r="A239" s="2" t="s">
        <v>690</v>
      </c>
      <c r="B239" s="37">
        <v>17.0</v>
      </c>
      <c r="C239" s="37">
        <v>6.0</v>
      </c>
      <c r="D239" s="37">
        <v>51.3665147</v>
      </c>
      <c r="E239" s="37">
        <v>-0.0143648</v>
      </c>
      <c r="F239" s="2" t="s">
        <v>31</v>
      </c>
      <c r="G239" s="2"/>
      <c r="H239" s="73"/>
      <c r="I239" s="35"/>
    </row>
    <row r="240">
      <c r="A240" s="2" t="s">
        <v>691</v>
      </c>
      <c r="B240" s="37">
        <v>17.0</v>
      </c>
      <c r="C240" s="37">
        <v>7.0</v>
      </c>
      <c r="D240" s="37">
        <v>51.3665147</v>
      </c>
      <c r="E240" s="37">
        <v>-0.0141346</v>
      </c>
      <c r="F240" s="2" t="s">
        <v>91</v>
      </c>
      <c r="G240" s="2"/>
      <c r="H240" s="73"/>
      <c r="I240" s="35"/>
    </row>
    <row r="241">
      <c r="A241" s="2" t="s">
        <v>692</v>
      </c>
      <c r="B241" s="37">
        <v>17.0</v>
      </c>
      <c r="C241" s="37">
        <v>8.0</v>
      </c>
      <c r="D241" s="37">
        <v>51.3665147</v>
      </c>
      <c r="E241" s="37">
        <v>-0.0139044</v>
      </c>
      <c r="F241" s="2" t="s">
        <v>91</v>
      </c>
      <c r="G241" s="2"/>
      <c r="H241" s="73"/>
      <c r="I241" s="35"/>
    </row>
    <row r="242">
      <c r="A242" s="2" t="s">
        <v>693</v>
      </c>
      <c r="B242" s="37">
        <v>17.0</v>
      </c>
      <c r="C242" s="37">
        <v>9.0</v>
      </c>
      <c r="D242" s="37">
        <v>51.3665147</v>
      </c>
      <c r="E242" s="37">
        <v>-0.0136742</v>
      </c>
      <c r="F242" s="2" t="s">
        <v>91</v>
      </c>
      <c r="G242" s="2" t="s">
        <v>258</v>
      </c>
      <c r="H242" s="44" t="s">
        <v>694</v>
      </c>
      <c r="I242" s="35"/>
      <c r="J242" s="70" t="s">
        <v>27</v>
      </c>
    </row>
    <row r="243">
      <c r="A243" s="2" t="s">
        <v>695</v>
      </c>
      <c r="B243" s="37">
        <v>17.0</v>
      </c>
      <c r="C243" s="37">
        <v>10.0</v>
      </c>
      <c r="D243" s="37">
        <v>51.3665147</v>
      </c>
      <c r="E243" s="37">
        <v>-0.013444</v>
      </c>
      <c r="F243" s="2" t="s">
        <v>91</v>
      </c>
      <c r="G243" s="2"/>
      <c r="H243" s="73"/>
      <c r="I243" s="35"/>
    </row>
    <row r="244">
      <c r="A244" s="2" t="s">
        <v>696</v>
      </c>
      <c r="B244" s="37">
        <v>17.0</v>
      </c>
      <c r="C244" s="37">
        <v>11.0</v>
      </c>
      <c r="D244" s="37">
        <v>51.3665147</v>
      </c>
      <c r="E244" s="37">
        <v>-0.0132137</v>
      </c>
      <c r="F244" s="2" t="s">
        <v>91</v>
      </c>
      <c r="G244" s="2"/>
      <c r="H244" s="73"/>
      <c r="I244" s="35"/>
    </row>
    <row r="245">
      <c r="A245" s="2" t="s">
        <v>697</v>
      </c>
      <c r="B245" s="37">
        <v>17.0</v>
      </c>
      <c r="C245" s="37">
        <v>12.0</v>
      </c>
      <c r="D245" s="37">
        <v>51.3665147</v>
      </c>
      <c r="E245" s="37">
        <v>-0.0129835</v>
      </c>
      <c r="F245" s="2" t="s">
        <v>91</v>
      </c>
      <c r="G245" s="2" t="s">
        <v>305</v>
      </c>
      <c r="H245" s="44" t="s">
        <v>698</v>
      </c>
      <c r="I245" s="35"/>
      <c r="J245" s="70" t="s">
        <v>27</v>
      </c>
    </row>
    <row r="246">
      <c r="A246" s="2" t="s">
        <v>699</v>
      </c>
      <c r="B246" s="37">
        <v>17.0</v>
      </c>
      <c r="C246" s="37">
        <v>13.0</v>
      </c>
      <c r="D246" s="37">
        <v>51.3665147</v>
      </c>
      <c r="E246" s="37">
        <v>-0.0127533</v>
      </c>
      <c r="F246" s="2" t="s">
        <v>31</v>
      </c>
      <c r="G246" s="2" t="s">
        <v>447</v>
      </c>
      <c r="H246" s="71" t="s">
        <v>700</v>
      </c>
      <c r="I246" s="35"/>
      <c r="J246" s="50" t="s">
        <v>27</v>
      </c>
    </row>
    <row r="247">
      <c r="A247" s="2" t="s">
        <v>701</v>
      </c>
      <c r="B247" s="37">
        <v>18.0</v>
      </c>
      <c r="C247" s="37">
        <v>7.0</v>
      </c>
      <c r="D247" s="37">
        <v>51.366371</v>
      </c>
      <c r="E247" s="37">
        <v>-0.0141346</v>
      </c>
      <c r="F247" s="2" t="s">
        <v>39</v>
      </c>
      <c r="G247" s="2" t="s">
        <v>99</v>
      </c>
      <c r="H247" s="71" t="s">
        <v>702</v>
      </c>
      <c r="I247" s="35"/>
      <c r="J247" s="70" t="s">
        <v>27</v>
      </c>
    </row>
    <row r="248">
      <c r="A248" s="2" t="s">
        <v>703</v>
      </c>
      <c r="B248" s="37">
        <v>18.0</v>
      </c>
      <c r="C248" s="37">
        <v>8.0</v>
      </c>
      <c r="D248" s="37">
        <v>51.366371</v>
      </c>
      <c r="E248" s="37">
        <v>-0.0139044</v>
      </c>
      <c r="F248" s="2" t="s">
        <v>330</v>
      </c>
      <c r="G248" s="2" t="s">
        <v>334</v>
      </c>
      <c r="H248" s="44" t="s">
        <v>704</v>
      </c>
      <c r="I248" s="35"/>
      <c r="J248" s="70" t="s">
        <v>27</v>
      </c>
    </row>
    <row r="249">
      <c r="A249" s="2" t="s">
        <v>705</v>
      </c>
      <c r="B249" s="37">
        <v>18.0</v>
      </c>
      <c r="C249" s="37">
        <v>9.0</v>
      </c>
      <c r="D249" s="37">
        <v>51.366371</v>
      </c>
      <c r="E249" s="37">
        <v>-0.0136742</v>
      </c>
      <c r="F249" s="2" t="s">
        <v>330</v>
      </c>
      <c r="G249" s="2" t="s">
        <v>350</v>
      </c>
      <c r="H249" s="71" t="s">
        <v>706</v>
      </c>
      <c r="I249" s="35"/>
      <c r="J249" s="70" t="s">
        <v>27</v>
      </c>
    </row>
    <row r="250">
      <c r="A250" s="2" t="s">
        <v>707</v>
      </c>
      <c r="B250" s="37">
        <v>18.0</v>
      </c>
      <c r="C250" s="37">
        <v>10.0</v>
      </c>
      <c r="D250" s="37">
        <v>51.366371</v>
      </c>
      <c r="E250" s="37">
        <v>-0.013444</v>
      </c>
      <c r="F250" s="2" t="s">
        <v>330</v>
      </c>
      <c r="G250" s="2" t="s">
        <v>298</v>
      </c>
      <c r="H250" s="44" t="s">
        <v>708</v>
      </c>
      <c r="I250" s="35"/>
      <c r="J250" s="70" t="s">
        <v>27</v>
      </c>
    </row>
    <row r="251">
      <c r="A251" s="2" t="s">
        <v>709</v>
      </c>
      <c r="B251" s="37">
        <v>18.0</v>
      </c>
      <c r="C251" s="37">
        <v>11.0</v>
      </c>
      <c r="D251" s="37">
        <v>51.366371</v>
      </c>
      <c r="E251" s="37">
        <v>-0.0132138</v>
      </c>
      <c r="F251" s="2" t="s">
        <v>330</v>
      </c>
      <c r="G251" s="74" t="s">
        <v>126</v>
      </c>
      <c r="H251" s="71" t="s">
        <v>710</v>
      </c>
      <c r="I251" s="35"/>
      <c r="J251" s="70" t="s">
        <v>27</v>
      </c>
    </row>
    <row r="252">
      <c r="A252" s="2" t="s">
        <v>711</v>
      </c>
      <c r="B252" s="37">
        <v>18.0</v>
      </c>
      <c r="C252" s="37">
        <v>12.0</v>
      </c>
      <c r="D252" s="37">
        <v>51.366371</v>
      </c>
      <c r="E252" s="37">
        <v>-0.0129836</v>
      </c>
      <c r="F252" s="2" t="s">
        <v>39</v>
      </c>
      <c r="G252" s="2" t="s">
        <v>32</v>
      </c>
      <c r="H252" s="44" t="s">
        <v>712</v>
      </c>
      <c r="I252" s="35"/>
      <c r="J252" s="70" t="s">
        <v>27</v>
      </c>
    </row>
    <row r="253">
      <c r="A253" s="2" t="s">
        <v>713</v>
      </c>
      <c r="B253" s="37">
        <v>19.0</v>
      </c>
      <c r="C253" s="37">
        <v>8.0</v>
      </c>
      <c r="D253" s="37">
        <v>51.3662273</v>
      </c>
      <c r="E253" s="37">
        <v>-0.0139044</v>
      </c>
      <c r="F253" s="2" t="s">
        <v>330</v>
      </c>
      <c r="G253" s="2" t="s">
        <v>123</v>
      </c>
      <c r="H253" s="44" t="s">
        <v>714</v>
      </c>
      <c r="I253" s="35"/>
      <c r="J253" s="70" t="s">
        <v>27</v>
      </c>
    </row>
    <row r="254">
      <c r="A254" s="2" t="s">
        <v>715</v>
      </c>
      <c r="B254" s="37">
        <v>19.0</v>
      </c>
      <c r="C254" s="37">
        <v>9.0</v>
      </c>
      <c r="D254" s="37">
        <v>51.3662273</v>
      </c>
      <c r="E254" s="37">
        <v>-0.0136742</v>
      </c>
      <c r="F254" s="2" t="s">
        <v>330</v>
      </c>
      <c r="G254" s="2" t="s">
        <v>105</v>
      </c>
      <c r="H254" s="44" t="s">
        <v>716</v>
      </c>
      <c r="I254" s="35"/>
      <c r="J254" s="70" t="s">
        <v>27</v>
      </c>
    </row>
    <row r="255">
      <c r="A255" s="2" t="s">
        <v>717</v>
      </c>
      <c r="B255" s="37">
        <v>19.0</v>
      </c>
      <c r="C255" s="37">
        <v>10.0</v>
      </c>
      <c r="D255" s="37">
        <v>51.3662273</v>
      </c>
      <c r="E255" s="37">
        <v>-0.013444</v>
      </c>
      <c r="F255" s="2" t="s">
        <v>330</v>
      </c>
      <c r="G255" s="2" t="s">
        <v>718</v>
      </c>
      <c r="H255" s="71" t="s">
        <v>719</v>
      </c>
      <c r="I255" s="35"/>
      <c r="J255" s="70" t="s">
        <v>27</v>
      </c>
    </row>
    <row r="256">
      <c r="A256" s="2" t="s">
        <v>720</v>
      </c>
      <c r="B256" s="37">
        <v>19.0</v>
      </c>
      <c r="C256" s="37">
        <v>11.0</v>
      </c>
      <c r="D256" s="37">
        <v>51.3662273</v>
      </c>
      <c r="E256" s="37">
        <v>-0.0132138</v>
      </c>
      <c r="F256" s="2" t="s">
        <v>330</v>
      </c>
      <c r="G256" s="2" t="s">
        <v>8</v>
      </c>
      <c r="H256" s="44" t="s">
        <v>721</v>
      </c>
      <c r="I256" s="35"/>
      <c r="J256" s="70" t="s">
        <v>27</v>
      </c>
    </row>
  </sheetData>
  <mergeCells count="5">
    <mergeCell ref="A1:E1"/>
    <mergeCell ref="B2:E2"/>
    <mergeCell ref="B3:D3"/>
    <mergeCell ref="A7:J7"/>
    <mergeCell ref="K28:L28"/>
  </mergeCells>
  <hyperlinks>
    <hyperlink r:id="rId1" ref="B3"/>
    <hyperlink r:id="rId2" ref="H3"/>
    <hyperlink r:id="rId3" ref="B4"/>
    <hyperlink r:id="rId4" ref="H10"/>
    <hyperlink r:id="rId5" ref="H11"/>
    <hyperlink r:id="rId6" ref="H12"/>
    <hyperlink r:id="rId7" ref="H13"/>
    <hyperlink r:id="rId8" ref="H14"/>
    <hyperlink r:id="rId9" ref="H15"/>
    <hyperlink r:id="rId10" ref="H16"/>
    <hyperlink r:id="rId11" ref="H17"/>
    <hyperlink r:id="rId12" ref="H18"/>
    <hyperlink r:id="rId13" ref="H19"/>
    <hyperlink r:id="rId14" ref="H20"/>
    <hyperlink r:id="rId15" ref="H21"/>
    <hyperlink r:id="rId16" ref="H22"/>
    <hyperlink r:id="rId17" ref="H23"/>
    <hyperlink r:id="rId18" ref="H24"/>
    <hyperlink r:id="rId19" ref="H25"/>
    <hyperlink r:id="rId20" ref="H26"/>
    <hyperlink r:id="rId21" ref="H27"/>
    <hyperlink r:id="rId22" ref="H28"/>
    <hyperlink r:id="rId23" ref="M28"/>
    <hyperlink r:id="rId24" ref="H29"/>
    <hyperlink r:id="rId25" ref="H30"/>
    <hyperlink r:id="rId26" ref="H34"/>
    <hyperlink r:id="rId27" ref="H36"/>
    <hyperlink r:id="rId28" ref="H44"/>
    <hyperlink r:id="rId29" ref="H45"/>
    <hyperlink r:id="rId30" ref="H47"/>
    <hyperlink r:id="rId31" ref="H49"/>
    <hyperlink r:id="rId32" ref="H51"/>
    <hyperlink r:id="rId33" ref="H53"/>
    <hyperlink r:id="rId34" ref="H57"/>
    <hyperlink r:id="rId35" ref="H61"/>
    <hyperlink r:id="rId36" ref="H68"/>
    <hyperlink r:id="rId37" ref="H69"/>
    <hyperlink r:id="rId38" ref="H84"/>
    <hyperlink r:id="rId39" ref="H100"/>
    <hyperlink r:id="rId40" ref="H109"/>
    <hyperlink r:id="rId41" ref="H127"/>
    <hyperlink r:id="rId42" ref="H157"/>
    <hyperlink r:id="rId43" ref="H158"/>
    <hyperlink r:id="rId44" ref="H167"/>
    <hyperlink r:id="rId45" ref="H168"/>
    <hyperlink r:id="rId46" ref="H174"/>
    <hyperlink r:id="rId47" ref="H175"/>
    <hyperlink r:id="rId48" ref="H208"/>
    <hyperlink r:id="rId49" ref="H209"/>
    <hyperlink r:id="rId50" ref="H242"/>
    <hyperlink r:id="rId51" ref="H245"/>
    <hyperlink r:id="rId52" ref="H246"/>
    <hyperlink r:id="rId53" ref="H247"/>
    <hyperlink r:id="rId54" ref="H248"/>
    <hyperlink r:id="rId55" ref="H249"/>
    <hyperlink r:id="rId56" ref="H250"/>
    <hyperlink r:id="rId57" ref="H251"/>
    <hyperlink r:id="rId58" ref="H252"/>
    <hyperlink r:id="rId59" ref="H253"/>
    <hyperlink r:id="rId60" ref="H254"/>
    <hyperlink r:id="rId61" ref="H255"/>
    <hyperlink r:id="rId62" ref="H256"/>
  </hyperlinks>
  <drawing r:id="rId63"/>
</worksheet>
</file>