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yx2" sheetId="1" r:id="rId3"/>
  </sheets>
  <definedNames/>
  <calcPr/>
</workbook>
</file>

<file path=xl/sharedStrings.xml><?xml version="1.0" encoding="utf-8"?>
<sst xmlns="http://schemas.openxmlformats.org/spreadsheetml/2006/main" count="508" uniqueCount="252">
  <si>
    <t>https://tinyurl.com/OnyxCitrine-Hammel</t>
  </si>
  <si>
    <t>Color</t>
  </si>
  <si>
    <t>Total</t>
  </si>
  <si>
    <t>Deployed</t>
  </si>
  <si>
    <t>Filled</t>
  </si>
  <si>
    <t>Reserved</t>
  </si>
  <si>
    <t>Garden started: 19/2-20</t>
  </si>
  <si>
    <t>Garden POI https://www.munzee.com/m/denali0407/12230/</t>
  </si>
  <si>
    <t>Thank you Denali0407</t>
  </si>
  <si>
    <t>https://www.munzee.com/m/denali0407/12563/</t>
  </si>
  <si>
    <t>Finished:</t>
  </si>
  <si>
    <t xml:space="preserve"> Virtual Onyx</t>
  </si>
  <si>
    <t>Virtual burnt orange</t>
  </si>
  <si>
    <t xml:space="preserve">Thank you for deploying in this garden. Please only reserve, what you are going to deploy. </t>
  </si>
  <si>
    <t xml:space="preserve"> Virtual Citrine</t>
  </si>
  <si>
    <t>Crossbow</t>
  </si>
  <si>
    <t>sep=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</si>
  <si>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</si>
  <si>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</si>
  <si>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</si>
  <si>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</si>
  <si>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</si>
  <si>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</si>
  <si>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</si>
  <si>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</si>
  <si>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trailzee</t>
  </si>
  <si>
    <t>https://www.munzee.com/m/Trailzee/37/admin/</t>
  </si>
  <si>
    <t>fionails</t>
  </si>
  <si>
    <t>https://www.munzee.com/m/fionails/3325/admin/</t>
  </si>
  <si>
    <t>linusbi</t>
  </si>
  <si>
    <t>https://www.munzee.com/m/linusbi/2894/admin/map/</t>
  </si>
  <si>
    <t>KeddyKlan</t>
  </si>
  <si>
    <t>https://www.munzee.com/m/keddyklan/985/admin/</t>
  </si>
  <si>
    <t>IggiePiggie</t>
  </si>
  <si>
    <t>https://www.munzee.com/m/IggiePiggie/1463/</t>
  </si>
  <si>
    <t>denali0407</t>
  </si>
  <si>
    <t>https://www.munzee.com/m/denali0407/12626/</t>
  </si>
  <si>
    <t>This weekend!</t>
  </si>
  <si>
    <t>SpaceCoastGeoStore</t>
  </si>
  <si>
    <t>https://www.munzee.com/m/SpaceCoastGeoStore/8465/</t>
  </si>
  <si>
    <t>szakica</t>
  </si>
  <si>
    <t>https://www.munzee.com/m/szakica/1595/</t>
  </si>
  <si>
    <t xml:space="preserve"> Virtual burnt orange</t>
  </si>
  <si>
    <t>sagabi</t>
  </si>
  <si>
    <t>https://www.munzee.com/m/sagabi/8964/</t>
  </si>
  <si>
    <t>destolkjes4ever</t>
  </si>
  <si>
    <t>https://www.munzee.com/m/destolkjes4ever/3464/</t>
  </si>
  <si>
    <t>leesap</t>
  </si>
  <si>
    <t>https://www.munzee.com/m/Leesap/2353/</t>
  </si>
  <si>
    <t>zsomborpeto</t>
  </si>
  <si>
    <t>https://www.munzee.com/m/zsomborpeto/2800/</t>
  </si>
  <si>
    <t>https://www.munzee.com/m/szakica/1602/</t>
  </si>
  <si>
    <t xml:space="preserve">Derlame </t>
  </si>
  <si>
    <t>https://www.munzee.com/m/Derlame/10786/</t>
  </si>
  <si>
    <t>https://www.munzee.com/m/linusbi/2889/admin/map/</t>
  </si>
  <si>
    <t>https://www.munzee.com/m/fionails/3321/admin/</t>
  </si>
  <si>
    <t>levesund</t>
  </si>
  <si>
    <t>https://www.munzee.com/m/levesund/6876/admin/</t>
  </si>
  <si>
    <t>April</t>
  </si>
  <si>
    <t>lanyasummer</t>
  </si>
  <si>
    <t>https://www.munzee.com/m/Lanyasummer/3899/</t>
  </si>
  <si>
    <t>ARENDT</t>
  </si>
  <si>
    <t>https://www.munzee.com/m/Arendt/1968/</t>
  </si>
  <si>
    <t>mihul</t>
  </si>
  <si>
    <t>https://www.munzee.com/m/mihul/3640/</t>
  </si>
  <si>
    <t>CrazyLadyLisa</t>
  </si>
  <si>
    <t>https://www.munzee.com/m/CrazyLadyLisa/14635/</t>
  </si>
  <si>
    <t>WE4NCS</t>
  </si>
  <si>
    <t>https://www.munzee.com/m/WE4NCS/16324</t>
  </si>
  <si>
    <t>sophia0909</t>
  </si>
  <si>
    <t>https://www.munzee.com/m/Sophia0909/2423/</t>
  </si>
  <si>
    <t>traycee</t>
  </si>
  <si>
    <t>https://www.munzee.com/m/Traycee/7880/</t>
  </si>
  <si>
    <t>Annika</t>
  </si>
  <si>
    <t>https://www.munzee.com/m/Annika/9745/</t>
  </si>
  <si>
    <t>https://www.munzee.com/m/IggiePiggie/1462/</t>
  </si>
  <si>
    <t>https://www.munzee.com/m/zsomborpeto/2805/</t>
  </si>
  <si>
    <t>listom</t>
  </si>
  <si>
    <t>https://www.munzee.com/m/listom/15036/admin/</t>
  </si>
  <si>
    <t>https://www.munzee.com/m/linusbi/2949/admin/</t>
  </si>
  <si>
    <t>Anni56</t>
  </si>
  <si>
    <t>https://www.munzee.com/m/anni56/9359/</t>
  </si>
  <si>
    <t>https://www.munzee.com/m/listom/15037/admin/</t>
  </si>
  <si>
    <t>BrianMoos</t>
  </si>
  <si>
    <t>https://www.munzee.com/m/BrianMoos/2829</t>
  </si>
  <si>
    <t>2JP</t>
  </si>
  <si>
    <t>https://www.munzee.com/m/2JP/7968/</t>
  </si>
  <si>
    <t>https://www.munzee.com/m/denali0407/12621/</t>
  </si>
  <si>
    <t>https://www.munzee.com/m/mihul/3635</t>
  </si>
  <si>
    <t>https://www.munzee.com/m/levesund/6906/admin/</t>
  </si>
  <si>
    <t>https://www.munzee.com/m/listom/15039/admin/</t>
  </si>
  <si>
    <t>10kl1</t>
  </si>
  <si>
    <t>https://www.munzee.com/m/10kl1/108/admin/</t>
  </si>
  <si>
    <t>Traycee</t>
  </si>
  <si>
    <t>https://www.munzee.com/m/Traycee/7876/</t>
  </si>
  <si>
    <t>lonni</t>
  </si>
  <si>
    <t>https://www.munzee.com/m/Lonni/608/admin/</t>
  </si>
  <si>
    <t>georeyna</t>
  </si>
  <si>
    <t>https://www.munzee.com/m/georeyna/9118/</t>
  </si>
  <si>
    <t>trille</t>
  </si>
  <si>
    <t>https://www.munzee.com/m/trille/147/admin/convert/</t>
  </si>
  <si>
    <t>RangerTJ</t>
  </si>
  <si>
    <t>https://www.munzee.com/m/RangerTJ/916</t>
  </si>
  <si>
    <t>https://www.munzee.com/m/Lonni/607/admin/</t>
  </si>
  <si>
    <t>https://www.munzee.com/m/Leesap/2385/</t>
  </si>
  <si>
    <t>https://www.munzee.com/m/Annika/9644/</t>
  </si>
  <si>
    <t>https://www.munzee.com/m/trille/144/admin/convert/</t>
  </si>
  <si>
    <t>https://www.munzee.com/m/fionails/3343/admin/</t>
  </si>
  <si>
    <t>capzer</t>
  </si>
  <si>
    <t>https://www.munzee.com/m/capzer/113/admin/</t>
  </si>
  <si>
    <t>CoalCracker7</t>
  </si>
  <si>
    <t>https://www.munzee.com/m/CoalCracker7/7683</t>
  </si>
  <si>
    <t>https://www.munzee.com/m/sagabi/8980/</t>
  </si>
  <si>
    <t>https://www.munzee.com/m/2JP/7882/</t>
  </si>
  <si>
    <t>https://www.munzee.com/m/Derlame/11180/</t>
  </si>
  <si>
    <t>https://www.munzee.com/m/WE4NCS/16322</t>
  </si>
  <si>
    <t>https://www.munzee.com/m/levesund/6870/admin/</t>
  </si>
  <si>
    <t>https://www.munzee.com/m/CrazyLadyLisa/14630</t>
  </si>
  <si>
    <t>https://www.munzee.com/m/georeyna/9119/</t>
  </si>
  <si>
    <t>vikingdk</t>
  </si>
  <si>
    <t>https://www.munzee.com/m/Vikingdk/4/admin/</t>
  </si>
  <si>
    <t>https://www.munzee.com/m/WE4NCS/16270</t>
  </si>
  <si>
    <t>halizwein</t>
  </si>
  <si>
    <t>https://www.munzee.com/m/halizwein/10034/</t>
  </si>
  <si>
    <t>https://www.munzee.com/m/Vikingdk/2/admin/</t>
  </si>
  <si>
    <t>ohiolady</t>
  </si>
  <si>
    <t>https://www.munzee.com/m/ohiolady/4849</t>
  </si>
  <si>
    <t>munzeefarmor</t>
  </si>
  <si>
    <t>https://www.munzee.com/m/munzeefarmor/1444/admin/</t>
  </si>
  <si>
    <t>capaway</t>
  </si>
  <si>
    <t>https://www.munzee.com/m/capaway/97/admin/convert/</t>
  </si>
  <si>
    <t>https://www.munzee.com/m/georeyna/9122/</t>
  </si>
  <si>
    <t>https://www.munzee.com/m/Trailzee/36/admin/</t>
  </si>
  <si>
    <t>https://www.munzee.com/m/listom/15042/admin/</t>
  </si>
  <si>
    <t>https://www.munzee.com/m/munzeefarmor/1457/admin/</t>
  </si>
  <si>
    <t>GeodudeDK</t>
  </si>
  <si>
    <t>https://www.munzee.com/m/GeodudeDK/3026/</t>
  </si>
  <si>
    <t>https://www.munzee.com/m/listom/15043/admin/</t>
  </si>
  <si>
    <t>https://www.munzee.com/m/munzeefarmor/1432/admin/</t>
  </si>
  <si>
    <t>https://www.munzee.com/m/linusbi/2886/admin/</t>
  </si>
  <si>
    <t>https://www.munzee.com/m/listom/14486/admin/</t>
  </si>
  <si>
    <t>munzeemor</t>
  </si>
  <si>
    <t>https://www.munzee.com/m/munzeemor/732/admin/</t>
  </si>
  <si>
    <t>June</t>
  </si>
  <si>
    <t>https://www.munzee.com/m/linusbi/3076/admin/</t>
  </si>
  <si>
    <t>https://www.munzee.com/m/listom/15044/admin/</t>
  </si>
  <si>
    <t>annika</t>
  </si>
  <si>
    <t>https://www.munzee.com/m/Annika/9642/</t>
  </si>
  <si>
    <t>https://www.munzee.com/m/capzer/110/admin/</t>
  </si>
  <si>
    <t>https://www.munzee.com/m/levesund/6636/admin/</t>
  </si>
  <si>
    <t>trailcapper</t>
  </si>
  <si>
    <t>https://www.munzee.com/m/trailcapper/75/admin/</t>
  </si>
  <si>
    <t>https://www.munzee.com/m/2JP/7880/</t>
  </si>
  <si>
    <t>https://www.munzee.com/m/linusbi/3007/admin/</t>
  </si>
  <si>
    <t>landsby</t>
  </si>
  <si>
    <t>https://www.munzee.com/m/Landsby/19/admin/</t>
  </si>
  <si>
    <t>https://www.munzee.com/m/trailcapper/74/admin/convert/</t>
  </si>
  <si>
    <t>Syrtene</t>
  </si>
  <si>
    <t>https://www.munzee.com/m/Syrtene/2944/</t>
  </si>
  <si>
    <t>https://www.munzee.com/m/10kl1/88/admin/</t>
  </si>
  <si>
    <t>geckofreund</t>
  </si>
  <si>
    <t>https://www.munzee.com/m/geckofreund/3645/</t>
  </si>
  <si>
    <t>https://www.munzee.com/m/fionails/3443/admin/</t>
  </si>
  <si>
    <t>https://www.munzee.com/m/10kl1/110/admin/</t>
  </si>
  <si>
    <t>https://www.munzee.com/m/Vikingdk/33/admin/convert/</t>
  </si>
  <si>
    <t>https://www.munzee.com/m/fionails/3327/admin/</t>
  </si>
  <si>
    <t>https://www.munzee.com/m/Traycee/7877/</t>
  </si>
  <si>
    <t>https://www.munzee.com/m/Annika/9652/</t>
  </si>
  <si>
    <t>https://www.munzee.com/m/10kl1/115/admin/</t>
  </si>
  <si>
    <t>ShadowChasers</t>
  </si>
  <si>
    <t>https://www.munzee.com/m/ShadowChasers/4414/</t>
  </si>
  <si>
    <t>https://www.munzee.com/m/Vikingdk/13/admin/</t>
  </si>
  <si>
    <t>kwd</t>
  </si>
  <si>
    <t>https://www.munzee.com/m/kwd/7293/</t>
  </si>
  <si>
    <t>NoahCache</t>
  </si>
  <si>
    <t>https://www.munzee.com/m/NoahCache/2907/</t>
  </si>
  <si>
    <t>https://www.munzee.com/m/capaway/84/admin/convert/</t>
  </si>
  <si>
    <t>https://www.munzee.com/m/Lonni/602/admin/</t>
  </si>
  <si>
    <t>iScreamBIue</t>
  </si>
  <si>
    <t>https://www.munzee.com/m/iScreamBIue/1145</t>
  </si>
  <si>
    <t>https://www.munzee.com/m/2JP/7879/</t>
  </si>
  <si>
    <t>https://www.munzee.com/m/munzeefarmor/1445/admin/</t>
  </si>
  <si>
    <t>kiitokurre</t>
  </si>
  <si>
    <t>https://www.munzee.com/m/Kiitokurre/5603/</t>
  </si>
  <si>
    <t>https://www.munzee.com/m/Lonni/605/admin/</t>
  </si>
  <si>
    <t>https://www.munzee.com/m/capaway/66/admin/</t>
  </si>
  <si>
    <t>https://www.munzee.com/m/listom/15029/admin/</t>
  </si>
  <si>
    <t>https://www.munzee.com/m/Leesap/2360/</t>
  </si>
  <si>
    <t>https://www.munzee.com/m/munzeefarmor/1458/admin/</t>
  </si>
  <si>
    <t>https://www.munzee.com/m/halizwein/10904/</t>
  </si>
  <si>
    <t>https://www.munzee.com/m/Annika/9651/</t>
  </si>
  <si>
    <t>klc1960</t>
  </si>
  <si>
    <t>https://www.munzee.com/m/klc1960/947/</t>
  </si>
  <si>
    <t>https://www.munzee.com/m/munzeemor/665/admin/</t>
  </si>
  <si>
    <t>https://www.munzee.com/m/capaway/49/admin/</t>
  </si>
  <si>
    <t>https://www.munzee.com/m/listom/15030/admin/</t>
  </si>
  <si>
    <t>https://www.munzee.com/m/levesund/6635/admin/</t>
  </si>
  <si>
    <t>https://www.munzee.com/m/2JP/7878/</t>
  </si>
  <si>
    <t>https://www.munzee.com/m/linusbi/2941/admin/</t>
  </si>
  <si>
    <t>LVBuccsFan</t>
  </si>
  <si>
    <t>https://www.munzee.com/m/LVBuccsFan/617</t>
  </si>
  <si>
    <t>teamsturms</t>
  </si>
  <si>
    <t>https://www.munzee.com/m/teamsturms/1589/</t>
  </si>
  <si>
    <t>MeanderingMonkeys</t>
  </si>
  <si>
    <t>https://www.munzee.com/m/MeanderingMonkeys/16503/</t>
  </si>
  <si>
    <t>https://www.munzee.com/m/linusbi/2947/admin/</t>
  </si>
  <si>
    <t>https://www.munzee.com/m/10kl1/85/admin/</t>
  </si>
  <si>
    <t>annabanana</t>
  </si>
  <si>
    <t>https://www.munzee.com/m/annabanana/10548/</t>
  </si>
  <si>
    <t>https://www.munzee.com/m/sagabi/8963/</t>
  </si>
  <si>
    <t>https://www.munzee.com/m/Annika/9650/</t>
  </si>
  <si>
    <t>https://www.munzee.com/m/levesund/6875/admin/</t>
  </si>
  <si>
    <t>https://www.munzee.com/m/Annika/9640/</t>
  </si>
  <si>
    <t>2jp</t>
  </si>
  <si>
    <t>https://www.munzee.com/m/2JP/7877/</t>
  </si>
  <si>
    <t>Virtual Timberwolf</t>
  </si>
  <si>
    <t>https://www.munzee.com/m/levesund/6630/admin/convert/</t>
  </si>
  <si>
    <t>yida</t>
  </si>
  <si>
    <t>https://www.munzee.com/m/yida/2500</t>
  </si>
  <si>
    <t>https://www.munzee.com/m/munzeefarmor/1550/admin/</t>
  </si>
  <si>
    <t>https://www.munzee.com/m/Sophia0909/2429</t>
  </si>
  <si>
    <t>Rallen15</t>
  </si>
  <si>
    <t>https://www.munzee.com/m/Rallen15/1558/</t>
  </si>
  <si>
    <t>https://www.munzee.com/m/GeodudeDK/3234/</t>
  </si>
  <si>
    <t>https://www.munzee.com/m/listom/15033/admin/</t>
  </si>
  <si>
    <t>https://www.munzee.com/m/ShadowChasers/5193/</t>
  </si>
  <si>
    <t>https://www.munzee.com/m/Leesap/2354/</t>
  </si>
  <si>
    <t>https://www.munzee.com/m/listom/15031/admin/</t>
  </si>
  <si>
    <t>https://www.munzee.com/m/levesund/6614/admin/</t>
  </si>
  <si>
    <t>https://www.munzee.com/m/yida/2510</t>
  </si>
  <si>
    <t>https://www.munzee.com/m/Sophia0909/2424/</t>
  </si>
  <si>
    <t>rallen15</t>
  </si>
  <si>
    <t>https://www.munzee.com/m/Rallen15/1553</t>
  </si>
  <si>
    <t>https://www.munzee.com/m/fionails/3338/admin/</t>
  </si>
  <si>
    <t>https://www.munzee.com/m/linusbi/2887/admin/map/</t>
  </si>
  <si>
    <t>https://www.munzee.com/m/2JP/7875/</t>
  </si>
  <si>
    <t>https://www.munzee.com/m/munzeemor/607/admin/</t>
  </si>
  <si>
    <t>https://www.munzee.com/m/kwd/7346</t>
  </si>
  <si>
    <t>BonnieB1</t>
  </si>
  <si>
    <t>https://www.munzee.com/m/BonnieB1/4244/</t>
  </si>
  <si>
    <t>https://www.munzee.com/m/capaway/46/admin/</t>
  </si>
  <si>
    <t>https://www.munzee.com/m/Annika/9646/</t>
  </si>
  <si>
    <t>https://www.munzee.com/m/2JP/7873/</t>
  </si>
  <si>
    <t>https://www.munzee.com/m/levesund/6641/admin/</t>
  </si>
  <si>
    <t>https://www.munzee.com/m/GeodudeDK/3244/</t>
  </si>
  <si>
    <t>https://www.munzee.com/m/fionails/3320/admin/</t>
  </si>
  <si>
    <t>https://www.munzee.com/m/munzeefarmor/1549/admin/</t>
  </si>
  <si>
    <t>https://www.munzee.com/m/linusbi/2893/admin/</t>
  </si>
  <si>
    <t>https://www.munzee.com/m/munzeemor/609/admin/</t>
  </si>
  <si>
    <t>POI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</si>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</sst>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%"/>
    <numFmt numFmtId="166" formatCode="mm/dd/yy"/>
  </numFmts>
  <fonts count="15">
    <font>
      <sz val="10.0"/>
      <color rgb="FF000000"/>
      <name val="Arial"/>
    </font>
    <font>
      <u/>
      <color rgb="FF385898"/>
      <name val="Helvetica"/>
    </font>
    <font>
      <b/>
      <name val="Arial"/>
    </font>
    <font>
      <name val="Arial"/>
    </font>
    <font/>
    <font>
      <b/>
      <u/>
      <sz val="14.0"/>
      <color rgb="FF0000FF"/>
      <name val="Arial"/>
    </font>
    <font>
      <sz val="11.0"/>
      <name val="Inconsolata"/>
    </font>
    <font>
      <sz val="11.0"/>
      <color rgb="FF000000"/>
      <name val="Inconsolata"/>
    </font>
    <font>
      <b/>
      <sz val="11.0"/>
      <name val="Inconsolata"/>
    </font>
    <font>
      <u/>
      <color rgb="FF0000FF"/>
    </font>
    <font>
      <u/>
      <sz val="11.0"/>
      <color rgb="FF0000FF"/>
      <name val="&quot;Segoe UI Historic&quot;"/>
    </font>
    <font>
      <color rgb="FF000000"/>
      <name val="Roboto"/>
    </font>
    <font>
      <sz val="11.0"/>
      <color rgb="FF3C763D"/>
      <name val="&quot;Helvetica Neue&quot;"/>
    </font>
    <font>
      <u/>
      <color rgb="FF1155CC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F1F0F0"/>
        <bgColor rgb="FFF1F0F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0F2F5"/>
        <bgColor rgb="FFF0F2F5"/>
      </patternFill>
    </fill>
    <fill>
      <patternFill patternType="solid">
        <fgColor rgb="FFDFF0D8"/>
        <bgColor rgb="FFDFF0D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3" fillId="4" fontId="3" numFmtId="0" xfId="0" applyAlignment="1" applyBorder="1" applyFill="1" applyFont="1">
      <alignment vertical="bottom"/>
    </xf>
    <xf borderId="4" fillId="5" fontId="3" numFmtId="0" xfId="0" applyAlignment="1" applyBorder="1" applyFill="1" applyFont="1">
      <alignment horizontal="right" vertical="bottom"/>
    </xf>
    <xf borderId="4" fillId="0" fontId="3" numFmtId="165" xfId="0" applyAlignment="1" applyBorder="1" applyFont="1" applyNumberFormat="1">
      <alignment horizontal="right" vertical="bottom"/>
    </xf>
    <xf borderId="5" fillId="0" fontId="5" numFmtId="0" xfId="0" applyAlignment="1" applyBorder="1" applyFont="1">
      <alignment readingOrder="0" shrinkToFit="0" vertical="bottom" wrapText="0"/>
    </xf>
    <xf borderId="0" fillId="0" fontId="4" numFmtId="166" xfId="0" applyAlignment="1" applyFont="1" applyNumberFormat="1">
      <alignment readingOrder="0"/>
    </xf>
    <xf borderId="4" fillId="0" fontId="6" numFmtId="0" xfId="0" applyAlignment="1" applyBorder="1" applyFont="1">
      <alignment horizontal="right" vertical="bottom"/>
    </xf>
    <xf borderId="5" fillId="0" fontId="3" numFmtId="0" xfId="0" applyAlignment="1" applyBorder="1" applyFont="1">
      <alignment shrinkToFit="0" vertical="bottom" wrapText="0"/>
    </xf>
    <xf borderId="0" fillId="5" fontId="7" numFmtId="0" xfId="0" applyAlignment="1" applyFont="1">
      <alignment readingOrder="0"/>
    </xf>
    <xf borderId="0" fillId="5" fontId="7" numFmtId="0" xfId="0" applyFont="1"/>
    <xf borderId="3" fillId="3" fontId="2" numFmtId="0" xfId="0" applyAlignment="1" applyBorder="1" applyFont="1">
      <alignment vertical="bottom"/>
    </xf>
    <xf borderId="4" fillId="3" fontId="2" numFmtId="0" xfId="0" applyAlignment="1" applyBorder="1" applyFont="1">
      <alignment horizontal="right" shrinkToFit="0" vertical="bottom" wrapText="1"/>
    </xf>
    <xf borderId="4" fillId="3" fontId="2" numFmtId="0" xfId="0" applyAlignment="1" applyBorder="1" applyFont="1">
      <alignment horizontal="right" vertical="bottom"/>
    </xf>
    <xf borderId="4" fillId="6" fontId="2" numFmtId="10" xfId="0" applyAlignment="1" applyBorder="1" applyFill="1" applyFont="1" applyNumberFormat="1">
      <alignment horizontal="right" vertical="bottom"/>
    </xf>
    <xf borderId="4" fillId="0" fontId="8" numFmtId="0" xfId="0" applyAlignment="1" applyBorder="1" applyFont="1">
      <alignment horizontal="right" vertical="bottom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7</xdr:row>
      <xdr:rowOff>47625</xdr:rowOff>
    </xdr:from>
    <xdr:ext cx="3914775" cy="4829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10kl1/108/admin/" TargetMode="External"/><Relationship Id="rId42" Type="http://schemas.openxmlformats.org/officeDocument/2006/relationships/hyperlink" Target="https://www.munzee.com/m/Lonni/608/admin/" TargetMode="External"/><Relationship Id="rId41" Type="http://schemas.openxmlformats.org/officeDocument/2006/relationships/hyperlink" Target="https://www.munzee.com/m/Traycee/7876/" TargetMode="External"/><Relationship Id="rId44" Type="http://schemas.openxmlformats.org/officeDocument/2006/relationships/hyperlink" Target="https://www.munzee.com/m/trille/147/admin/convert/" TargetMode="External"/><Relationship Id="rId43" Type="http://schemas.openxmlformats.org/officeDocument/2006/relationships/hyperlink" Target="https://www.munzee.com/m/georeyna/9118/" TargetMode="External"/><Relationship Id="rId46" Type="http://schemas.openxmlformats.org/officeDocument/2006/relationships/hyperlink" Target="https://www.munzee.com/m/Lonni/607/admin/" TargetMode="External"/><Relationship Id="rId45" Type="http://schemas.openxmlformats.org/officeDocument/2006/relationships/hyperlink" Target="https://www.munzee.com/m/RangerTJ/916" TargetMode="External"/><Relationship Id="rId107" Type="http://schemas.openxmlformats.org/officeDocument/2006/relationships/hyperlink" Target="https://www.munzee.com/m/Lonni/605/admin/" TargetMode="External"/><Relationship Id="rId106" Type="http://schemas.openxmlformats.org/officeDocument/2006/relationships/hyperlink" Target="https://www.munzee.com/m/Kiitokurre/5603/" TargetMode="External"/><Relationship Id="rId105" Type="http://schemas.openxmlformats.org/officeDocument/2006/relationships/hyperlink" Target="https://www.munzee.com/m/munzeefarmor/1445/admin/" TargetMode="External"/><Relationship Id="rId104" Type="http://schemas.openxmlformats.org/officeDocument/2006/relationships/hyperlink" Target="https://www.munzee.com/m/2JP/7879/" TargetMode="External"/><Relationship Id="rId109" Type="http://schemas.openxmlformats.org/officeDocument/2006/relationships/hyperlink" Target="https://www.munzee.com/m/listom/15029/admin/" TargetMode="External"/><Relationship Id="rId108" Type="http://schemas.openxmlformats.org/officeDocument/2006/relationships/hyperlink" Target="https://www.munzee.com/m/capaway/66/admin/" TargetMode="External"/><Relationship Id="rId48" Type="http://schemas.openxmlformats.org/officeDocument/2006/relationships/hyperlink" Target="https://www.munzee.com/m/Annika/9644/" TargetMode="External"/><Relationship Id="rId47" Type="http://schemas.openxmlformats.org/officeDocument/2006/relationships/hyperlink" Target="https://www.munzee.com/m/Leesap/2385/" TargetMode="External"/><Relationship Id="rId49" Type="http://schemas.openxmlformats.org/officeDocument/2006/relationships/hyperlink" Target="https://www.munzee.com/m/trille/144/admin/convert/" TargetMode="External"/><Relationship Id="rId103" Type="http://schemas.openxmlformats.org/officeDocument/2006/relationships/hyperlink" Target="https://www.munzee.com/m/iScreamBIue/1145" TargetMode="External"/><Relationship Id="rId102" Type="http://schemas.openxmlformats.org/officeDocument/2006/relationships/hyperlink" Target="https://www.munzee.com/m/Lonni/602/admin/" TargetMode="External"/><Relationship Id="rId101" Type="http://schemas.openxmlformats.org/officeDocument/2006/relationships/hyperlink" Target="https://www.munzee.com/m/capaway/84/admin/convert/" TargetMode="External"/><Relationship Id="rId100" Type="http://schemas.openxmlformats.org/officeDocument/2006/relationships/hyperlink" Target="https://www.munzee.com/m/NoahCache/2907/" TargetMode="External"/><Relationship Id="rId31" Type="http://schemas.openxmlformats.org/officeDocument/2006/relationships/hyperlink" Target="https://www.munzee.com/m/linusbi/2949/admin/" TargetMode="External"/><Relationship Id="rId30" Type="http://schemas.openxmlformats.org/officeDocument/2006/relationships/hyperlink" Target="https://www.munzee.com/m/listom/15036/admin/" TargetMode="External"/><Relationship Id="rId33" Type="http://schemas.openxmlformats.org/officeDocument/2006/relationships/hyperlink" Target="https://www.munzee.com/m/listom/15037/admin/" TargetMode="External"/><Relationship Id="rId32" Type="http://schemas.openxmlformats.org/officeDocument/2006/relationships/hyperlink" Target="https://www.munzee.com/m/anni56/9359/" TargetMode="External"/><Relationship Id="rId35" Type="http://schemas.openxmlformats.org/officeDocument/2006/relationships/hyperlink" Target="https://www.munzee.com/m/2JP/7968/" TargetMode="External"/><Relationship Id="rId34" Type="http://schemas.openxmlformats.org/officeDocument/2006/relationships/hyperlink" Target="https://www.munzee.com/m/BrianMoos/2829" TargetMode="External"/><Relationship Id="rId37" Type="http://schemas.openxmlformats.org/officeDocument/2006/relationships/hyperlink" Target="https://www.munzee.com/m/mihul/3635" TargetMode="External"/><Relationship Id="rId36" Type="http://schemas.openxmlformats.org/officeDocument/2006/relationships/hyperlink" Target="https://www.munzee.com/m/denali0407/12621/" TargetMode="External"/><Relationship Id="rId39" Type="http://schemas.openxmlformats.org/officeDocument/2006/relationships/hyperlink" Target="https://www.munzee.com/m/listom/15039/admin/" TargetMode="External"/><Relationship Id="rId38" Type="http://schemas.openxmlformats.org/officeDocument/2006/relationships/hyperlink" Target="https://www.munzee.com/m/levesund/6906/admin/" TargetMode="External"/><Relationship Id="rId20" Type="http://schemas.openxmlformats.org/officeDocument/2006/relationships/hyperlink" Target="https://www.munzee.com/m/Lanyasummer/3899/" TargetMode="External"/><Relationship Id="rId22" Type="http://schemas.openxmlformats.org/officeDocument/2006/relationships/hyperlink" Target="https://www.munzee.com/m/mihul/3640/" TargetMode="External"/><Relationship Id="rId21" Type="http://schemas.openxmlformats.org/officeDocument/2006/relationships/hyperlink" Target="https://www.munzee.com/m/Arendt/1968/" TargetMode="External"/><Relationship Id="rId24" Type="http://schemas.openxmlformats.org/officeDocument/2006/relationships/hyperlink" Target="https://www.munzee.com/m/WE4NCS/16324" TargetMode="External"/><Relationship Id="rId23" Type="http://schemas.openxmlformats.org/officeDocument/2006/relationships/hyperlink" Target="https://www.munzee.com/m/CrazyLadyLisa/14635/" TargetMode="External"/><Relationship Id="rId129" Type="http://schemas.openxmlformats.org/officeDocument/2006/relationships/hyperlink" Target="https://www.munzee.com/m/levesund/6875/admin/" TargetMode="External"/><Relationship Id="rId128" Type="http://schemas.openxmlformats.org/officeDocument/2006/relationships/hyperlink" Target="https://www.munzee.com/m/Annika/9650/" TargetMode="External"/><Relationship Id="rId127" Type="http://schemas.openxmlformats.org/officeDocument/2006/relationships/hyperlink" Target="https://www.munzee.com/m/sagabi/8963/" TargetMode="External"/><Relationship Id="rId126" Type="http://schemas.openxmlformats.org/officeDocument/2006/relationships/hyperlink" Target="https://www.munzee.com/m/annabanana/10548/" TargetMode="External"/><Relationship Id="rId26" Type="http://schemas.openxmlformats.org/officeDocument/2006/relationships/hyperlink" Target="https://www.munzee.com/m/Traycee/7880/" TargetMode="External"/><Relationship Id="rId121" Type="http://schemas.openxmlformats.org/officeDocument/2006/relationships/hyperlink" Target="https://www.munzee.com/m/LVBuccsFan/617" TargetMode="External"/><Relationship Id="rId25" Type="http://schemas.openxmlformats.org/officeDocument/2006/relationships/hyperlink" Target="https://www.munzee.com/m/Sophia0909/2423/" TargetMode="External"/><Relationship Id="rId120" Type="http://schemas.openxmlformats.org/officeDocument/2006/relationships/hyperlink" Target="https://www.munzee.com/m/linusbi/2941/admin/" TargetMode="External"/><Relationship Id="rId28" Type="http://schemas.openxmlformats.org/officeDocument/2006/relationships/hyperlink" Target="https://www.munzee.com/m/IggiePiggie/1462/" TargetMode="External"/><Relationship Id="rId27" Type="http://schemas.openxmlformats.org/officeDocument/2006/relationships/hyperlink" Target="https://www.munzee.com/m/Annika/9745/" TargetMode="External"/><Relationship Id="rId125" Type="http://schemas.openxmlformats.org/officeDocument/2006/relationships/hyperlink" Target="https://www.munzee.com/m/10kl1/85/admin/" TargetMode="External"/><Relationship Id="rId29" Type="http://schemas.openxmlformats.org/officeDocument/2006/relationships/hyperlink" Target="https://www.munzee.com/m/zsomborpeto/2805/" TargetMode="External"/><Relationship Id="rId124" Type="http://schemas.openxmlformats.org/officeDocument/2006/relationships/hyperlink" Target="https://www.munzee.com/m/linusbi/2947/admin/" TargetMode="External"/><Relationship Id="rId123" Type="http://schemas.openxmlformats.org/officeDocument/2006/relationships/hyperlink" Target="https://www.munzee.com/m/MeanderingMonkeys/16503/" TargetMode="External"/><Relationship Id="rId122" Type="http://schemas.openxmlformats.org/officeDocument/2006/relationships/hyperlink" Target="https://www.munzee.com/m/teamsturms/1589/" TargetMode="External"/><Relationship Id="rId95" Type="http://schemas.openxmlformats.org/officeDocument/2006/relationships/hyperlink" Target="https://www.munzee.com/m/Annika/9652/" TargetMode="External"/><Relationship Id="rId94" Type="http://schemas.openxmlformats.org/officeDocument/2006/relationships/hyperlink" Target="https://www.munzee.com/m/Traycee/7877/" TargetMode="External"/><Relationship Id="rId97" Type="http://schemas.openxmlformats.org/officeDocument/2006/relationships/hyperlink" Target="https://www.munzee.com/m/ShadowChasers/4414/" TargetMode="External"/><Relationship Id="rId96" Type="http://schemas.openxmlformats.org/officeDocument/2006/relationships/hyperlink" Target="https://www.munzee.com/m/10kl1/115/admin/" TargetMode="External"/><Relationship Id="rId11" Type="http://schemas.openxmlformats.org/officeDocument/2006/relationships/hyperlink" Target="https://www.munzee.com/m/sagabi/8964/" TargetMode="External"/><Relationship Id="rId99" Type="http://schemas.openxmlformats.org/officeDocument/2006/relationships/hyperlink" Target="https://www.munzee.com/m/kwd/7293/" TargetMode="External"/><Relationship Id="rId10" Type="http://schemas.openxmlformats.org/officeDocument/2006/relationships/hyperlink" Target="https://www.munzee.com/m/szakica/1595/" TargetMode="External"/><Relationship Id="rId98" Type="http://schemas.openxmlformats.org/officeDocument/2006/relationships/hyperlink" Target="https://www.munzee.com/m/Vikingdk/13/admin/" TargetMode="External"/><Relationship Id="rId13" Type="http://schemas.openxmlformats.org/officeDocument/2006/relationships/hyperlink" Target="https://www.munzee.com/m/Leesap/2353/" TargetMode="External"/><Relationship Id="rId12" Type="http://schemas.openxmlformats.org/officeDocument/2006/relationships/hyperlink" Target="https://www.munzee.com/m/destolkjes4ever/3464/?fbclid=IwAR2b-o3ovGqJ33SWFgEU1fGvz4TuMbDx-4ClZb7TCkvqDgSHJSAddzhhkTs" TargetMode="External"/><Relationship Id="rId91" Type="http://schemas.openxmlformats.org/officeDocument/2006/relationships/hyperlink" Target="https://www.munzee.com/m/10kl1/110/admin/" TargetMode="External"/><Relationship Id="rId90" Type="http://schemas.openxmlformats.org/officeDocument/2006/relationships/hyperlink" Target="https://www.munzee.com/m/fionails/3443/admin/" TargetMode="External"/><Relationship Id="rId93" Type="http://schemas.openxmlformats.org/officeDocument/2006/relationships/hyperlink" Target="https://www.munzee.com/m/fionails/3327/admin/" TargetMode="External"/><Relationship Id="rId92" Type="http://schemas.openxmlformats.org/officeDocument/2006/relationships/hyperlink" Target="https://www.munzee.com/m/Vikingdk/33/admin/convert/" TargetMode="External"/><Relationship Id="rId118" Type="http://schemas.openxmlformats.org/officeDocument/2006/relationships/hyperlink" Target="https://www.munzee.com/m/levesund/6635/admin/" TargetMode="External"/><Relationship Id="rId117" Type="http://schemas.openxmlformats.org/officeDocument/2006/relationships/hyperlink" Target="https://www.munzee.com/m/listom/15030/admin/" TargetMode="External"/><Relationship Id="rId116" Type="http://schemas.openxmlformats.org/officeDocument/2006/relationships/hyperlink" Target="https://www.munzee.com/m/capaway/49/admin/" TargetMode="External"/><Relationship Id="rId115" Type="http://schemas.openxmlformats.org/officeDocument/2006/relationships/hyperlink" Target="https://www.munzee.com/m/munzeemor/665/admin/" TargetMode="External"/><Relationship Id="rId119" Type="http://schemas.openxmlformats.org/officeDocument/2006/relationships/hyperlink" Target="https://www.munzee.com/m/2JP/7878/" TargetMode="External"/><Relationship Id="rId15" Type="http://schemas.openxmlformats.org/officeDocument/2006/relationships/hyperlink" Target="https://www.munzee.com/m/szakica/1602/" TargetMode="External"/><Relationship Id="rId110" Type="http://schemas.openxmlformats.org/officeDocument/2006/relationships/hyperlink" Target="https://www.munzee.com/m/Leesap/2360/" TargetMode="External"/><Relationship Id="rId14" Type="http://schemas.openxmlformats.org/officeDocument/2006/relationships/hyperlink" Target="https://www.munzee.com/m/zsomborpeto/2800/" TargetMode="External"/><Relationship Id="rId17" Type="http://schemas.openxmlformats.org/officeDocument/2006/relationships/hyperlink" Target="https://www.munzee.com/m/linusbi/2889/admin/map/" TargetMode="External"/><Relationship Id="rId16" Type="http://schemas.openxmlformats.org/officeDocument/2006/relationships/hyperlink" Target="https://www.munzee.com/m/Derlame/10786/" TargetMode="External"/><Relationship Id="rId19" Type="http://schemas.openxmlformats.org/officeDocument/2006/relationships/hyperlink" Target="https://www.munzee.com/m/levesund/6876/admin/" TargetMode="External"/><Relationship Id="rId114" Type="http://schemas.openxmlformats.org/officeDocument/2006/relationships/hyperlink" Target="https://www.munzee.com/m/klc1960/947/" TargetMode="External"/><Relationship Id="rId18" Type="http://schemas.openxmlformats.org/officeDocument/2006/relationships/hyperlink" Target="https://www.munzee.com/m/fionails/3321/admin/" TargetMode="External"/><Relationship Id="rId113" Type="http://schemas.openxmlformats.org/officeDocument/2006/relationships/hyperlink" Target="https://www.munzee.com/m/Annika/9651/" TargetMode="External"/><Relationship Id="rId112" Type="http://schemas.openxmlformats.org/officeDocument/2006/relationships/hyperlink" Target="https://www.munzee.com/m/halizwein/10904/" TargetMode="External"/><Relationship Id="rId111" Type="http://schemas.openxmlformats.org/officeDocument/2006/relationships/hyperlink" Target="https://www.munzee.com/m/munzeefarmor/1458/admin/" TargetMode="External"/><Relationship Id="rId84" Type="http://schemas.openxmlformats.org/officeDocument/2006/relationships/hyperlink" Target="https://www.munzee.com/m/linusbi/3007/admin/" TargetMode="External"/><Relationship Id="rId83" Type="http://schemas.openxmlformats.org/officeDocument/2006/relationships/hyperlink" Target="https://www.munzee.com/m/2JP/7880/" TargetMode="External"/><Relationship Id="rId86" Type="http://schemas.openxmlformats.org/officeDocument/2006/relationships/hyperlink" Target="https://www.munzee.com/m/trailcapper/74/admin/convert/" TargetMode="External"/><Relationship Id="rId85" Type="http://schemas.openxmlformats.org/officeDocument/2006/relationships/hyperlink" Target="https://www.munzee.com/m/Landsby/19/admin/" TargetMode="External"/><Relationship Id="rId88" Type="http://schemas.openxmlformats.org/officeDocument/2006/relationships/hyperlink" Target="https://www.munzee.com/m/10kl1/88/admin/" TargetMode="External"/><Relationship Id="rId150" Type="http://schemas.openxmlformats.org/officeDocument/2006/relationships/hyperlink" Target="https://www.munzee.com/m/kwd/7346" TargetMode="External"/><Relationship Id="rId87" Type="http://schemas.openxmlformats.org/officeDocument/2006/relationships/hyperlink" Target="https://www.munzee.com/m/Syrtene/2944/" TargetMode="External"/><Relationship Id="rId89" Type="http://schemas.openxmlformats.org/officeDocument/2006/relationships/hyperlink" Target="https://www.munzee.com/m/geckofreund/3645/" TargetMode="External"/><Relationship Id="rId80" Type="http://schemas.openxmlformats.org/officeDocument/2006/relationships/hyperlink" Target="https://www.munzee.com/m/capzer/110/admin/" TargetMode="External"/><Relationship Id="rId82" Type="http://schemas.openxmlformats.org/officeDocument/2006/relationships/hyperlink" Target="https://www.munzee.com/m/trailcapper/75/admin/" TargetMode="External"/><Relationship Id="rId81" Type="http://schemas.openxmlformats.org/officeDocument/2006/relationships/hyperlink" Target="https://www.munzee.com/m/levesund/6636/admin/" TargetMode="External"/><Relationship Id="rId1" Type="http://schemas.openxmlformats.org/officeDocument/2006/relationships/hyperlink" Target="https://tinyurl.com/OnyxCitrine-Hammel?fbclid=IwAR2fkpnL0DeQ2x4w2Ja9pX2grHX_JkryiZP8EDcwAlB1PreomzcqIIbNops" TargetMode="External"/><Relationship Id="rId2" Type="http://schemas.openxmlformats.org/officeDocument/2006/relationships/hyperlink" Target="https://www.munzee.com/m/denali0407/12563/" TargetMode="External"/><Relationship Id="rId3" Type="http://schemas.openxmlformats.org/officeDocument/2006/relationships/hyperlink" Target="https://www.munzee.com/m/Trailzee/37/admin/" TargetMode="External"/><Relationship Id="rId149" Type="http://schemas.openxmlformats.org/officeDocument/2006/relationships/hyperlink" Target="https://www.munzee.com/m/munzeemor/607/admin/" TargetMode="External"/><Relationship Id="rId4" Type="http://schemas.openxmlformats.org/officeDocument/2006/relationships/hyperlink" Target="https://www.munzee.com/m/fionails/3325/admin/" TargetMode="External"/><Relationship Id="rId148" Type="http://schemas.openxmlformats.org/officeDocument/2006/relationships/hyperlink" Target="https://www.munzee.com/m/2JP/7875/" TargetMode="External"/><Relationship Id="rId9" Type="http://schemas.openxmlformats.org/officeDocument/2006/relationships/hyperlink" Target="https://www.munzee.com/m/SpaceCoastGeoStore/8465/" TargetMode="External"/><Relationship Id="rId143" Type="http://schemas.openxmlformats.org/officeDocument/2006/relationships/hyperlink" Target="https://www.munzee.com/m/yida/2510" TargetMode="External"/><Relationship Id="rId142" Type="http://schemas.openxmlformats.org/officeDocument/2006/relationships/hyperlink" Target="https://www.munzee.com/m/levesund/6614/admin/" TargetMode="External"/><Relationship Id="rId141" Type="http://schemas.openxmlformats.org/officeDocument/2006/relationships/hyperlink" Target="https://www.munzee.com/m/listom/15031/admin/" TargetMode="External"/><Relationship Id="rId140" Type="http://schemas.openxmlformats.org/officeDocument/2006/relationships/hyperlink" Target="https://www.munzee.com/m/Leesap/2354/" TargetMode="External"/><Relationship Id="rId5" Type="http://schemas.openxmlformats.org/officeDocument/2006/relationships/hyperlink" Target="https://www.munzee.com/m/linusbi/2894/admin/map/" TargetMode="External"/><Relationship Id="rId147" Type="http://schemas.openxmlformats.org/officeDocument/2006/relationships/hyperlink" Target="https://www.munzee.com/m/linusbi/2887/admin/map/" TargetMode="External"/><Relationship Id="rId6" Type="http://schemas.openxmlformats.org/officeDocument/2006/relationships/hyperlink" Target="https://www.munzee.com/m/keddyklan/985/admin/" TargetMode="External"/><Relationship Id="rId146" Type="http://schemas.openxmlformats.org/officeDocument/2006/relationships/hyperlink" Target="https://www.munzee.com/m/fionails/3338/admin/" TargetMode="External"/><Relationship Id="rId7" Type="http://schemas.openxmlformats.org/officeDocument/2006/relationships/hyperlink" Target="https://www.munzee.com/m/IggiePiggie/1463/" TargetMode="External"/><Relationship Id="rId145" Type="http://schemas.openxmlformats.org/officeDocument/2006/relationships/hyperlink" Target="https://www.munzee.com/m/Rallen15/1553" TargetMode="External"/><Relationship Id="rId8" Type="http://schemas.openxmlformats.org/officeDocument/2006/relationships/hyperlink" Target="https://www.munzee.com/m/denali0407/12626/" TargetMode="External"/><Relationship Id="rId144" Type="http://schemas.openxmlformats.org/officeDocument/2006/relationships/hyperlink" Target="https://www.munzee.com/m/Sophia0909/2424/" TargetMode="External"/><Relationship Id="rId73" Type="http://schemas.openxmlformats.org/officeDocument/2006/relationships/hyperlink" Target="https://www.munzee.com/m/munzeefarmor/1432/admin/" TargetMode="External"/><Relationship Id="rId72" Type="http://schemas.openxmlformats.org/officeDocument/2006/relationships/hyperlink" Target="https://www.munzee.com/m/listom/15043/admin/" TargetMode="External"/><Relationship Id="rId75" Type="http://schemas.openxmlformats.org/officeDocument/2006/relationships/hyperlink" Target="https://www.munzee.com/m/listom/14486/admin/" TargetMode="External"/><Relationship Id="rId74" Type="http://schemas.openxmlformats.org/officeDocument/2006/relationships/hyperlink" Target="https://www.munzee.com/m/linusbi/2886/admin/" TargetMode="External"/><Relationship Id="rId77" Type="http://schemas.openxmlformats.org/officeDocument/2006/relationships/hyperlink" Target="https://www.munzee.com/m/linusbi/3076/admin/" TargetMode="External"/><Relationship Id="rId76" Type="http://schemas.openxmlformats.org/officeDocument/2006/relationships/hyperlink" Target="https://www.munzee.com/m/munzeemor/732/admin/" TargetMode="External"/><Relationship Id="rId79" Type="http://schemas.openxmlformats.org/officeDocument/2006/relationships/hyperlink" Target="https://www.munzee.com/m/Annika/9642/" TargetMode="External"/><Relationship Id="rId78" Type="http://schemas.openxmlformats.org/officeDocument/2006/relationships/hyperlink" Target="https://www.munzee.com/m/listom/15044/admin/" TargetMode="External"/><Relationship Id="rId71" Type="http://schemas.openxmlformats.org/officeDocument/2006/relationships/hyperlink" Target="https://www.munzee.com/m/GeodudeDK/3026/" TargetMode="External"/><Relationship Id="rId70" Type="http://schemas.openxmlformats.org/officeDocument/2006/relationships/hyperlink" Target="https://www.munzee.com/m/munzeefarmor/1457/admin/" TargetMode="External"/><Relationship Id="rId139" Type="http://schemas.openxmlformats.org/officeDocument/2006/relationships/hyperlink" Target="https://www.munzee.com/m/ShadowChasers/5193/" TargetMode="External"/><Relationship Id="rId138" Type="http://schemas.openxmlformats.org/officeDocument/2006/relationships/hyperlink" Target="https://www.munzee.com/m/listom/15033/admin/" TargetMode="External"/><Relationship Id="rId137" Type="http://schemas.openxmlformats.org/officeDocument/2006/relationships/hyperlink" Target="https://www.munzee.com/m/GeodudeDK/3234/" TargetMode="External"/><Relationship Id="rId132" Type="http://schemas.openxmlformats.org/officeDocument/2006/relationships/hyperlink" Target="https://www.munzee.com/m/levesund/6630/admin/convert/" TargetMode="External"/><Relationship Id="rId131" Type="http://schemas.openxmlformats.org/officeDocument/2006/relationships/hyperlink" Target="https://www.munzee.com/m/2JP/7877/" TargetMode="External"/><Relationship Id="rId130" Type="http://schemas.openxmlformats.org/officeDocument/2006/relationships/hyperlink" Target="https://www.munzee.com/m/Annika/9640/" TargetMode="External"/><Relationship Id="rId136" Type="http://schemas.openxmlformats.org/officeDocument/2006/relationships/hyperlink" Target="https://www.munzee.com/m/Rallen15/1558/" TargetMode="External"/><Relationship Id="rId135" Type="http://schemas.openxmlformats.org/officeDocument/2006/relationships/hyperlink" Target="https://www.munzee.com/m/Sophia0909/2429" TargetMode="External"/><Relationship Id="rId134" Type="http://schemas.openxmlformats.org/officeDocument/2006/relationships/hyperlink" Target="https://www.munzee.com/m/munzeefarmor/1550/admin/" TargetMode="External"/><Relationship Id="rId133" Type="http://schemas.openxmlformats.org/officeDocument/2006/relationships/hyperlink" Target="https://www.munzee.com/m/yida/2500" TargetMode="External"/><Relationship Id="rId62" Type="http://schemas.openxmlformats.org/officeDocument/2006/relationships/hyperlink" Target="https://www.munzee.com/m/halizwein/10034/" TargetMode="External"/><Relationship Id="rId61" Type="http://schemas.openxmlformats.org/officeDocument/2006/relationships/hyperlink" Target="https://www.munzee.com/m/WE4NCS/16270" TargetMode="External"/><Relationship Id="rId64" Type="http://schemas.openxmlformats.org/officeDocument/2006/relationships/hyperlink" Target="https://www.munzee.com/m/ohiolady/4849" TargetMode="External"/><Relationship Id="rId63" Type="http://schemas.openxmlformats.org/officeDocument/2006/relationships/hyperlink" Target="https://www.munzee.com/m/Vikingdk/2/admin/" TargetMode="External"/><Relationship Id="rId66" Type="http://schemas.openxmlformats.org/officeDocument/2006/relationships/hyperlink" Target="https://www.munzee.com/m/capaway/97/admin/convert/" TargetMode="External"/><Relationship Id="rId65" Type="http://schemas.openxmlformats.org/officeDocument/2006/relationships/hyperlink" Target="https://www.munzee.com/m/munzeefarmor/1444/admin/" TargetMode="External"/><Relationship Id="rId68" Type="http://schemas.openxmlformats.org/officeDocument/2006/relationships/hyperlink" Target="https://www.munzee.com/m/Trailzee/36/admin/" TargetMode="External"/><Relationship Id="rId67" Type="http://schemas.openxmlformats.org/officeDocument/2006/relationships/hyperlink" Target="https://www.munzee.com/m/georeyna/9122/" TargetMode="External"/><Relationship Id="rId60" Type="http://schemas.openxmlformats.org/officeDocument/2006/relationships/hyperlink" Target="https://www.munzee.com/m/Vikingdk/4/admin/" TargetMode="External"/><Relationship Id="rId69" Type="http://schemas.openxmlformats.org/officeDocument/2006/relationships/hyperlink" Target="https://www.munzee.com/m/listom/15042/admin/" TargetMode="External"/><Relationship Id="rId162" Type="http://schemas.openxmlformats.org/officeDocument/2006/relationships/drawing" Target="../drawings/drawing1.xml"/><Relationship Id="rId51" Type="http://schemas.openxmlformats.org/officeDocument/2006/relationships/hyperlink" Target="https://www.munzee.com/m/capzer/113/admin/" TargetMode="External"/><Relationship Id="rId50" Type="http://schemas.openxmlformats.org/officeDocument/2006/relationships/hyperlink" Target="https://www.munzee.com/m/fionails/3343/admin/" TargetMode="External"/><Relationship Id="rId53" Type="http://schemas.openxmlformats.org/officeDocument/2006/relationships/hyperlink" Target="https://www.munzee.com/m/sagabi/8980/" TargetMode="External"/><Relationship Id="rId52" Type="http://schemas.openxmlformats.org/officeDocument/2006/relationships/hyperlink" Target="https://www.munzee.com/m/CoalCracker7/7683" TargetMode="External"/><Relationship Id="rId55" Type="http://schemas.openxmlformats.org/officeDocument/2006/relationships/hyperlink" Target="https://www.munzee.com/m/Derlame/11180/" TargetMode="External"/><Relationship Id="rId161" Type="http://schemas.openxmlformats.org/officeDocument/2006/relationships/hyperlink" Target="https://www.munzee.com/m/denali0407/12563/" TargetMode="External"/><Relationship Id="rId54" Type="http://schemas.openxmlformats.org/officeDocument/2006/relationships/hyperlink" Target="https://www.munzee.com/m/2JP/7882/" TargetMode="External"/><Relationship Id="rId160" Type="http://schemas.openxmlformats.org/officeDocument/2006/relationships/hyperlink" Target="https://www.munzee.com/m/munzeemor/609/admin/" TargetMode="External"/><Relationship Id="rId57" Type="http://schemas.openxmlformats.org/officeDocument/2006/relationships/hyperlink" Target="https://www.munzee.com/m/levesund/6870/admin/" TargetMode="External"/><Relationship Id="rId56" Type="http://schemas.openxmlformats.org/officeDocument/2006/relationships/hyperlink" Target="https://www.munzee.com/m/WE4NCS/16322" TargetMode="External"/><Relationship Id="rId159" Type="http://schemas.openxmlformats.org/officeDocument/2006/relationships/hyperlink" Target="https://www.munzee.com/m/linusbi/2893/admin/" TargetMode="External"/><Relationship Id="rId59" Type="http://schemas.openxmlformats.org/officeDocument/2006/relationships/hyperlink" Target="https://www.munzee.com/m/georeyna/9119/" TargetMode="External"/><Relationship Id="rId154" Type="http://schemas.openxmlformats.org/officeDocument/2006/relationships/hyperlink" Target="https://www.munzee.com/m/2JP/7873/" TargetMode="External"/><Relationship Id="rId58" Type="http://schemas.openxmlformats.org/officeDocument/2006/relationships/hyperlink" Target="https://www.munzee.com/m/CrazyLadyLisa/14630" TargetMode="External"/><Relationship Id="rId153" Type="http://schemas.openxmlformats.org/officeDocument/2006/relationships/hyperlink" Target="https://www.munzee.com/m/Annika/9646/" TargetMode="External"/><Relationship Id="rId152" Type="http://schemas.openxmlformats.org/officeDocument/2006/relationships/hyperlink" Target="https://www.munzee.com/m/capaway/46/admin/" TargetMode="External"/><Relationship Id="rId151" Type="http://schemas.openxmlformats.org/officeDocument/2006/relationships/hyperlink" Target="https://www.munzee.com/m/BonnieB1/4244/" TargetMode="External"/><Relationship Id="rId158" Type="http://schemas.openxmlformats.org/officeDocument/2006/relationships/hyperlink" Target="https://www.munzee.com/m/munzeefarmor/1549/admin/" TargetMode="External"/><Relationship Id="rId157" Type="http://schemas.openxmlformats.org/officeDocument/2006/relationships/hyperlink" Target="https://www.munzee.com/m/fionails/3320/admin/" TargetMode="External"/><Relationship Id="rId156" Type="http://schemas.openxmlformats.org/officeDocument/2006/relationships/hyperlink" Target="https://www.munzee.com/m/GeodudeDK/3244/" TargetMode="External"/><Relationship Id="rId155" Type="http://schemas.openxmlformats.org/officeDocument/2006/relationships/hyperlink" Target="https://www.munzee.com/m/levesund/6641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7" max="7" width="39.25"/>
  </cols>
  <sheetData>
    <row r="1">
      <c r="A1" s="1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4"/>
    </row>
    <row r="2">
      <c r="A2" s="5" t="s">
        <v>6</v>
      </c>
      <c r="B2" s="6">
        <v>43880.0</v>
      </c>
      <c r="F2" s="7" t="s">
        <v>7</v>
      </c>
      <c r="G2" s="8">
        <v>1.0</v>
      </c>
      <c r="H2" s="8">
        <v>1.0</v>
      </c>
      <c r="I2" s="9">
        <v>1.0</v>
      </c>
      <c r="J2" s="4" t="s">
        <v>8</v>
      </c>
      <c r="K2" s="10" t="s">
        <v>9</v>
      </c>
    </row>
    <row r="3">
      <c r="A3" s="5" t="s">
        <v>10</v>
      </c>
      <c r="B3" s="11">
        <v>44259.0</v>
      </c>
      <c r="F3" s="5" t="s">
        <v>11</v>
      </c>
      <c r="G3" s="8">
        <f>COUNTIF($E$12:$E$169," Virtual Onyx")</f>
        <v>62</v>
      </c>
      <c r="H3" s="8">
        <f>COUNTIFS($E$12:$E169," Virtual Onyx",$F$12:$F$169, "*",$G$12:$G$169, "*")</f>
        <v>62</v>
      </c>
      <c r="I3" s="9">
        <f t="shared" ref="I3:I7" si="1">H3/G3</f>
        <v>1</v>
      </c>
      <c r="J3" s="12">
        <f>COUNTIFS($F$12:$F$169,"&lt;&gt;",$E$12:$E$169,$F$3)</f>
        <v>62</v>
      </c>
      <c r="K3" s="13"/>
    </row>
    <row r="4">
      <c r="F4" s="14" t="s">
        <v>12</v>
      </c>
      <c r="G4" s="15">
        <f>COUNTIF($E$12:$E$169,"Virtual burnt orange")</f>
        <v>34</v>
      </c>
      <c r="H4" s="15">
        <f>COUNTIFS($E$12:$E169,"Virtual burnt orange",$F$12:$F$169, "*",$G$12:$G$169, "*")</f>
        <v>34</v>
      </c>
      <c r="I4" s="9">
        <f t="shared" si="1"/>
        <v>1</v>
      </c>
      <c r="J4" s="12">
        <f>COUNTIFS($F$12:$F$169,"&lt;&gt;",$E$12:$E$169,$F$4)</f>
        <v>34</v>
      </c>
      <c r="K4" s="4"/>
    </row>
    <row r="5">
      <c r="A5" s="5" t="s">
        <v>13</v>
      </c>
      <c r="F5" s="5" t="s">
        <v>14</v>
      </c>
      <c r="G5" s="15">
        <f>COUNTIF($E$12:$E$169," Virtual Citrine")</f>
        <v>47</v>
      </c>
      <c r="H5" s="15">
        <f>COUNTIFS($E$12:$E169," Virtual Citrine",$F$12:$F$169, "*",$G$12:$G$169, "*")</f>
        <v>47</v>
      </c>
      <c r="I5" s="9">
        <f t="shared" si="1"/>
        <v>1</v>
      </c>
      <c r="J5" s="12">
        <f>COUNTIFS($F$12:$F$169,"&lt;&gt;",$E$12:$E$169,$F$5)</f>
        <v>47</v>
      </c>
      <c r="K5" s="4"/>
    </row>
    <row r="6">
      <c r="F6" s="5" t="s">
        <v>15</v>
      </c>
      <c r="G6" s="15">
        <f>COUNTIF($E$12:$E$169,"Crossbow")</f>
        <v>11</v>
      </c>
      <c r="H6" s="15">
        <f>COUNTIFS($E$12:$E169,"Crossbow",$F$12:$F$169, "*",$G$12:$G$169, "*")</f>
        <v>11</v>
      </c>
      <c r="I6" s="9">
        <f t="shared" si="1"/>
        <v>1</v>
      </c>
      <c r="J6" s="12">
        <f>COUNTIFS($F$12:$F$169,"&lt;&gt;",$E$12:$E$169,$F$6)</f>
        <v>11</v>
      </c>
      <c r="K6" s="4"/>
    </row>
    <row r="7">
      <c r="F7" s="16" t="s">
        <v>2</v>
      </c>
      <c r="G7" s="17">
        <f>sum(G2:G6)</f>
        <v>155</v>
      </c>
      <c r="H7" s="18">
        <f>SUM(H2:H6)</f>
        <v>155</v>
      </c>
      <c r="I7" s="19">
        <f t="shared" si="1"/>
        <v>1</v>
      </c>
      <c r="J7" s="20">
        <f>SUM(J3:J6)</f>
        <v>154</v>
      </c>
      <c r="K7" s="19"/>
    </row>
    <row r="8">
      <c r="F8" s="4"/>
      <c r="H8">
        <f>G7-H7</f>
        <v>0</v>
      </c>
    </row>
    <row r="9">
      <c r="F9" s="4"/>
    </row>
    <row r="10">
      <c r="A10" s="5" t="s">
        <v>16</v>
      </c>
    </row>
    <row r="11">
      <c r="A11" s="5" t="s">
        <v>17</v>
      </c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  <c r="H11" s="5" t="s">
        <v>24</v>
      </c>
    </row>
    <row r="12">
      <c r="A12" s="5">
        <v>1.0</v>
      </c>
      <c r="B12" s="5">
        <v>4.0</v>
      </c>
      <c r="C12" s="5">
        <v>56.2555221743836</v>
      </c>
      <c r="D12" s="5">
        <v>9.85889282531957</v>
      </c>
      <c r="E12" s="5" t="s">
        <v>11</v>
      </c>
      <c r="F12" s="5" t="s">
        <v>25</v>
      </c>
      <c r="G12" s="21" t="s">
        <v>26</v>
      </c>
    </row>
    <row r="13">
      <c r="A13" s="5">
        <v>1.0</v>
      </c>
      <c r="B13" s="5">
        <v>5.0</v>
      </c>
      <c r="C13" s="5">
        <v>56.2555221741138</v>
      </c>
      <c r="D13" s="5">
        <v>9.85915157060992</v>
      </c>
      <c r="E13" s="5" t="s">
        <v>11</v>
      </c>
      <c r="F13" s="5" t="s">
        <v>27</v>
      </c>
      <c r="G13" s="21" t="s">
        <v>28</v>
      </c>
    </row>
    <row r="14">
      <c r="A14" s="5">
        <v>1.0</v>
      </c>
      <c r="B14" s="5">
        <v>6.0</v>
      </c>
      <c r="C14" s="5">
        <v>56.2555221738439</v>
      </c>
      <c r="D14" s="5">
        <v>9.85941031590027</v>
      </c>
      <c r="E14" s="5" t="s">
        <v>11</v>
      </c>
      <c r="F14" s="5" t="s">
        <v>29</v>
      </c>
      <c r="G14" s="21" t="s">
        <v>30</v>
      </c>
    </row>
    <row r="15">
      <c r="A15" s="5">
        <v>1.0</v>
      </c>
      <c r="B15" s="5">
        <v>7.0</v>
      </c>
      <c r="C15" s="5">
        <v>56.2555221735741</v>
      </c>
      <c r="D15" s="5">
        <v>9.85966906119063</v>
      </c>
      <c r="E15" s="5" t="s">
        <v>11</v>
      </c>
      <c r="F15" s="5" t="s">
        <v>31</v>
      </c>
      <c r="G15" s="21" t="s">
        <v>32</v>
      </c>
    </row>
    <row r="16">
      <c r="A16" s="5">
        <v>1.0</v>
      </c>
      <c r="B16" s="5">
        <v>8.0</v>
      </c>
      <c r="C16" s="5">
        <v>56.2555221733042</v>
      </c>
      <c r="D16" s="5">
        <v>9.85992780648098</v>
      </c>
      <c r="E16" s="5" t="s">
        <v>11</v>
      </c>
      <c r="F16" s="5" t="s">
        <v>33</v>
      </c>
      <c r="G16" s="21" t="s">
        <v>34</v>
      </c>
    </row>
    <row r="17">
      <c r="A17" s="5">
        <v>1.0</v>
      </c>
      <c r="B17" s="5">
        <v>9.0</v>
      </c>
      <c r="C17" s="5">
        <v>56.2555221730343</v>
      </c>
      <c r="D17" s="5">
        <v>9.86018655177122</v>
      </c>
      <c r="E17" s="5" t="s">
        <v>11</v>
      </c>
      <c r="F17" s="5" t="s">
        <v>35</v>
      </c>
      <c r="G17" s="21" t="s">
        <v>36</v>
      </c>
      <c r="H17" s="5" t="s">
        <v>37</v>
      </c>
    </row>
    <row r="18">
      <c r="A18" s="5">
        <v>1.0</v>
      </c>
      <c r="B18" s="5">
        <v>10.0</v>
      </c>
      <c r="C18" s="5">
        <v>56.2555221727645</v>
      </c>
      <c r="D18" s="5">
        <v>9.86044529706146</v>
      </c>
      <c r="E18" s="5" t="s">
        <v>11</v>
      </c>
      <c r="F18" s="5" t="s">
        <v>38</v>
      </c>
      <c r="G18" s="21" t="s">
        <v>39</v>
      </c>
    </row>
    <row r="19">
      <c r="A19" s="5">
        <v>2.0</v>
      </c>
      <c r="B19" s="5">
        <v>3.0</v>
      </c>
      <c r="C19" s="5">
        <v>56.2553784442081</v>
      </c>
      <c r="D19" s="5">
        <v>9.85863405573763</v>
      </c>
      <c r="E19" s="5" t="s">
        <v>11</v>
      </c>
      <c r="F19" s="5" t="s">
        <v>40</v>
      </c>
      <c r="G19" s="21" t="s">
        <v>41</v>
      </c>
    </row>
    <row r="20">
      <c r="A20" s="5">
        <v>2.0</v>
      </c>
      <c r="B20" s="5">
        <v>4.0</v>
      </c>
      <c r="C20" s="5">
        <v>56.2553784439383</v>
      </c>
      <c r="D20" s="5">
        <v>9.85889280005631</v>
      </c>
      <c r="E20" s="5" t="s">
        <v>42</v>
      </c>
      <c r="F20" s="5" t="s">
        <v>43</v>
      </c>
      <c r="G20" s="21" t="s">
        <v>44</v>
      </c>
    </row>
    <row r="21">
      <c r="A21" s="5">
        <v>2.0</v>
      </c>
      <c r="B21" s="5">
        <v>5.0</v>
      </c>
      <c r="C21" s="5">
        <v>56.2553784436684</v>
      </c>
      <c r="D21" s="5">
        <v>9.85915154437498</v>
      </c>
      <c r="E21" s="5" t="s">
        <v>14</v>
      </c>
      <c r="F21" s="5" t="s">
        <v>45</v>
      </c>
      <c r="G21" s="22" t="s">
        <v>46</v>
      </c>
    </row>
    <row r="22">
      <c r="A22" s="5">
        <v>2.0</v>
      </c>
      <c r="B22" s="5">
        <v>6.0</v>
      </c>
      <c r="C22" s="5">
        <v>56.2553784433986</v>
      </c>
      <c r="D22" s="5">
        <v>9.85941028869365</v>
      </c>
      <c r="E22" s="23" t="s">
        <v>12</v>
      </c>
      <c r="F22" s="24" t="s">
        <v>47</v>
      </c>
      <c r="G22" s="21" t="s">
        <v>48</v>
      </c>
    </row>
    <row r="23">
      <c r="A23" s="5">
        <v>2.0</v>
      </c>
      <c r="B23" s="5">
        <v>7.0</v>
      </c>
      <c r="C23" s="5">
        <v>56.2553784431287</v>
      </c>
      <c r="D23" s="5">
        <v>9.85966903301232</v>
      </c>
      <c r="E23" s="5" t="s">
        <v>14</v>
      </c>
      <c r="F23" s="5" t="s">
        <v>49</v>
      </c>
      <c r="G23" s="21" t="s">
        <v>50</v>
      </c>
    </row>
    <row r="24">
      <c r="A24" s="5">
        <v>2.0</v>
      </c>
      <c r="B24" s="5">
        <v>8.0</v>
      </c>
      <c r="C24" s="5">
        <v>56.2553784428588</v>
      </c>
      <c r="D24" s="5">
        <v>9.85992777733099</v>
      </c>
      <c r="E24" s="5" t="s">
        <v>14</v>
      </c>
      <c r="F24" s="5" t="s">
        <v>40</v>
      </c>
      <c r="G24" s="21" t="s">
        <v>51</v>
      </c>
    </row>
    <row r="25">
      <c r="A25" s="5">
        <v>2.0</v>
      </c>
      <c r="B25" s="5">
        <v>9.0</v>
      </c>
      <c r="C25" s="5">
        <v>56.255378442589</v>
      </c>
      <c r="D25" s="5">
        <v>9.86018652164966</v>
      </c>
      <c r="E25" s="23" t="s">
        <v>12</v>
      </c>
      <c r="F25" s="5" t="s">
        <v>52</v>
      </c>
      <c r="G25" s="21" t="s">
        <v>53</v>
      </c>
    </row>
    <row r="26">
      <c r="A26" s="5">
        <v>2.0</v>
      </c>
      <c r="B26" s="5">
        <v>10.0</v>
      </c>
      <c r="C26" s="5">
        <v>56.2553784423191</v>
      </c>
      <c r="D26" s="5">
        <v>9.86044526596833</v>
      </c>
      <c r="E26" s="5" t="s">
        <v>14</v>
      </c>
      <c r="F26" s="5" t="s">
        <v>29</v>
      </c>
      <c r="G26" s="21" t="s">
        <v>54</v>
      </c>
    </row>
    <row r="27">
      <c r="A27" s="5">
        <v>2.0</v>
      </c>
      <c r="B27" s="5">
        <v>11.0</v>
      </c>
      <c r="C27" s="5">
        <v>56.2553784420492</v>
      </c>
      <c r="D27" s="5">
        <v>9.860704010287</v>
      </c>
      <c r="E27" s="5" t="s">
        <v>11</v>
      </c>
      <c r="F27" s="5" t="s">
        <v>27</v>
      </c>
      <c r="G27" s="21" t="s">
        <v>55</v>
      </c>
    </row>
    <row r="28">
      <c r="A28" s="5">
        <v>3.0</v>
      </c>
      <c r="B28" s="5">
        <v>2.0</v>
      </c>
      <c r="C28" s="5">
        <v>56.2552347140325</v>
      </c>
      <c r="D28" s="5">
        <v>9.85837528810088</v>
      </c>
      <c r="E28" s="5" t="s">
        <v>11</v>
      </c>
      <c r="F28" s="5" t="s">
        <v>56</v>
      </c>
      <c r="G28" s="21" t="s">
        <v>57</v>
      </c>
      <c r="H28" s="5" t="s">
        <v>58</v>
      </c>
    </row>
    <row r="29">
      <c r="A29" s="5">
        <v>3.0</v>
      </c>
      <c r="B29" s="5">
        <v>3.0</v>
      </c>
      <c r="C29" s="5">
        <v>56.2552347137626</v>
      </c>
      <c r="D29" s="5">
        <v>9.85863403144799</v>
      </c>
      <c r="E29" s="5" t="s">
        <v>14</v>
      </c>
      <c r="F29" s="5" t="s">
        <v>59</v>
      </c>
      <c r="G29" s="21" t="s">
        <v>60</v>
      </c>
    </row>
    <row r="30">
      <c r="A30" s="5">
        <v>3.0</v>
      </c>
      <c r="B30" s="5">
        <v>4.0</v>
      </c>
      <c r="C30" s="5">
        <v>56.2552347134927</v>
      </c>
      <c r="D30" s="5">
        <v>9.85889277479509</v>
      </c>
      <c r="E30" s="23" t="s">
        <v>12</v>
      </c>
      <c r="F30" s="5" t="s">
        <v>61</v>
      </c>
      <c r="G30" s="21" t="s">
        <v>62</v>
      </c>
    </row>
    <row r="31">
      <c r="A31" s="5">
        <v>3.0</v>
      </c>
      <c r="B31" s="5">
        <v>5.0</v>
      </c>
      <c r="C31" s="5">
        <v>56.2552347132229</v>
      </c>
      <c r="D31" s="5">
        <v>9.85915151814219</v>
      </c>
      <c r="E31" s="5" t="s">
        <v>11</v>
      </c>
      <c r="F31" s="5" t="s">
        <v>63</v>
      </c>
      <c r="G31" s="21" t="s">
        <v>64</v>
      </c>
    </row>
    <row r="32">
      <c r="A32" s="5">
        <v>3.0</v>
      </c>
      <c r="B32" s="5">
        <v>6.0</v>
      </c>
      <c r="C32" s="5">
        <v>56.255234712953</v>
      </c>
      <c r="D32" s="5">
        <v>9.8594102614893</v>
      </c>
      <c r="E32" s="5" t="s">
        <v>11</v>
      </c>
      <c r="F32" s="5" t="s">
        <v>65</v>
      </c>
      <c r="G32" s="21" t="s">
        <v>66</v>
      </c>
    </row>
    <row r="33">
      <c r="A33" s="5">
        <v>3.0</v>
      </c>
      <c r="B33" s="5">
        <v>7.0</v>
      </c>
      <c r="C33" s="5">
        <v>56.2552347126832</v>
      </c>
      <c r="D33" s="5">
        <v>9.8596690048364</v>
      </c>
      <c r="E33" s="5" t="s">
        <v>11</v>
      </c>
      <c r="F33" s="5" t="s">
        <v>67</v>
      </c>
      <c r="G33" s="21" t="s">
        <v>68</v>
      </c>
    </row>
    <row r="34">
      <c r="A34" s="5">
        <v>3.0</v>
      </c>
      <c r="B34" s="5">
        <v>8.0</v>
      </c>
      <c r="C34" s="5">
        <v>56.2552347124133</v>
      </c>
      <c r="D34" s="5">
        <v>9.8599277481835</v>
      </c>
      <c r="E34" s="5" t="s">
        <v>11</v>
      </c>
      <c r="F34" s="5" t="s">
        <v>69</v>
      </c>
      <c r="G34" s="21" t="s">
        <v>70</v>
      </c>
    </row>
    <row r="35">
      <c r="A35" s="5">
        <v>3.0</v>
      </c>
      <c r="B35" s="5">
        <v>9.0</v>
      </c>
      <c r="C35" s="5">
        <v>56.2552347121434</v>
      </c>
      <c r="D35" s="5">
        <v>9.86018649153061</v>
      </c>
      <c r="E35" s="5" t="s">
        <v>11</v>
      </c>
      <c r="F35" s="5" t="s">
        <v>71</v>
      </c>
      <c r="G35" s="21" t="s">
        <v>72</v>
      </c>
    </row>
    <row r="36">
      <c r="A36" s="5">
        <v>3.0</v>
      </c>
      <c r="B36" s="5">
        <v>10.0</v>
      </c>
      <c r="C36" s="5">
        <v>56.2552347118736</v>
      </c>
      <c r="D36" s="5">
        <v>9.86044523487771</v>
      </c>
      <c r="E36" s="23" t="s">
        <v>12</v>
      </c>
      <c r="F36" s="5" t="s">
        <v>73</v>
      </c>
      <c r="G36" s="21" t="s">
        <v>74</v>
      </c>
    </row>
    <row r="37">
      <c r="A37" s="5">
        <v>3.0</v>
      </c>
      <c r="B37" s="5">
        <v>11.0</v>
      </c>
      <c r="C37" s="5">
        <v>56.2552347116037</v>
      </c>
      <c r="D37" s="5">
        <v>9.86070397822482</v>
      </c>
      <c r="E37" s="5" t="s">
        <v>14</v>
      </c>
      <c r="F37" s="5" t="s">
        <v>33</v>
      </c>
      <c r="G37" s="21" t="s">
        <v>75</v>
      </c>
    </row>
    <row r="38">
      <c r="A38" s="5">
        <v>3.0</v>
      </c>
      <c r="B38" s="5">
        <v>12.0</v>
      </c>
      <c r="C38" s="5">
        <v>56.2552347113339</v>
      </c>
      <c r="D38" s="5">
        <v>9.86096272157192</v>
      </c>
      <c r="E38" s="5" t="s">
        <v>11</v>
      </c>
      <c r="F38" s="5" t="s">
        <v>49</v>
      </c>
      <c r="G38" s="21" t="s">
        <v>76</v>
      </c>
    </row>
    <row r="39">
      <c r="A39" s="5">
        <v>4.0</v>
      </c>
      <c r="B39" s="5">
        <v>1.0</v>
      </c>
      <c r="C39" s="5">
        <v>56.255090983857</v>
      </c>
      <c r="D39" s="5">
        <v>9.85811652240772</v>
      </c>
      <c r="E39" s="5" t="s">
        <v>11</v>
      </c>
      <c r="F39" s="5" t="s">
        <v>77</v>
      </c>
      <c r="G39" s="21" t="s">
        <v>78</v>
      </c>
    </row>
    <row r="40">
      <c r="A40" s="5">
        <v>4.0</v>
      </c>
      <c r="B40" s="5">
        <v>2.0</v>
      </c>
      <c r="C40" s="5">
        <v>56.2550909835871</v>
      </c>
      <c r="D40" s="5">
        <v>9.85837526478326</v>
      </c>
      <c r="E40" s="23" t="s">
        <v>12</v>
      </c>
      <c r="F40" s="5" t="s">
        <v>29</v>
      </c>
      <c r="G40" s="21" t="s">
        <v>79</v>
      </c>
    </row>
    <row r="41">
      <c r="A41" s="5">
        <v>4.0</v>
      </c>
      <c r="B41" s="5">
        <v>3.0</v>
      </c>
      <c r="C41" s="5">
        <v>56.2550909833172</v>
      </c>
      <c r="D41" s="5">
        <v>9.85863400715879</v>
      </c>
      <c r="E41" s="5" t="s">
        <v>14</v>
      </c>
      <c r="F41" s="5" t="s">
        <v>80</v>
      </c>
      <c r="G41" s="21" t="s">
        <v>81</v>
      </c>
    </row>
    <row r="42">
      <c r="A42" s="5">
        <v>4.0</v>
      </c>
      <c r="B42" s="5">
        <v>4.0</v>
      </c>
      <c r="C42" s="5">
        <v>56.2550909830474</v>
      </c>
      <c r="D42" s="5">
        <v>9.85889274953433</v>
      </c>
      <c r="E42" s="5" t="s">
        <v>11</v>
      </c>
      <c r="F42" s="5" t="s">
        <v>77</v>
      </c>
      <c r="G42" s="21" t="s">
        <v>82</v>
      </c>
    </row>
    <row r="43">
      <c r="A43" s="5">
        <v>4.0</v>
      </c>
      <c r="B43" s="5">
        <v>5.0</v>
      </c>
      <c r="C43" s="5">
        <v>56.2550909827775</v>
      </c>
      <c r="D43" s="5">
        <v>9.85915149190987</v>
      </c>
      <c r="E43" s="5" t="s">
        <v>14</v>
      </c>
      <c r="F43" s="5" t="s">
        <v>83</v>
      </c>
      <c r="G43" s="21" t="s">
        <v>84</v>
      </c>
    </row>
    <row r="44">
      <c r="A44" s="5">
        <v>4.0</v>
      </c>
      <c r="B44" s="5">
        <v>6.0</v>
      </c>
      <c r="C44" s="5">
        <v>56.2550909825077</v>
      </c>
      <c r="D44" s="5">
        <v>9.8594102342854</v>
      </c>
      <c r="E44" s="23" t="s">
        <v>12</v>
      </c>
      <c r="F44" s="5" t="s">
        <v>85</v>
      </c>
      <c r="G44" s="21" t="s">
        <v>86</v>
      </c>
    </row>
    <row r="45">
      <c r="A45" s="5">
        <v>4.0</v>
      </c>
      <c r="B45" s="5">
        <v>7.0</v>
      </c>
      <c r="C45" s="5">
        <v>56.2550909822378</v>
      </c>
      <c r="D45" s="5">
        <v>9.85966897666094</v>
      </c>
      <c r="E45" s="5" t="s">
        <v>14</v>
      </c>
      <c r="F45" s="5" t="s">
        <v>35</v>
      </c>
      <c r="G45" s="21" t="s">
        <v>87</v>
      </c>
    </row>
    <row r="46">
      <c r="A46" s="5">
        <v>4.0</v>
      </c>
      <c r="B46" s="5">
        <v>8.0</v>
      </c>
      <c r="C46" s="5">
        <v>56.255090981968</v>
      </c>
      <c r="D46" s="5">
        <v>9.85992771903647</v>
      </c>
      <c r="E46" s="5" t="s">
        <v>14</v>
      </c>
      <c r="F46" s="5" t="s">
        <v>63</v>
      </c>
      <c r="G46" s="21" t="s">
        <v>88</v>
      </c>
    </row>
    <row r="47">
      <c r="A47" s="5">
        <v>4.0</v>
      </c>
      <c r="B47" s="5">
        <v>9.0</v>
      </c>
      <c r="C47" s="5">
        <v>56.2550909816981</v>
      </c>
      <c r="D47" s="5">
        <v>9.86018646141201</v>
      </c>
      <c r="E47" s="23" t="s">
        <v>12</v>
      </c>
      <c r="F47" s="5" t="s">
        <v>56</v>
      </c>
      <c r="G47" s="21" t="s">
        <v>89</v>
      </c>
    </row>
    <row r="48">
      <c r="A48" s="5">
        <v>4.0</v>
      </c>
      <c r="B48" s="5">
        <v>10.0</v>
      </c>
      <c r="C48" s="5">
        <v>56.2550909814282</v>
      </c>
      <c r="D48" s="5">
        <v>9.86044520378754</v>
      </c>
      <c r="E48" s="5" t="s">
        <v>11</v>
      </c>
      <c r="F48" s="5" t="s">
        <v>77</v>
      </c>
      <c r="G48" s="21" t="s">
        <v>90</v>
      </c>
    </row>
    <row r="49">
      <c r="A49" s="5">
        <v>4.0</v>
      </c>
      <c r="B49" s="5">
        <v>11.0</v>
      </c>
      <c r="C49" s="5">
        <v>56.2550909811584</v>
      </c>
      <c r="D49" s="5">
        <v>9.86070394616308</v>
      </c>
      <c r="E49" s="5" t="s">
        <v>14</v>
      </c>
      <c r="F49" s="5" t="s">
        <v>91</v>
      </c>
      <c r="G49" s="21" t="s">
        <v>92</v>
      </c>
    </row>
    <row r="50">
      <c r="A50" s="5">
        <v>4.0</v>
      </c>
      <c r="B50" s="5">
        <v>12.0</v>
      </c>
      <c r="C50" s="5">
        <v>56.2550909808885</v>
      </c>
      <c r="D50" s="5">
        <v>9.86096268853862</v>
      </c>
      <c r="E50" s="5" t="s">
        <v>14</v>
      </c>
      <c r="F50" s="5" t="s">
        <v>93</v>
      </c>
      <c r="G50" s="21" t="s">
        <v>94</v>
      </c>
    </row>
    <row r="51">
      <c r="A51" s="5">
        <v>4.0</v>
      </c>
      <c r="B51" s="5">
        <v>13.0</v>
      </c>
      <c r="C51" s="5">
        <v>56.2550909806187</v>
      </c>
      <c r="D51" s="5">
        <v>9.86122143091415</v>
      </c>
      <c r="E51" s="5" t="s">
        <v>11</v>
      </c>
      <c r="F51" s="5" t="s">
        <v>95</v>
      </c>
      <c r="G51" s="21" t="s">
        <v>96</v>
      </c>
    </row>
    <row r="52">
      <c r="A52" s="5">
        <v>5.0</v>
      </c>
      <c r="B52" s="5">
        <v>1.0</v>
      </c>
      <c r="C52" s="5">
        <v>56.2549472534115</v>
      </c>
      <c r="D52" s="5">
        <v>9.85811650006167</v>
      </c>
      <c r="E52" s="5" t="s">
        <v>11</v>
      </c>
      <c r="F52" s="5" t="s">
        <v>97</v>
      </c>
      <c r="G52" s="21" t="s">
        <v>98</v>
      </c>
    </row>
    <row r="53">
      <c r="A53" s="5">
        <v>5.0</v>
      </c>
      <c r="B53" s="5">
        <v>2.0</v>
      </c>
      <c r="C53" s="5">
        <v>56.2549472531416</v>
      </c>
      <c r="D53" s="5">
        <v>9.85837524146563</v>
      </c>
      <c r="E53" s="23" t="s">
        <v>12</v>
      </c>
      <c r="F53" s="5" t="s">
        <v>99</v>
      </c>
      <c r="G53" s="21" t="s">
        <v>100</v>
      </c>
    </row>
    <row r="54">
      <c r="A54" s="5">
        <v>5.0</v>
      </c>
      <c r="B54" s="5">
        <v>3.0</v>
      </c>
      <c r="C54" s="5">
        <v>56.2549472528718</v>
      </c>
      <c r="D54" s="5">
        <v>9.8586339828696</v>
      </c>
      <c r="E54" s="5" t="s">
        <v>14</v>
      </c>
      <c r="F54" s="5" t="s">
        <v>101</v>
      </c>
      <c r="G54" s="21" t="s">
        <v>102</v>
      </c>
    </row>
    <row r="55">
      <c r="A55" s="5">
        <v>5.0</v>
      </c>
      <c r="B55" s="5">
        <v>4.0</v>
      </c>
      <c r="C55" s="5">
        <v>56.2549472526019</v>
      </c>
      <c r="D55" s="5">
        <v>9.85889272427357</v>
      </c>
      <c r="E55" s="5" t="s">
        <v>11</v>
      </c>
      <c r="F55" s="5" t="s">
        <v>95</v>
      </c>
      <c r="G55" s="21" t="s">
        <v>103</v>
      </c>
    </row>
    <row r="56">
      <c r="A56" s="5">
        <v>5.0</v>
      </c>
      <c r="B56" s="5">
        <v>5.0</v>
      </c>
      <c r="C56" s="5">
        <v>56.2549472523321</v>
      </c>
      <c r="D56" s="5">
        <v>9.85915146567754</v>
      </c>
      <c r="E56" s="23" t="s">
        <v>12</v>
      </c>
      <c r="F56" s="5" t="s">
        <v>47</v>
      </c>
      <c r="G56" s="21" t="s">
        <v>104</v>
      </c>
    </row>
    <row r="57">
      <c r="A57" s="5">
        <v>5.0</v>
      </c>
      <c r="B57" s="5">
        <v>6.0</v>
      </c>
      <c r="C57" s="5">
        <v>56.2549472520622</v>
      </c>
      <c r="D57" s="5">
        <v>9.85941020708151</v>
      </c>
      <c r="E57" s="5" t="s">
        <v>14</v>
      </c>
      <c r="F57" s="5" t="s">
        <v>73</v>
      </c>
      <c r="G57" s="21" t="s">
        <v>105</v>
      </c>
    </row>
    <row r="58">
      <c r="A58" s="5">
        <v>5.0</v>
      </c>
      <c r="B58" s="5">
        <v>7.0</v>
      </c>
      <c r="C58" s="5">
        <v>56.2549472517924</v>
      </c>
      <c r="D58" s="5">
        <v>9.85966894848547</v>
      </c>
      <c r="E58" s="23" t="s">
        <v>12</v>
      </c>
      <c r="F58" s="5" t="s">
        <v>99</v>
      </c>
      <c r="G58" s="21" t="s">
        <v>106</v>
      </c>
    </row>
    <row r="59">
      <c r="A59" s="5">
        <v>5.0</v>
      </c>
      <c r="B59" s="5">
        <v>8.0</v>
      </c>
      <c r="C59" s="5">
        <v>56.2549472515225</v>
      </c>
      <c r="D59" s="5">
        <v>9.85992768988944</v>
      </c>
      <c r="E59" s="5" t="s">
        <v>15</v>
      </c>
      <c r="F59" s="5" t="s">
        <v>27</v>
      </c>
      <c r="G59" s="21" t="s">
        <v>107</v>
      </c>
    </row>
    <row r="60">
      <c r="A60" s="5">
        <v>5.0</v>
      </c>
      <c r="B60" s="5">
        <v>9.0</v>
      </c>
      <c r="C60" s="5">
        <v>56.2549472512526</v>
      </c>
      <c r="D60" s="5">
        <v>9.86018643129341</v>
      </c>
      <c r="E60" s="23" t="s">
        <v>12</v>
      </c>
      <c r="F60" s="5" t="s">
        <v>108</v>
      </c>
      <c r="G60" s="21" t="s">
        <v>109</v>
      </c>
    </row>
    <row r="61">
      <c r="A61" s="5">
        <v>5.0</v>
      </c>
      <c r="B61" s="5">
        <v>10.0</v>
      </c>
      <c r="C61" s="5">
        <v>56.2549472509828</v>
      </c>
      <c r="D61" s="5">
        <v>9.86044517269738</v>
      </c>
      <c r="E61" s="5" t="s">
        <v>11</v>
      </c>
      <c r="F61" s="5" t="s">
        <v>110</v>
      </c>
      <c r="G61" s="21" t="s">
        <v>111</v>
      </c>
    </row>
    <row r="62">
      <c r="A62" s="5">
        <v>5.0</v>
      </c>
      <c r="B62" s="5">
        <v>11.0</v>
      </c>
      <c r="C62" s="5">
        <v>56.2549472507129</v>
      </c>
      <c r="D62" s="5">
        <v>9.86070391410135</v>
      </c>
      <c r="E62" s="23" t="s">
        <v>12</v>
      </c>
      <c r="F62" s="5" t="s">
        <v>43</v>
      </c>
      <c r="G62" s="21" t="s">
        <v>112</v>
      </c>
    </row>
    <row r="63">
      <c r="A63" s="5">
        <v>5.0</v>
      </c>
      <c r="B63" s="5">
        <v>12.0</v>
      </c>
      <c r="C63" s="5">
        <v>56.2549472504431</v>
      </c>
      <c r="D63" s="5">
        <v>9.8609626555052</v>
      </c>
      <c r="E63" s="5" t="s">
        <v>14</v>
      </c>
      <c r="F63" s="5" t="s">
        <v>85</v>
      </c>
      <c r="G63" s="21" t="s">
        <v>113</v>
      </c>
    </row>
    <row r="64">
      <c r="A64" s="5">
        <v>5.0</v>
      </c>
      <c r="B64" s="5">
        <v>13.0</v>
      </c>
      <c r="C64" s="5">
        <v>56.2549472501732</v>
      </c>
      <c r="D64" s="5">
        <v>9.86122139690905</v>
      </c>
      <c r="E64" s="5" t="s">
        <v>11</v>
      </c>
      <c r="F64" s="5" t="s">
        <v>52</v>
      </c>
      <c r="G64" s="21" t="s">
        <v>114</v>
      </c>
    </row>
    <row r="65">
      <c r="A65" s="5">
        <v>6.0</v>
      </c>
      <c r="B65" s="5">
        <v>1.0</v>
      </c>
      <c r="C65" s="5">
        <v>56.254803522966</v>
      </c>
      <c r="D65" s="5">
        <v>9.85811647771561</v>
      </c>
      <c r="E65" s="5" t="s">
        <v>11</v>
      </c>
      <c r="F65" s="5" t="s">
        <v>67</v>
      </c>
      <c r="G65" s="21" t="s">
        <v>115</v>
      </c>
    </row>
    <row r="66">
      <c r="A66" s="5">
        <v>6.0</v>
      </c>
      <c r="B66" s="5">
        <v>2.0</v>
      </c>
      <c r="C66" s="5">
        <v>56.2548035226962</v>
      </c>
      <c r="D66" s="5">
        <v>9.85837521814801</v>
      </c>
      <c r="E66" s="23" t="s">
        <v>12</v>
      </c>
      <c r="F66" s="5" t="s">
        <v>56</v>
      </c>
      <c r="G66" s="21" t="s">
        <v>116</v>
      </c>
    </row>
    <row r="67">
      <c r="A67" s="5">
        <v>6.0</v>
      </c>
      <c r="B67" s="5">
        <v>3.0</v>
      </c>
      <c r="C67" s="5">
        <v>56.2548035224263</v>
      </c>
      <c r="D67" s="5">
        <v>9.85863395858041</v>
      </c>
      <c r="E67" s="5" t="s">
        <v>14</v>
      </c>
      <c r="F67" s="5" t="s">
        <v>65</v>
      </c>
      <c r="G67" s="21" t="s">
        <v>117</v>
      </c>
    </row>
    <row r="68">
      <c r="A68" s="5">
        <v>6.0</v>
      </c>
      <c r="B68" s="5">
        <v>4.0</v>
      </c>
      <c r="C68" s="5">
        <v>56.2548035221565</v>
      </c>
      <c r="D68" s="5">
        <v>9.85889269901281</v>
      </c>
      <c r="E68" s="5" t="s">
        <v>11</v>
      </c>
      <c r="F68" s="5" t="s">
        <v>97</v>
      </c>
      <c r="G68" s="21" t="s">
        <v>118</v>
      </c>
    </row>
    <row r="69">
      <c r="A69" s="5">
        <v>6.0</v>
      </c>
      <c r="B69" s="5">
        <v>5.0</v>
      </c>
      <c r="C69" s="5">
        <v>56.2548035218866</v>
      </c>
      <c r="D69" s="5">
        <v>9.8591514394451</v>
      </c>
      <c r="E69" s="5" t="s">
        <v>14</v>
      </c>
      <c r="F69" s="5" t="s">
        <v>119</v>
      </c>
      <c r="G69" s="21" t="s">
        <v>120</v>
      </c>
    </row>
    <row r="70">
      <c r="A70" s="5">
        <v>6.0</v>
      </c>
      <c r="B70" s="5">
        <v>6.0</v>
      </c>
      <c r="C70" s="5">
        <v>56.2548035216167</v>
      </c>
      <c r="D70" s="5">
        <v>9.85941017987738</v>
      </c>
      <c r="E70" s="23" t="s">
        <v>12</v>
      </c>
      <c r="F70" s="5" t="s">
        <v>67</v>
      </c>
      <c r="G70" s="21" t="s">
        <v>121</v>
      </c>
    </row>
    <row r="71">
      <c r="A71" s="5">
        <v>6.0</v>
      </c>
      <c r="B71" s="5">
        <v>7.0</v>
      </c>
      <c r="C71" s="5">
        <v>56.2548035213469</v>
      </c>
      <c r="D71" s="5">
        <v>9.85966892030967</v>
      </c>
      <c r="E71" s="5" t="s">
        <v>15</v>
      </c>
      <c r="F71" s="5" t="s">
        <v>122</v>
      </c>
      <c r="G71" s="21" t="s">
        <v>123</v>
      </c>
    </row>
    <row r="72">
      <c r="A72" s="5">
        <v>6.0</v>
      </c>
      <c r="B72" s="5">
        <v>8.0</v>
      </c>
      <c r="C72" s="5">
        <v>56.254803521077</v>
      </c>
      <c r="D72" s="5">
        <v>9.85992766074196</v>
      </c>
      <c r="E72" s="5" t="s">
        <v>14</v>
      </c>
      <c r="F72" s="5" t="s">
        <v>119</v>
      </c>
      <c r="G72" s="21" t="s">
        <v>124</v>
      </c>
    </row>
    <row r="73">
      <c r="A73" s="5">
        <v>6.0</v>
      </c>
      <c r="B73" s="5">
        <v>9.0</v>
      </c>
      <c r="C73" s="5">
        <v>56.2548035208072</v>
      </c>
      <c r="D73" s="5">
        <v>9.86018640117424</v>
      </c>
      <c r="E73" s="23" t="s">
        <v>12</v>
      </c>
      <c r="F73" s="5" t="s">
        <v>125</v>
      </c>
      <c r="G73" s="25" t="s">
        <v>126</v>
      </c>
    </row>
    <row r="74">
      <c r="A74" s="5">
        <v>6.0</v>
      </c>
      <c r="B74" s="5">
        <v>10.0</v>
      </c>
      <c r="C74" s="5">
        <v>56.2548035205373</v>
      </c>
      <c r="D74" s="5">
        <v>9.86044514160653</v>
      </c>
      <c r="E74" s="5" t="s">
        <v>11</v>
      </c>
      <c r="F74" s="5" t="s">
        <v>127</v>
      </c>
      <c r="G74" s="21" t="s">
        <v>128</v>
      </c>
    </row>
    <row r="75">
      <c r="A75" s="5">
        <v>6.0</v>
      </c>
      <c r="B75" s="5">
        <v>11.0</v>
      </c>
      <c r="C75" s="5">
        <v>56.2548035202675</v>
      </c>
      <c r="D75" s="5">
        <v>9.86070388203882</v>
      </c>
      <c r="E75" s="23" t="s">
        <v>12</v>
      </c>
      <c r="F75" s="5" t="s">
        <v>129</v>
      </c>
      <c r="G75" s="21" t="s">
        <v>130</v>
      </c>
    </row>
    <row r="76">
      <c r="A76" s="5">
        <v>6.0</v>
      </c>
      <c r="B76" s="5">
        <v>12.0</v>
      </c>
      <c r="C76" s="5">
        <v>56.2548035199976</v>
      </c>
      <c r="D76" s="5">
        <v>9.8609626224711</v>
      </c>
      <c r="E76" s="5" t="s">
        <v>14</v>
      </c>
      <c r="F76" s="5" t="s">
        <v>97</v>
      </c>
      <c r="G76" s="21" t="s">
        <v>131</v>
      </c>
    </row>
    <row r="77">
      <c r="A77" s="5">
        <v>6.0</v>
      </c>
      <c r="B77" s="5">
        <v>13.0</v>
      </c>
      <c r="C77" s="5">
        <v>56.2548035197278</v>
      </c>
      <c r="D77" s="5">
        <v>9.86122136290339</v>
      </c>
      <c r="E77" s="5" t="s">
        <v>11</v>
      </c>
      <c r="F77" s="5" t="s">
        <v>25</v>
      </c>
      <c r="G77" s="21" t="s">
        <v>132</v>
      </c>
    </row>
    <row r="78">
      <c r="A78" s="5">
        <v>7.0</v>
      </c>
      <c r="B78" s="5">
        <v>1.0</v>
      </c>
      <c r="C78" s="5">
        <v>56.2546597925206</v>
      </c>
      <c r="D78" s="5">
        <v>9.85811645536955</v>
      </c>
      <c r="E78" s="5" t="s">
        <v>11</v>
      </c>
      <c r="F78" s="5" t="s">
        <v>77</v>
      </c>
      <c r="G78" s="21" t="s">
        <v>133</v>
      </c>
    </row>
    <row r="79">
      <c r="A79" s="5">
        <v>7.0</v>
      </c>
      <c r="B79" s="5">
        <v>2.0</v>
      </c>
      <c r="C79" s="5">
        <v>56.2546597922507</v>
      </c>
      <c r="D79" s="5">
        <v>9.85837519483038</v>
      </c>
      <c r="E79" s="5" t="s">
        <v>14</v>
      </c>
      <c r="F79" s="5" t="s">
        <v>127</v>
      </c>
      <c r="G79" s="21" t="s">
        <v>134</v>
      </c>
    </row>
    <row r="80">
      <c r="A80" s="5">
        <v>7.0</v>
      </c>
      <c r="B80" s="5">
        <v>3.0</v>
      </c>
      <c r="C80" s="5">
        <v>56.2546597919809</v>
      </c>
      <c r="D80" s="5">
        <v>9.8586339342911</v>
      </c>
      <c r="E80" s="23" t="s">
        <v>12</v>
      </c>
      <c r="F80" s="5" t="s">
        <v>135</v>
      </c>
      <c r="G80" s="21" t="s">
        <v>136</v>
      </c>
    </row>
    <row r="81">
      <c r="A81" s="5">
        <v>7.0</v>
      </c>
      <c r="B81" s="5">
        <v>4.0</v>
      </c>
      <c r="C81" s="5">
        <v>56.254659791711</v>
      </c>
      <c r="D81" s="5">
        <v>9.85889267375182</v>
      </c>
      <c r="E81" s="5" t="s">
        <v>11</v>
      </c>
      <c r="F81" s="5" t="s">
        <v>77</v>
      </c>
      <c r="G81" s="21" t="s">
        <v>137</v>
      </c>
    </row>
    <row r="82">
      <c r="A82" s="5">
        <v>7.0</v>
      </c>
      <c r="B82" s="5">
        <v>5.0</v>
      </c>
      <c r="C82" s="5">
        <v>56.2546597914412</v>
      </c>
      <c r="D82" s="5">
        <v>9.85915141321254</v>
      </c>
      <c r="E82" s="5" t="s">
        <v>15</v>
      </c>
      <c r="F82" s="5" t="s">
        <v>127</v>
      </c>
      <c r="G82" s="21" t="s">
        <v>138</v>
      </c>
    </row>
    <row r="83">
      <c r="A83" s="5">
        <v>7.0</v>
      </c>
      <c r="B83" s="5">
        <v>6.0</v>
      </c>
      <c r="C83" s="5">
        <v>56.2546597911713</v>
      </c>
      <c r="D83" s="5">
        <v>9.85941015267326</v>
      </c>
      <c r="E83" s="5" t="s">
        <v>14</v>
      </c>
      <c r="F83" s="5" t="s">
        <v>29</v>
      </c>
      <c r="G83" s="21" t="s">
        <v>139</v>
      </c>
    </row>
    <row r="84">
      <c r="A84" s="5">
        <v>7.0</v>
      </c>
      <c r="B84" s="5">
        <v>7.0</v>
      </c>
      <c r="C84" s="5">
        <v>56.2546597909014</v>
      </c>
      <c r="D84" s="5">
        <v>9.85966889213398</v>
      </c>
      <c r="E84" s="23" t="s">
        <v>12</v>
      </c>
      <c r="F84" s="5" t="s">
        <v>77</v>
      </c>
      <c r="G84" s="21" t="s">
        <v>140</v>
      </c>
    </row>
    <row r="85">
      <c r="A85" s="5">
        <v>7.0</v>
      </c>
      <c r="B85" s="5">
        <v>8.0</v>
      </c>
      <c r="C85" s="5">
        <v>56.2546597906316</v>
      </c>
      <c r="D85" s="5">
        <v>9.8599276315947</v>
      </c>
      <c r="E85" s="5" t="s">
        <v>15</v>
      </c>
      <c r="F85" s="5" t="s">
        <v>141</v>
      </c>
      <c r="G85" s="21" t="s">
        <v>142</v>
      </c>
      <c r="H85" s="5" t="s">
        <v>143</v>
      </c>
    </row>
    <row r="86">
      <c r="A86" s="5">
        <v>7.0</v>
      </c>
      <c r="B86" s="5">
        <v>9.0</v>
      </c>
      <c r="C86" s="5">
        <v>56.2546597903617</v>
      </c>
      <c r="D86" s="5">
        <v>9.86018637105542</v>
      </c>
      <c r="E86" s="23" t="s">
        <v>12</v>
      </c>
      <c r="F86" s="5" t="s">
        <v>29</v>
      </c>
      <c r="G86" s="21" t="s">
        <v>144</v>
      </c>
    </row>
    <row r="87">
      <c r="A87" s="5">
        <v>7.0</v>
      </c>
      <c r="B87" s="5">
        <v>10.0</v>
      </c>
      <c r="C87" s="5">
        <v>56.2546597900919</v>
      </c>
      <c r="D87" s="5">
        <v>9.86044511051613</v>
      </c>
      <c r="E87" s="5" t="s">
        <v>11</v>
      </c>
      <c r="F87" s="5" t="s">
        <v>77</v>
      </c>
      <c r="G87" s="21" t="s">
        <v>145</v>
      </c>
    </row>
    <row r="88">
      <c r="A88" s="5">
        <v>7.0</v>
      </c>
      <c r="B88" s="5">
        <v>11.0</v>
      </c>
      <c r="C88" s="5">
        <v>56.254659789822</v>
      </c>
      <c r="D88" s="5">
        <v>9.86070384997685</v>
      </c>
      <c r="E88" s="5" t="s">
        <v>14</v>
      </c>
      <c r="F88" s="5" t="s">
        <v>146</v>
      </c>
      <c r="G88" s="21" t="s">
        <v>147</v>
      </c>
    </row>
    <row r="89">
      <c r="A89" s="5">
        <v>7.0</v>
      </c>
      <c r="B89" s="5">
        <v>12.0</v>
      </c>
      <c r="C89" s="5">
        <v>56.2546597895522</v>
      </c>
      <c r="D89" s="5">
        <v>9.86096258943757</v>
      </c>
      <c r="E89" s="23" t="s">
        <v>12</v>
      </c>
      <c r="F89" s="5" t="s">
        <v>108</v>
      </c>
      <c r="G89" s="21" t="s">
        <v>148</v>
      </c>
    </row>
    <row r="90">
      <c r="A90" s="5">
        <v>7.0</v>
      </c>
      <c r="B90" s="5">
        <v>13.0</v>
      </c>
      <c r="C90" s="5">
        <v>56.2546597892823</v>
      </c>
      <c r="D90" s="5">
        <v>9.86122132889829</v>
      </c>
      <c r="E90" s="5" t="s">
        <v>11</v>
      </c>
      <c r="F90" s="5" t="s">
        <v>56</v>
      </c>
      <c r="G90" s="21" t="s">
        <v>149</v>
      </c>
    </row>
    <row r="91">
      <c r="A91" s="5">
        <v>8.0</v>
      </c>
      <c r="B91" s="5">
        <v>1.0</v>
      </c>
      <c r="C91" s="5">
        <v>56.2545160620752</v>
      </c>
      <c r="D91" s="5">
        <v>9.85811643302349</v>
      </c>
      <c r="E91" s="5" t="s">
        <v>11</v>
      </c>
      <c r="F91" s="5" t="s">
        <v>150</v>
      </c>
      <c r="G91" s="21" t="s">
        <v>151</v>
      </c>
    </row>
    <row r="92">
      <c r="A92" s="5">
        <v>8.0</v>
      </c>
      <c r="B92" s="5">
        <v>2.0</v>
      </c>
      <c r="C92" s="5">
        <v>56.2545160618053</v>
      </c>
      <c r="D92" s="5">
        <v>9.85837517151276</v>
      </c>
      <c r="E92" s="5" t="s">
        <v>14</v>
      </c>
      <c r="F92" s="5" t="s">
        <v>85</v>
      </c>
      <c r="G92" s="21" t="s">
        <v>152</v>
      </c>
    </row>
    <row r="93">
      <c r="A93" s="5">
        <v>8.0</v>
      </c>
      <c r="B93" s="5">
        <v>3.0</v>
      </c>
      <c r="C93" s="5">
        <v>56.2545160615354</v>
      </c>
      <c r="D93" s="5">
        <v>9.85863391000202</v>
      </c>
      <c r="E93" s="5" t="s">
        <v>14</v>
      </c>
      <c r="F93" s="5" t="s">
        <v>29</v>
      </c>
      <c r="G93" s="21" t="s">
        <v>153</v>
      </c>
    </row>
    <row r="94">
      <c r="A94" s="5">
        <v>8.0</v>
      </c>
      <c r="B94" s="5">
        <v>4.0</v>
      </c>
      <c r="C94" s="5">
        <v>56.2545160612656</v>
      </c>
      <c r="D94" s="5">
        <v>9.85889264849129</v>
      </c>
      <c r="E94" s="5" t="s">
        <v>11</v>
      </c>
      <c r="F94" s="5" t="s">
        <v>154</v>
      </c>
      <c r="G94" s="21" t="s">
        <v>155</v>
      </c>
    </row>
    <row r="95">
      <c r="A95" s="5">
        <v>8.0</v>
      </c>
      <c r="B95" s="5">
        <v>5.0</v>
      </c>
      <c r="C95" s="5">
        <v>56.2545160609957</v>
      </c>
      <c r="D95" s="5">
        <v>9.85915138698055</v>
      </c>
      <c r="E95" s="23" t="s">
        <v>12</v>
      </c>
      <c r="F95" s="5" t="s">
        <v>150</v>
      </c>
      <c r="G95" s="21" t="s">
        <v>156</v>
      </c>
    </row>
    <row r="96">
      <c r="A96" s="5">
        <v>8.0</v>
      </c>
      <c r="B96" s="5">
        <v>6.0</v>
      </c>
      <c r="C96" s="5">
        <v>56.2545160607259</v>
      </c>
      <c r="D96" s="5">
        <v>9.8594101254697</v>
      </c>
      <c r="E96" s="5" t="s">
        <v>15</v>
      </c>
      <c r="F96" s="5" t="s">
        <v>157</v>
      </c>
      <c r="G96" s="21" t="s">
        <v>158</v>
      </c>
    </row>
    <row r="97">
      <c r="A97" s="5">
        <v>8.0</v>
      </c>
      <c r="B97" s="5">
        <v>7.0</v>
      </c>
      <c r="C97" s="5">
        <v>56.254516060456</v>
      </c>
      <c r="D97" s="5">
        <v>9.85966886395886</v>
      </c>
      <c r="E97" s="23" t="s">
        <v>12</v>
      </c>
      <c r="F97" s="5" t="s">
        <v>91</v>
      </c>
      <c r="G97" s="21" t="s">
        <v>159</v>
      </c>
    </row>
    <row r="98">
      <c r="A98" s="5">
        <v>8.0</v>
      </c>
      <c r="B98" s="5">
        <v>8.0</v>
      </c>
      <c r="C98" s="5">
        <v>56.2545160601861</v>
      </c>
      <c r="D98" s="5">
        <v>9.85992760244801</v>
      </c>
      <c r="E98" s="5" t="s">
        <v>15</v>
      </c>
      <c r="F98" s="5" t="s">
        <v>160</v>
      </c>
      <c r="G98" s="21" t="s">
        <v>161</v>
      </c>
    </row>
    <row r="99">
      <c r="A99" s="5">
        <v>8.0</v>
      </c>
      <c r="B99" s="5">
        <v>9.0</v>
      </c>
      <c r="C99" s="5">
        <v>56.2545160599163</v>
      </c>
      <c r="D99" s="5">
        <v>9.86018634093716</v>
      </c>
      <c r="E99" s="5" t="s">
        <v>14</v>
      </c>
      <c r="F99" s="5" t="s">
        <v>27</v>
      </c>
      <c r="G99" s="21" t="s">
        <v>162</v>
      </c>
    </row>
    <row r="100">
      <c r="A100" s="5">
        <v>8.0</v>
      </c>
      <c r="B100" s="5">
        <v>10.0</v>
      </c>
      <c r="C100" s="5">
        <v>56.2545160596464</v>
      </c>
      <c r="D100" s="5">
        <v>9.86044507942631</v>
      </c>
      <c r="E100" s="5" t="s">
        <v>11</v>
      </c>
      <c r="F100" s="5" t="s">
        <v>91</v>
      </c>
      <c r="G100" s="21" t="s">
        <v>163</v>
      </c>
    </row>
    <row r="101">
      <c r="A101" s="5">
        <v>8.0</v>
      </c>
      <c r="B101" s="5">
        <v>11.0</v>
      </c>
      <c r="C101" s="5">
        <v>56.2545160593766</v>
      </c>
      <c r="D101" s="5">
        <v>9.86070381791546</v>
      </c>
      <c r="E101" s="23" t="s">
        <v>12</v>
      </c>
      <c r="F101" s="5" t="s">
        <v>119</v>
      </c>
      <c r="G101" s="21" t="s">
        <v>164</v>
      </c>
    </row>
    <row r="102">
      <c r="A102" s="5">
        <v>8.0</v>
      </c>
      <c r="B102" s="5">
        <v>12.0</v>
      </c>
      <c r="C102" s="5">
        <v>56.2545160591067</v>
      </c>
      <c r="D102" s="5">
        <v>9.86096255640461</v>
      </c>
      <c r="E102" s="5" t="s">
        <v>14</v>
      </c>
      <c r="F102" s="5" t="s">
        <v>27</v>
      </c>
      <c r="G102" s="21" t="s">
        <v>165</v>
      </c>
    </row>
    <row r="103">
      <c r="A103" s="5">
        <v>8.0</v>
      </c>
      <c r="B103" s="5">
        <v>13.0</v>
      </c>
      <c r="C103" s="5">
        <v>56.2545160588369</v>
      </c>
      <c r="D103" s="5">
        <v>9.86122129489376</v>
      </c>
      <c r="E103" s="5" t="s">
        <v>11</v>
      </c>
      <c r="F103" s="5" t="s">
        <v>71</v>
      </c>
      <c r="G103" s="21" t="s">
        <v>166</v>
      </c>
    </row>
    <row r="104">
      <c r="A104" s="5">
        <v>9.0</v>
      </c>
      <c r="B104" s="5">
        <v>1.0</v>
      </c>
      <c r="C104" s="5">
        <v>56.2543723316297</v>
      </c>
      <c r="D104" s="5">
        <v>9.85811641067744</v>
      </c>
      <c r="E104" s="5" t="s">
        <v>11</v>
      </c>
      <c r="F104" s="5" t="s">
        <v>73</v>
      </c>
      <c r="G104" s="21" t="s">
        <v>167</v>
      </c>
    </row>
    <row r="105">
      <c r="A105" s="5">
        <v>9.0</v>
      </c>
      <c r="B105" s="5">
        <v>2.0</v>
      </c>
      <c r="C105" s="5">
        <v>56.2543723313598</v>
      </c>
      <c r="D105" s="5">
        <v>9.85837514819513</v>
      </c>
      <c r="E105" s="5" t="s">
        <v>14</v>
      </c>
      <c r="F105" s="5" t="s">
        <v>91</v>
      </c>
      <c r="G105" s="21" t="s">
        <v>168</v>
      </c>
    </row>
    <row r="106">
      <c r="A106" s="5">
        <v>9.0</v>
      </c>
      <c r="B106" s="5">
        <v>3.0</v>
      </c>
      <c r="C106" s="5">
        <v>56.25437233109</v>
      </c>
      <c r="D106" s="5">
        <v>9.85863388571283</v>
      </c>
      <c r="E106" s="23" t="s">
        <v>12</v>
      </c>
      <c r="F106" s="5" t="s">
        <v>169</v>
      </c>
      <c r="G106" s="21" t="s">
        <v>170</v>
      </c>
    </row>
    <row r="107">
      <c r="A107" s="5">
        <v>9.0</v>
      </c>
      <c r="B107" s="5">
        <v>4.0</v>
      </c>
      <c r="C107" s="5">
        <v>56.2543723308201</v>
      </c>
      <c r="D107" s="5">
        <v>9.85889262323053</v>
      </c>
      <c r="E107" s="5" t="s">
        <v>11</v>
      </c>
      <c r="F107" s="5" t="s">
        <v>119</v>
      </c>
      <c r="G107" s="21" t="s">
        <v>171</v>
      </c>
    </row>
    <row r="108">
      <c r="A108" s="5">
        <v>9.0</v>
      </c>
      <c r="B108" s="5">
        <v>5.0</v>
      </c>
      <c r="C108" s="5">
        <v>56.2543723305503</v>
      </c>
      <c r="D108" s="5">
        <v>9.85915136074822</v>
      </c>
      <c r="E108" s="5" t="s">
        <v>14</v>
      </c>
      <c r="F108" s="5" t="s">
        <v>172</v>
      </c>
      <c r="G108" s="21" t="s">
        <v>173</v>
      </c>
    </row>
    <row r="109">
      <c r="A109" s="5">
        <v>9.0</v>
      </c>
      <c r="B109" s="5">
        <v>6.0</v>
      </c>
      <c r="C109" s="5">
        <v>56.2543723302804</v>
      </c>
      <c r="D109" s="5">
        <v>9.85941009826592</v>
      </c>
      <c r="E109" s="5" t="s">
        <v>15</v>
      </c>
      <c r="F109" s="5" t="s">
        <v>174</v>
      </c>
      <c r="G109" s="21" t="s">
        <v>175</v>
      </c>
    </row>
    <row r="110">
      <c r="A110" s="5">
        <v>9.0</v>
      </c>
      <c r="B110" s="5">
        <v>7.0</v>
      </c>
      <c r="C110" s="5">
        <v>56.2543723300106</v>
      </c>
      <c r="D110" s="5">
        <v>9.85966883578362</v>
      </c>
      <c r="E110" s="23" t="s">
        <v>12</v>
      </c>
      <c r="F110" s="5" t="s">
        <v>129</v>
      </c>
      <c r="G110" s="21" t="s">
        <v>176</v>
      </c>
    </row>
    <row r="111">
      <c r="A111" s="5">
        <v>9.0</v>
      </c>
      <c r="B111" s="5">
        <v>8.0</v>
      </c>
      <c r="C111" s="5">
        <v>56.2543723297407</v>
      </c>
      <c r="D111" s="5">
        <v>9.85992757330132</v>
      </c>
      <c r="E111" s="5" t="s">
        <v>14</v>
      </c>
      <c r="F111" s="5" t="s">
        <v>95</v>
      </c>
      <c r="G111" s="21" t="s">
        <v>177</v>
      </c>
    </row>
    <row r="112">
      <c r="A112" s="5">
        <v>9.0</v>
      </c>
      <c r="B112" s="5">
        <v>9.0</v>
      </c>
      <c r="C112" s="5">
        <v>56.2543723294708</v>
      </c>
      <c r="D112" s="5">
        <v>9.86018631081901</v>
      </c>
      <c r="E112" s="23" t="s">
        <v>12</v>
      </c>
      <c r="F112" s="5" t="s">
        <v>178</v>
      </c>
      <c r="G112" s="21" t="s">
        <v>179</v>
      </c>
    </row>
    <row r="113">
      <c r="A113" s="5">
        <v>9.0</v>
      </c>
      <c r="B113" s="5">
        <v>10.0</v>
      </c>
      <c r="C113" s="5">
        <v>56.254372329201</v>
      </c>
      <c r="D113" s="5">
        <v>9.86044504833671</v>
      </c>
      <c r="E113" s="5" t="s">
        <v>11</v>
      </c>
      <c r="F113" s="5" t="s">
        <v>85</v>
      </c>
      <c r="G113" s="21" t="s">
        <v>180</v>
      </c>
    </row>
    <row r="114">
      <c r="A114" s="5">
        <v>9.0</v>
      </c>
      <c r="B114" s="5">
        <v>11.0</v>
      </c>
      <c r="C114" s="5">
        <v>56.2543723289311</v>
      </c>
      <c r="D114" s="5">
        <v>9.86070378585441</v>
      </c>
      <c r="E114" s="5" t="s">
        <v>14</v>
      </c>
      <c r="F114" s="5" t="s">
        <v>127</v>
      </c>
      <c r="G114" s="21" t="s">
        <v>181</v>
      </c>
    </row>
    <row r="115">
      <c r="A115" s="5">
        <v>9.0</v>
      </c>
      <c r="B115" s="5">
        <v>12.0</v>
      </c>
      <c r="C115" s="5">
        <v>56.2543723286613</v>
      </c>
      <c r="D115" s="5">
        <v>9.8609625233721</v>
      </c>
      <c r="E115" s="5" t="s">
        <v>14</v>
      </c>
      <c r="F115" s="5" t="s">
        <v>182</v>
      </c>
      <c r="G115" s="21" t="s">
        <v>183</v>
      </c>
    </row>
    <row r="116">
      <c r="A116" s="5">
        <v>9.0</v>
      </c>
      <c r="B116" s="5">
        <v>13.0</v>
      </c>
      <c r="C116" s="5">
        <v>56.2543723283914</v>
      </c>
      <c r="D116" s="5">
        <v>9.86122126088969</v>
      </c>
      <c r="E116" s="5" t="s">
        <v>11</v>
      </c>
      <c r="F116" s="5" t="s">
        <v>95</v>
      </c>
      <c r="G116" s="21" t="s">
        <v>184</v>
      </c>
    </row>
    <row r="117">
      <c r="A117" s="5">
        <v>10.0</v>
      </c>
      <c r="B117" s="5">
        <v>2.0</v>
      </c>
      <c r="C117" s="5">
        <v>56.2542286009144</v>
      </c>
      <c r="D117" s="5">
        <v>9.85837512487751</v>
      </c>
      <c r="E117" s="5" t="s">
        <v>11</v>
      </c>
      <c r="F117" s="5" t="s">
        <v>129</v>
      </c>
      <c r="G117" s="21" t="s">
        <v>185</v>
      </c>
    </row>
    <row r="118">
      <c r="A118" s="5">
        <v>10.0</v>
      </c>
      <c r="B118" s="5">
        <v>3.0</v>
      </c>
      <c r="C118" s="5">
        <v>56.2542286006446</v>
      </c>
      <c r="D118" s="5">
        <v>9.85863386142364</v>
      </c>
      <c r="E118" s="5" t="s">
        <v>14</v>
      </c>
      <c r="F118" s="5" t="s">
        <v>77</v>
      </c>
      <c r="G118" s="21" t="s">
        <v>186</v>
      </c>
    </row>
    <row r="119">
      <c r="A119" s="5">
        <v>10.0</v>
      </c>
      <c r="B119" s="5">
        <v>4.0</v>
      </c>
      <c r="C119" s="5">
        <v>56.2542286003747</v>
      </c>
      <c r="D119" s="5">
        <v>9.85889259796977</v>
      </c>
      <c r="E119" s="23" t="s">
        <v>12</v>
      </c>
      <c r="F119" s="5" t="s">
        <v>47</v>
      </c>
      <c r="G119" s="21" t="s">
        <v>187</v>
      </c>
    </row>
    <row r="120">
      <c r="A120" s="5">
        <v>10.0</v>
      </c>
      <c r="B120" s="5">
        <v>5.0</v>
      </c>
      <c r="C120" s="5">
        <v>56.2542286001049</v>
      </c>
      <c r="D120" s="5">
        <v>9.8591513345159</v>
      </c>
      <c r="E120" s="5" t="s">
        <v>11</v>
      </c>
      <c r="F120" s="5" t="s">
        <v>127</v>
      </c>
      <c r="G120" s="21" t="s">
        <v>188</v>
      </c>
    </row>
    <row r="121">
      <c r="A121" s="5">
        <v>10.0</v>
      </c>
      <c r="B121" s="5">
        <v>6.0</v>
      </c>
      <c r="C121" s="5">
        <v>56.254228599835</v>
      </c>
      <c r="D121" s="5">
        <v>9.85941007106203</v>
      </c>
      <c r="E121" s="5" t="s">
        <v>11</v>
      </c>
      <c r="F121" s="5" t="s">
        <v>122</v>
      </c>
      <c r="G121" s="21" t="s">
        <v>189</v>
      </c>
    </row>
    <row r="122">
      <c r="A122" s="5">
        <v>10.0</v>
      </c>
      <c r="B122" s="5">
        <v>7.0</v>
      </c>
      <c r="C122" s="5">
        <v>56.2542285995652</v>
      </c>
      <c r="D122" s="5">
        <v>9.85966880760816</v>
      </c>
      <c r="E122" s="5" t="s">
        <v>11</v>
      </c>
      <c r="F122" s="5" t="s">
        <v>73</v>
      </c>
      <c r="G122" s="21" t="s">
        <v>190</v>
      </c>
    </row>
    <row r="123">
      <c r="A123" s="5">
        <v>10.0</v>
      </c>
      <c r="B123" s="5">
        <v>8.0</v>
      </c>
      <c r="C123" s="5">
        <v>56.2542285992953</v>
      </c>
      <c r="D123" s="5">
        <v>9.85992754415428</v>
      </c>
      <c r="E123" s="5" t="s">
        <v>11</v>
      </c>
      <c r="F123" s="5" t="s">
        <v>191</v>
      </c>
      <c r="G123" s="21" t="s">
        <v>192</v>
      </c>
    </row>
    <row r="124">
      <c r="A124" s="5">
        <v>10.0</v>
      </c>
      <c r="B124" s="5">
        <v>9.0</v>
      </c>
      <c r="C124" s="5">
        <v>56.2542285990255</v>
      </c>
      <c r="D124" s="5">
        <v>9.86018628070041</v>
      </c>
      <c r="E124" s="5" t="s">
        <v>11</v>
      </c>
      <c r="F124" s="5" t="s">
        <v>141</v>
      </c>
      <c r="G124" s="21" t="s">
        <v>193</v>
      </c>
    </row>
    <row r="125">
      <c r="A125" s="5">
        <v>10.0</v>
      </c>
      <c r="B125" s="5">
        <v>10.0</v>
      </c>
      <c r="C125" s="5">
        <v>56.2542285987556</v>
      </c>
      <c r="D125" s="5">
        <v>9.86044501724654</v>
      </c>
      <c r="E125" s="23" t="s">
        <v>12</v>
      </c>
      <c r="F125" s="5" t="s">
        <v>129</v>
      </c>
      <c r="G125" s="21" t="s">
        <v>194</v>
      </c>
    </row>
    <row r="126">
      <c r="A126" s="5">
        <v>10.0</v>
      </c>
      <c r="B126" s="5">
        <v>11.0</v>
      </c>
      <c r="C126" s="5">
        <v>56.2542285984858</v>
      </c>
      <c r="D126" s="5">
        <v>9.86070375379267</v>
      </c>
      <c r="E126" s="5" t="s">
        <v>14</v>
      </c>
      <c r="F126" s="5" t="s">
        <v>77</v>
      </c>
      <c r="G126" s="21" t="s">
        <v>195</v>
      </c>
    </row>
    <row r="127">
      <c r="A127" s="5">
        <v>10.0</v>
      </c>
      <c r="B127" s="5">
        <v>12.0</v>
      </c>
      <c r="C127" s="5">
        <v>56.2542285982159</v>
      </c>
      <c r="D127" s="5">
        <v>9.8609624903388</v>
      </c>
      <c r="E127" s="5" t="s">
        <v>11</v>
      </c>
      <c r="F127" s="5" t="s">
        <v>56</v>
      </c>
      <c r="G127" s="21" t="s">
        <v>196</v>
      </c>
    </row>
    <row r="128">
      <c r="A128" s="5">
        <v>11.0</v>
      </c>
      <c r="B128" s="5">
        <v>2.0</v>
      </c>
      <c r="C128" s="5">
        <v>56.254084870469</v>
      </c>
      <c r="D128" s="5">
        <v>9.85837510155988</v>
      </c>
      <c r="E128" s="5" t="s">
        <v>11</v>
      </c>
      <c r="F128" s="5" t="s">
        <v>85</v>
      </c>
      <c r="G128" s="21" t="s">
        <v>197</v>
      </c>
    </row>
    <row r="129">
      <c r="A129" s="5">
        <v>11.0</v>
      </c>
      <c r="B129" s="5">
        <v>3.0</v>
      </c>
      <c r="C129" s="5">
        <v>56.2540848701991</v>
      </c>
      <c r="D129" s="5">
        <v>9.85863383713444</v>
      </c>
      <c r="E129" s="23" t="s">
        <v>12</v>
      </c>
      <c r="F129" s="5" t="s">
        <v>29</v>
      </c>
      <c r="G129" s="21" t="s">
        <v>198</v>
      </c>
    </row>
    <row r="130">
      <c r="A130" s="5">
        <v>11.0</v>
      </c>
      <c r="B130" s="5">
        <v>4.0</v>
      </c>
      <c r="C130" s="5">
        <v>56.2540848699293</v>
      </c>
      <c r="D130" s="5">
        <v>9.85889257270901</v>
      </c>
      <c r="E130" s="5" t="s">
        <v>14</v>
      </c>
      <c r="F130" s="5" t="s">
        <v>199</v>
      </c>
      <c r="G130" s="21" t="s">
        <v>200</v>
      </c>
    </row>
    <row r="131">
      <c r="A131" s="5">
        <v>11.0</v>
      </c>
      <c r="B131" s="5">
        <v>5.0</v>
      </c>
      <c r="C131" s="5">
        <v>56.2540848696594</v>
      </c>
      <c r="D131" s="5">
        <v>9.85915130828357</v>
      </c>
      <c r="E131" s="5" t="s">
        <v>15</v>
      </c>
      <c r="F131" s="26" t="s">
        <v>201</v>
      </c>
      <c r="G131" s="21" t="s">
        <v>202</v>
      </c>
    </row>
    <row r="132">
      <c r="A132" s="5">
        <v>11.0</v>
      </c>
      <c r="B132" s="5">
        <v>6.0</v>
      </c>
      <c r="C132" s="5">
        <v>56.2540848693896</v>
      </c>
      <c r="D132" s="5">
        <v>9.85941004385813</v>
      </c>
      <c r="E132" s="5" t="s">
        <v>14</v>
      </c>
      <c r="F132" s="5" t="s">
        <v>203</v>
      </c>
      <c r="G132" s="21" t="s">
        <v>204</v>
      </c>
    </row>
    <row r="133">
      <c r="A133" s="5">
        <v>11.0</v>
      </c>
      <c r="B133" s="5">
        <v>7.0</v>
      </c>
      <c r="C133" s="5">
        <v>56.2540848691197</v>
      </c>
      <c r="D133" s="5">
        <v>9.85966877943269</v>
      </c>
      <c r="E133" s="23" t="s">
        <v>12</v>
      </c>
      <c r="F133" s="5" t="s">
        <v>29</v>
      </c>
      <c r="G133" s="21" t="s">
        <v>205</v>
      </c>
    </row>
    <row r="134">
      <c r="A134" s="5">
        <v>11.0</v>
      </c>
      <c r="B134" s="5">
        <v>8.0</v>
      </c>
      <c r="C134" s="5">
        <v>56.2540848688499</v>
      </c>
      <c r="D134" s="5">
        <v>9.85992751500725</v>
      </c>
      <c r="E134" s="5" t="s">
        <v>15</v>
      </c>
      <c r="F134" s="5" t="s">
        <v>91</v>
      </c>
      <c r="G134" s="21" t="s">
        <v>206</v>
      </c>
    </row>
    <row r="135">
      <c r="A135" s="5">
        <v>11.0</v>
      </c>
      <c r="B135" s="5">
        <v>9.0</v>
      </c>
      <c r="C135" s="5">
        <v>56.25408486858</v>
      </c>
      <c r="D135" s="5">
        <v>9.86018625058181</v>
      </c>
      <c r="E135" s="5" t="s">
        <v>14</v>
      </c>
      <c r="F135" s="5" t="s">
        <v>207</v>
      </c>
      <c r="G135" s="21" t="s">
        <v>208</v>
      </c>
    </row>
    <row r="136">
      <c r="A136" s="5">
        <v>11.0</v>
      </c>
      <c r="B136" s="5">
        <v>10.0</v>
      </c>
      <c r="C136" s="5">
        <v>56.2540848683102</v>
      </c>
      <c r="D136" s="5">
        <v>9.86044498615638</v>
      </c>
      <c r="E136" s="23" t="s">
        <v>12</v>
      </c>
      <c r="F136" s="5" t="s">
        <v>43</v>
      </c>
      <c r="G136" s="21" t="s">
        <v>209</v>
      </c>
    </row>
    <row r="137">
      <c r="A137" s="5">
        <v>11.0</v>
      </c>
      <c r="B137" s="5">
        <v>11.0</v>
      </c>
      <c r="C137" s="5">
        <v>56.2540848680403</v>
      </c>
      <c r="D137" s="5">
        <v>9.86070372173094</v>
      </c>
      <c r="E137" s="5" t="s">
        <v>11</v>
      </c>
      <c r="F137" s="5" t="s">
        <v>73</v>
      </c>
      <c r="G137" s="21" t="s">
        <v>210</v>
      </c>
    </row>
    <row r="138">
      <c r="A138" s="5">
        <v>12.0</v>
      </c>
      <c r="B138" s="5">
        <v>3.0</v>
      </c>
      <c r="C138" s="5">
        <v>56.2539411397537</v>
      </c>
      <c r="D138" s="5">
        <v>9.85863381284639</v>
      </c>
      <c r="E138" s="5" t="s">
        <v>11</v>
      </c>
      <c r="F138" s="5" t="s">
        <v>56</v>
      </c>
      <c r="G138" s="21" t="s">
        <v>211</v>
      </c>
    </row>
    <row r="139">
      <c r="A139" s="5">
        <v>12.0</v>
      </c>
      <c r="B139" s="5">
        <v>4.0</v>
      </c>
      <c r="C139" s="5">
        <v>56.2539411394838</v>
      </c>
      <c r="D139" s="5">
        <v>9.85889254744938</v>
      </c>
      <c r="E139" s="5" t="s">
        <v>14</v>
      </c>
      <c r="F139" s="5" t="s">
        <v>146</v>
      </c>
      <c r="G139" s="21" t="s">
        <v>212</v>
      </c>
    </row>
    <row r="140">
      <c r="A140" s="5">
        <v>12.0</v>
      </c>
      <c r="B140" s="5">
        <v>5.0</v>
      </c>
      <c r="C140" s="5">
        <v>56.253941139214</v>
      </c>
      <c r="D140" s="5">
        <v>9.85915128205238</v>
      </c>
      <c r="E140" s="5" t="s">
        <v>14</v>
      </c>
      <c r="F140" s="5" t="s">
        <v>213</v>
      </c>
      <c r="G140" s="21" t="s">
        <v>214</v>
      </c>
    </row>
    <row r="141">
      <c r="A141" s="5">
        <v>12.0</v>
      </c>
      <c r="B141" s="5">
        <v>6.0</v>
      </c>
      <c r="C141" s="5">
        <v>56.2539411389441</v>
      </c>
      <c r="D141" s="5">
        <v>9.85941001665537</v>
      </c>
      <c r="E141" s="5" t="s">
        <v>215</v>
      </c>
      <c r="F141" s="5" t="s">
        <v>56</v>
      </c>
      <c r="G141" s="21" t="s">
        <v>216</v>
      </c>
    </row>
    <row r="142">
      <c r="A142" s="5">
        <v>12.0</v>
      </c>
      <c r="B142" s="5">
        <v>7.0</v>
      </c>
      <c r="C142" s="5">
        <v>56.2539411386743</v>
      </c>
      <c r="D142" s="5">
        <v>9.85966875125836</v>
      </c>
      <c r="E142" s="5" t="s">
        <v>14</v>
      </c>
      <c r="F142" s="5" t="s">
        <v>217</v>
      </c>
      <c r="G142" s="21" t="s">
        <v>218</v>
      </c>
    </row>
    <row r="143">
      <c r="A143" s="5">
        <v>12.0</v>
      </c>
      <c r="B143" s="5">
        <v>8.0</v>
      </c>
      <c r="C143" s="5">
        <v>56.2539411384044</v>
      </c>
      <c r="D143" s="5">
        <v>9.85992748586136</v>
      </c>
      <c r="E143" s="5" t="s">
        <v>215</v>
      </c>
      <c r="F143" s="5" t="s">
        <v>127</v>
      </c>
      <c r="G143" s="21" t="s">
        <v>219</v>
      </c>
    </row>
    <row r="144">
      <c r="A144" s="5">
        <v>12.0</v>
      </c>
      <c r="B144" s="5">
        <v>9.0</v>
      </c>
      <c r="C144" s="5">
        <v>56.2539411381346</v>
      </c>
      <c r="D144" s="5">
        <v>9.86018622046435</v>
      </c>
      <c r="E144" s="5" t="s">
        <v>14</v>
      </c>
      <c r="F144" s="5" t="s">
        <v>69</v>
      </c>
      <c r="G144" s="21" t="s">
        <v>220</v>
      </c>
    </row>
    <row r="145">
      <c r="A145" s="5">
        <v>12.0</v>
      </c>
      <c r="B145" s="5">
        <v>10.0</v>
      </c>
      <c r="C145" s="5">
        <v>56.2539411378647</v>
      </c>
      <c r="D145" s="5">
        <v>9.86044495506735</v>
      </c>
      <c r="E145" s="5" t="s">
        <v>11</v>
      </c>
      <c r="F145" s="5" t="s">
        <v>221</v>
      </c>
      <c r="G145" s="21" t="s">
        <v>222</v>
      </c>
    </row>
    <row r="146">
      <c r="A146" s="5">
        <v>13.0</v>
      </c>
      <c r="B146" s="5">
        <v>4.0</v>
      </c>
      <c r="C146" s="5">
        <v>56.2537974090384</v>
      </c>
      <c r="D146" s="5">
        <v>9.85889252219044</v>
      </c>
      <c r="E146" s="5" t="s">
        <v>11</v>
      </c>
      <c r="F146" s="5" t="s">
        <v>135</v>
      </c>
      <c r="G146" s="21" t="s">
        <v>223</v>
      </c>
    </row>
    <row r="147">
      <c r="A147" s="5">
        <v>13.0</v>
      </c>
      <c r="B147" s="5">
        <v>5.0</v>
      </c>
      <c r="C147" s="5">
        <v>56.2537974087686</v>
      </c>
      <c r="D147" s="5">
        <v>9.85915125582198</v>
      </c>
      <c r="E147" s="5" t="s">
        <v>14</v>
      </c>
      <c r="F147" s="5" t="s">
        <v>77</v>
      </c>
      <c r="G147" s="21" t="s">
        <v>224</v>
      </c>
    </row>
    <row r="148">
      <c r="A148" s="5">
        <v>13.0</v>
      </c>
      <c r="B148" s="5">
        <v>6.0</v>
      </c>
      <c r="C148" s="5">
        <v>56.2537974084987</v>
      </c>
      <c r="D148" s="5">
        <v>9.85940998945352</v>
      </c>
      <c r="E148" s="5" t="s">
        <v>14</v>
      </c>
      <c r="F148" s="5" t="s">
        <v>169</v>
      </c>
      <c r="G148" s="21" t="s">
        <v>225</v>
      </c>
    </row>
    <row r="149">
      <c r="A149" s="5">
        <v>13.0</v>
      </c>
      <c r="B149" s="5">
        <v>7.0</v>
      </c>
      <c r="C149" s="5">
        <v>56.2537974082289</v>
      </c>
      <c r="D149" s="5">
        <v>9.85966872308506</v>
      </c>
      <c r="E149" s="5" t="s">
        <v>215</v>
      </c>
      <c r="F149" s="5" t="s">
        <v>47</v>
      </c>
      <c r="G149" s="21" t="s">
        <v>226</v>
      </c>
    </row>
    <row r="150">
      <c r="A150" s="5">
        <v>13.0</v>
      </c>
      <c r="B150" s="5">
        <v>8.0</v>
      </c>
      <c r="C150" s="5">
        <v>56.253797407959</v>
      </c>
      <c r="D150" s="5">
        <v>9.8599274567166</v>
      </c>
      <c r="E150" s="5" t="s">
        <v>14</v>
      </c>
      <c r="F150" s="5" t="s">
        <v>77</v>
      </c>
      <c r="G150" s="21" t="s">
        <v>227</v>
      </c>
    </row>
    <row r="151">
      <c r="A151" s="5">
        <v>13.0</v>
      </c>
      <c r="B151" s="5">
        <v>9.0</v>
      </c>
      <c r="C151" s="5">
        <v>56.2537974076892</v>
      </c>
      <c r="D151" s="5">
        <v>9.86018619034814</v>
      </c>
      <c r="E151" s="23" t="s">
        <v>15</v>
      </c>
      <c r="F151" s="5" t="s">
        <v>56</v>
      </c>
      <c r="G151" s="21" t="s">
        <v>228</v>
      </c>
    </row>
    <row r="152">
      <c r="A152" s="5">
        <v>13.0</v>
      </c>
      <c r="B152" s="5">
        <v>10.0</v>
      </c>
      <c r="C152" s="5">
        <v>56.2537974074193</v>
      </c>
      <c r="D152" s="5">
        <v>9.86044492397968</v>
      </c>
      <c r="E152" s="5" t="s">
        <v>11</v>
      </c>
      <c r="F152" s="5" t="s">
        <v>217</v>
      </c>
      <c r="G152" s="21" t="s">
        <v>229</v>
      </c>
    </row>
    <row r="153">
      <c r="A153" s="5">
        <v>14.0</v>
      </c>
      <c r="B153" s="5">
        <v>5.0</v>
      </c>
      <c r="C153" s="5">
        <v>56.2536536783232</v>
      </c>
      <c r="D153" s="5">
        <v>9.85915122959215</v>
      </c>
      <c r="E153" s="5" t="s">
        <v>11</v>
      </c>
      <c r="F153" s="5" t="s">
        <v>69</v>
      </c>
      <c r="G153" s="21" t="s">
        <v>230</v>
      </c>
    </row>
    <row r="154">
      <c r="A154" s="5">
        <v>14.0</v>
      </c>
      <c r="B154" s="5">
        <v>6.0</v>
      </c>
      <c r="C154" s="5">
        <v>56.2536536780533</v>
      </c>
      <c r="D154" s="5">
        <v>9.85940996225213</v>
      </c>
      <c r="E154" s="5" t="s">
        <v>14</v>
      </c>
      <c r="F154" s="5" t="s">
        <v>231</v>
      </c>
      <c r="G154" s="21" t="s">
        <v>232</v>
      </c>
    </row>
    <row r="155">
      <c r="A155" s="5">
        <v>14.0</v>
      </c>
      <c r="B155" s="5">
        <v>7.0</v>
      </c>
      <c r="C155" s="5">
        <v>56.2536536777835</v>
      </c>
      <c r="D155" s="5">
        <v>9.8596686949121</v>
      </c>
      <c r="E155" s="23" t="s">
        <v>12</v>
      </c>
      <c r="F155" s="5" t="s">
        <v>27</v>
      </c>
      <c r="G155" s="21" t="s">
        <v>233</v>
      </c>
    </row>
    <row r="156">
      <c r="A156" s="5">
        <v>14.0</v>
      </c>
      <c r="B156" s="5">
        <v>8.0</v>
      </c>
      <c r="C156" s="5">
        <v>56.2536536775136</v>
      </c>
      <c r="D156" s="5">
        <v>9.85992742757207</v>
      </c>
      <c r="E156" s="5" t="s">
        <v>14</v>
      </c>
      <c r="F156" s="5" t="s">
        <v>29</v>
      </c>
      <c r="G156" s="21" t="s">
        <v>234</v>
      </c>
    </row>
    <row r="157">
      <c r="A157" s="5">
        <v>14.0</v>
      </c>
      <c r="B157" s="5">
        <v>9.0</v>
      </c>
      <c r="C157" s="5">
        <v>56.2536536772438</v>
      </c>
      <c r="D157" s="5">
        <v>9.86018616023204</v>
      </c>
      <c r="E157" s="5" t="s">
        <v>11</v>
      </c>
      <c r="F157" s="5" t="s">
        <v>213</v>
      </c>
      <c r="G157" s="21" t="s">
        <v>235</v>
      </c>
    </row>
    <row r="158">
      <c r="A158" s="5">
        <v>15.0</v>
      </c>
      <c r="B158" s="5">
        <v>5.0</v>
      </c>
      <c r="C158" s="5">
        <v>56.2535099478777</v>
      </c>
      <c r="D158" s="5">
        <v>9.85915120336039</v>
      </c>
      <c r="E158" s="5" t="s">
        <v>11</v>
      </c>
      <c r="F158" s="5" t="s">
        <v>141</v>
      </c>
      <c r="G158" s="21" t="s">
        <v>236</v>
      </c>
    </row>
    <row r="159">
      <c r="A159" s="5">
        <v>15.0</v>
      </c>
      <c r="B159" s="5">
        <v>6.0</v>
      </c>
      <c r="C159" s="5">
        <v>56.2535099476079</v>
      </c>
      <c r="D159" s="5">
        <v>9.85940993504891</v>
      </c>
      <c r="E159" s="5" t="s">
        <v>14</v>
      </c>
      <c r="F159" s="5" t="s">
        <v>172</v>
      </c>
      <c r="G159" s="21" t="s">
        <v>237</v>
      </c>
    </row>
    <row r="160">
      <c r="A160" s="5">
        <v>15.0</v>
      </c>
      <c r="B160" s="5">
        <v>7.0</v>
      </c>
      <c r="C160" s="5">
        <v>56.253509947338</v>
      </c>
      <c r="D160" s="5">
        <v>9.85966866673743</v>
      </c>
      <c r="E160" s="5" t="s">
        <v>15</v>
      </c>
      <c r="F160" s="5" t="s">
        <v>238</v>
      </c>
      <c r="G160" s="21" t="s">
        <v>239</v>
      </c>
    </row>
    <row r="161">
      <c r="A161" s="5">
        <v>15.0</v>
      </c>
      <c r="B161" s="5">
        <v>8.0</v>
      </c>
      <c r="C161" s="5">
        <v>56.2535099470682</v>
      </c>
      <c r="D161" s="5">
        <v>9.85992739842595</v>
      </c>
      <c r="E161" s="23" t="s">
        <v>12</v>
      </c>
      <c r="F161" s="5" t="s">
        <v>129</v>
      </c>
      <c r="G161" s="21" t="s">
        <v>240</v>
      </c>
    </row>
    <row r="162">
      <c r="A162" s="5">
        <v>15.0</v>
      </c>
      <c r="B162" s="5">
        <v>9.0</v>
      </c>
      <c r="C162" s="5">
        <v>56.2535099467983</v>
      </c>
      <c r="D162" s="5">
        <v>9.86018613011447</v>
      </c>
      <c r="E162" s="5" t="s">
        <v>11</v>
      </c>
      <c r="F162" s="5" t="s">
        <v>73</v>
      </c>
      <c r="G162" s="21" t="s">
        <v>241</v>
      </c>
    </row>
    <row r="163">
      <c r="A163" s="5">
        <v>16.0</v>
      </c>
      <c r="B163" s="5">
        <v>6.0</v>
      </c>
      <c r="C163" s="5">
        <v>56.2533662171624</v>
      </c>
      <c r="D163" s="5">
        <v>9.85940990784774</v>
      </c>
      <c r="E163" s="5" t="s">
        <v>11</v>
      </c>
      <c r="F163" s="5" t="s">
        <v>85</v>
      </c>
      <c r="G163" s="21" t="s">
        <v>242</v>
      </c>
    </row>
    <row r="164">
      <c r="A164" s="5">
        <v>16.0</v>
      </c>
      <c r="B164" s="5">
        <v>7.0</v>
      </c>
      <c r="C164" s="5">
        <v>56.2533662168925</v>
      </c>
      <c r="D164" s="5">
        <v>9.85966863856469</v>
      </c>
      <c r="E164" s="5" t="s">
        <v>14</v>
      </c>
      <c r="F164" s="5" t="s">
        <v>56</v>
      </c>
      <c r="G164" s="21" t="s">
        <v>243</v>
      </c>
    </row>
    <row r="165">
      <c r="A165" s="5">
        <v>16.0</v>
      </c>
      <c r="B165" s="5">
        <v>8.0</v>
      </c>
      <c r="C165" s="5">
        <v>56.2533662166227</v>
      </c>
      <c r="D165" s="5">
        <v>9.85992736928165</v>
      </c>
      <c r="E165" s="5" t="s">
        <v>11</v>
      </c>
      <c r="F165" s="5" t="s">
        <v>135</v>
      </c>
      <c r="G165" s="21" t="s">
        <v>244</v>
      </c>
    </row>
    <row r="166">
      <c r="A166" s="5">
        <v>17.0</v>
      </c>
      <c r="B166" s="5">
        <v>6.0</v>
      </c>
      <c r="C166" s="5">
        <v>56.253222486717</v>
      </c>
      <c r="D166" s="5">
        <v>9.85940988064715</v>
      </c>
      <c r="E166" s="5" t="s">
        <v>11</v>
      </c>
      <c r="F166" s="5" t="s">
        <v>27</v>
      </c>
      <c r="G166" s="21" t="s">
        <v>245</v>
      </c>
    </row>
    <row r="167">
      <c r="A167" s="5">
        <v>17.0</v>
      </c>
      <c r="B167" s="5">
        <v>7.0</v>
      </c>
      <c r="C167" s="5">
        <v>56.2532224864471</v>
      </c>
      <c r="D167" s="5">
        <v>9.85966861039264</v>
      </c>
      <c r="E167" s="23" t="s">
        <v>12</v>
      </c>
      <c r="F167" s="5" t="s">
        <v>127</v>
      </c>
      <c r="G167" s="21" t="s">
        <v>246</v>
      </c>
    </row>
    <row r="168">
      <c r="A168" s="5">
        <v>17.0</v>
      </c>
      <c r="B168" s="5">
        <v>8.0</v>
      </c>
      <c r="C168" s="5">
        <v>56.2532224861773</v>
      </c>
      <c r="D168" s="5">
        <v>9.85992734013814</v>
      </c>
      <c r="E168" s="5" t="s">
        <v>11</v>
      </c>
      <c r="F168" s="5" t="s">
        <v>29</v>
      </c>
      <c r="G168" s="21" t="s">
        <v>247</v>
      </c>
    </row>
    <row r="169">
      <c r="A169" s="5">
        <v>18.0</v>
      </c>
      <c r="B169" s="5">
        <v>7.0</v>
      </c>
      <c r="C169" s="5">
        <v>56.2530787560017</v>
      </c>
      <c r="D169" s="5">
        <v>9.85966858221763</v>
      </c>
      <c r="E169" s="5" t="s">
        <v>11</v>
      </c>
      <c r="F169" s="5" t="s">
        <v>141</v>
      </c>
      <c r="G169" s="21" t="s">
        <v>248</v>
      </c>
    </row>
    <row r="170">
      <c r="C170" s="5">
        <v>56.2497696173416</v>
      </c>
      <c r="D170" s="5">
        <v>9.85893608608944</v>
      </c>
      <c r="E170" s="5" t="s">
        <v>249</v>
      </c>
      <c r="F170" s="5" t="s">
        <v>35</v>
      </c>
      <c r="G170" s="21" t="s">
        <v>9</v>
      </c>
    </row>
    <row r="171">
      <c r="A171" s="5" t="s">
        <v>250</v>
      </c>
    </row>
    <row r="172">
      <c r="A172" s="5" t="s">
        <v>251</v>
      </c>
      <c r="B172" s="5">
        <v>56.2543007074509</v>
      </c>
      <c r="C172" s="5">
        <v>9.85979819022759</v>
      </c>
      <c r="D172" s="5">
        <v>21.0</v>
      </c>
      <c r="E172" s="5">
        <v>23.0</v>
      </c>
      <c r="F172" s="5">
        <v>0.0</v>
      </c>
      <c r="G172" s="5">
        <v>20.0</v>
      </c>
      <c r="H172" s="5">
        <v>17.0</v>
      </c>
    </row>
  </sheetData>
  <hyperlinks>
    <hyperlink r:id="rId1" ref="A1"/>
    <hyperlink r:id="rId2" ref="K2"/>
    <hyperlink r:id="rId3" ref="G12"/>
    <hyperlink r:id="rId4" ref="G13"/>
    <hyperlink r:id="rId5" ref="G14"/>
    <hyperlink r:id="rId6" ref="G15"/>
    <hyperlink r:id="rId7" ref="G16"/>
    <hyperlink r:id="rId8" ref="G17"/>
    <hyperlink r:id="rId9" ref="G18"/>
    <hyperlink r:id="rId10" ref="G19"/>
    <hyperlink r:id="rId11" ref="G20"/>
    <hyperlink r:id="rId12" ref="G21"/>
    <hyperlink r:id="rId13" ref="G22"/>
    <hyperlink r:id="rId14" ref="G23"/>
    <hyperlink r:id="rId15" ref="G24"/>
    <hyperlink r:id="rId16" ref="G25"/>
    <hyperlink r:id="rId17" ref="G26"/>
    <hyperlink r:id="rId18" ref="G27"/>
    <hyperlink r:id="rId19" ref="G28"/>
    <hyperlink r:id="rId20" ref="G29"/>
    <hyperlink r:id="rId21" ref="G30"/>
    <hyperlink r:id="rId22" ref="G31"/>
    <hyperlink r:id="rId23" ref="G32"/>
    <hyperlink r:id="rId24" ref="G33"/>
    <hyperlink r:id="rId25" ref="G34"/>
    <hyperlink r:id="rId26" ref="G35"/>
    <hyperlink r:id="rId27" ref="G36"/>
    <hyperlink r:id="rId28" ref="G37"/>
    <hyperlink r:id="rId29" ref="G38"/>
    <hyperlink r:id="rId30" ref="G39"/>
    <hyperlink r:id="rId31" ref="G40"/>
    <hyperlink r:id="rId32" ref="G41"/>
    <hyperlink r:id="rId33" ref="G42"/>
    <hyperlink r:id="rId34" ref="G43"/>
    <hyperlink r:id="rId35" ref="G44"/>
    <hyperlink r:id="rId36" ref="G45"/>
    <hyperlink r:id="rId37" ref="G46"/>
    <hyperlink r:id="rId38" ref="G47"/>
    <hyperlink r:id="rId39" ref="G48"/>
    <hyperlink r:id="rId40" ref="G49"/>
    <hyperlink r:id="rId41" ref="G50"/>
    <hyperlink r:id="rId42" ref="G51"/>
    <hyperlink r:id="rId43" ref="G52"/>
    <hyperlink r:id="rId44" ref="G53"/>
    <hyperlink r:id="rId45" ref="G54"/>
    <hyperlink r:id="rId46" ref="G55"/>
    <hyperlink r:id="rId47" ref="G56"/>
    <hyperlink r:id="rId48" ref="G57"/>
    <hyperlink r:id="rId49" ref="G58"/>
    <hyperlink r:id="rId50" ref="G59"/>
    <hyperlink r:id="rId51" ref="G60"/>
    <hyperlink r:id="rId52" ref="G61"/>
    <hyperlink r:id="rId53" ref="G62"/>
    <hyperlink r:id="rId54" ref="G63"/>
    <hyperlink r:id="rId55" ref="G64"/>
    <hyperlink r:id="rId56" ref="G65"/>
    <hyperlink r:id="rId57" ref="G66"/>
    <hyperlink r:id="rId58" ref="G67"/>
    <hyperlink r:id="rId59" ref="G68"/>
    <hyperlink r:id="rId60" ref="G69"/>
    <hyperlink r:id="rId61" ref="G70"/>
    <hyperlink r:id="rId62" ref="G71"/>
    <hyperlink r:id="rId63" ref="G72"/>
    <hyperlink r:id="rId64" ref="G73"/>
    <hyperlink r:id="rId65" ref="G74"/>
    <hyperlink r:id="rId66" ref="G75"/>
    <hyperlink r:id="rId67" ref="G76"/>
    <hyperlink r:id="rId68" ref="G77"/>
    <hyperlink r:id="rId69" ref="G78"/>
    <hyperlink r:id="rId70" ref="G79"/>
    <hyperlink r:id="rId71" ref="G80"/>
    <hyperlink r:id="rId72" ref="G81"/>
    <hyperlink r:id="rId73" ref="G82"/>
    <hyperlink r:id="rId74" ref="G83"/>
    <hyperlink r:id="rId75" ref="G84"/>
    <hyperlink r:id="rId76" ref="G85"/>
    <hyperlink r:id="rId77" ref="G86"/>
    <hyperlink r:id="rId78" ref="G87"/>
    <hyperlink r:id="rId79" ref="G88"/>
    <hyperlink r:id="rId80" ref="G89"/>
    <hyperlink r:id="rId81" ref="G90"/>
    <hyperlink r:id="rId82" ref="G91"/>
    <hyperlink r:id="rId83" ref="G92"/>
    <hyperlink r:id="rId84" ref="G93"/>
    <hyperlink r:id="rId85" ref="G94"/>
    <hyperlink r:id="rId86" ref="G95"/>
    <hyperlink r:id="rId87" ref="G96"/>
    <hyperlink r:id="rId88" ref="G97"/>
    <hyperlink r:id="rId89" ref="G98"/>
    <hyperlink r:id="rId90" ref="G99"/>
    <hyperlink r:id="rId91" ref="G100"/>
    <hyperlink r:id="rId92" ref="G101"/>
    <hyperlink r:id="rId93" ref="G102"/>
    <hyperlink r:id="rId94" ref="G103"/>
    <hyperlink r:id="rId95" ref="G104"/>
    <hyperlink r:id="rId96" ref="G105"/>
    <hyperlink r:id="rId97" ref="G106"/>
    <hyperlink r:id="rId98" ref="G107"/>
    <hyperlink r:id="rId99" ref="G108"/>
    <hyperlink r:id="rId100" ref="G109"/>
    <hyperlink r:id="rId101" ref="G110"/>
    <hyperlink r:id="rId102" ref="G111"/>
    <hyperlink r:id="rId103" ref="G112"/>
    <hyperlink r:id="rId104" ref="G113"/>
    <hyperlink r:id="rId105" ref="G114"/>
    <hyperlink r:id="rId106" ref="G115"/>
    <hyperlink r:id="rId107" ref="G116"/>
    <hyperlink r:id="rId108" ref="G117"/>
    <hyperlink r:id="rId109" ref="G118"/>
    <hyperlink r:id="rId110" ref="G119"/>
    <hyperlink r:id="rId111" ref="G120"/>
    <hyperlink r:id="rId112" ref="G121"/>
    <hyperlink r:id="rId113" ref="G122"/>
    <hyperlink r:id="rId114" ref="G123"/>
    <hyperlink r:id="rId115" ref="G124"/>
    <hyperlink r:id="rId116" ref="G125"/>
    <hyperlink r:id="rId117" ref="G126"/>
    <hyperlink r:id="rId118" ref="G127"/>
    <hyperlink r:id="rId119" ref="G128"/>
    <hyperlink r:id="rId120" ref="G129"/>
    <hyperlink r:id="rId121" ref="G130"/>
    <hyperlink r:id="rId122" ref="G131"/>
    <hyperlink r:id="rId123" ref="G132"/>
    <hyperlink r:id="rId124" ref="G133"/>
    <hyperlink r:id="rId125" ref="G134"/>
    <hyperlink r:id="rId126" ref="G135"/>
    <hyperlink r:id="rId127" ref="G136"/>
    <hyperlink r:id="rId128" ref="G137"/>
    <hyperlink r:id="rId129" ref="G138"/>
    <hyperlink r:id="rId130" ref="G139"/>
    <hyperlink r:id="rId131" ref="G140"/>
    <hyperlink r:id="rId132" ref="G141"/>
    <hyperlink r:id="rId133" ref="G142"/>
    <hyperlink r:id="rId134" ref="G143"/>
    <hyperlink r:id="rId135" ref="G144"/>
    <hyperlink r:id="rId136" ref="G145"/>
    <hyperlink r:id="rId137" ref="G146"/>
    <hyperlink r:id="rId138" ref="G147"/>
    <hyperlink r:id="rId139" ref="G148"/>
    <hyperlink r:id="rId140" ref="G149"/>
    <hyperlink r:id="rId141" ref="G150"/>
    <hyperlink r:id="rId142" ref="G151"/>
    <hyperlink r:id="rId143" ref="G152"/>
    <hyperlink r:id="rId144" ref="G153"/>
    <hyperlink r:id="rId145" ref="G154"/>
    <hyperlink r:id="rId146" ref="G155"/>
    <hyperlink r:id="rId147" ref="G156"/>
    <hyperlink r:id="rId148" ref="G157"/>
    <hyperlink r:id="rId149" ref="G158"/>
    <hyperlink r:id="rId150" ref="G159"/>
    <hyperlink r:id="rId151" ref="G160"/>
    <hyperlink r:id="rId152" ref="G161"/>
    <hyperlink r:id="rId153" ref="G162"/>
    <hyperlink r:id="rId154" ref="G163"/>
    <hyperlink r:id="rId155" ref="G164"/>
    <hyperlink r:id="rId156" ref="G165"/>
    <hyperlink r:id="rId157" ref="G166"/>
    <hyperlink r:id="rId158" ref="G167"/>
    <hyperlink r:id="rId159" ref="G168"/>
    <hyperlink r:id="rId160" ref="G169"/>
    <hyperlink r:id="rId161" ref="G170"/>
  </hyperlinks>
  <drawing r:id="rId162"/>
</worksheet>
</file>