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h" sheetId="1" r:id="rId3"/>
  </sheets>
  <definedNames/>
  <calcPr/>
</workbook>
</file>

<file path=xl/sharedStrings.xml><?xml version="1.0" encoding="utf-8"?>
<sst xmlns="http://schemas.openxmlformats.org/spreadsheetml/2006/main" count="2276" uniqueCount="973">
  <si>
    <t>True Forest Fish Garden</t>
  </si>
  <si>
    <t>Created by: MetteS</t>
  </si>
  <si>
    <t>Map link:</t>
  </si>
  <si>
    <t>https://www.munzee.com/map/u1zptcgdy/15.947325412457667</t>
  </si>
  <si>
    <t>Started: January 13th 2019</t>
  </si>
  <si>
    <t>Spreadsheet link:</t>
  </si>
  <si>
    <t>https://tinyurl.com/y9ct7tml</t>
  </si>
  <si>
    <t>Completed: March 10th 2019</t>
  </si>
  <si>
    <t>All munzees can be capped by hand!</t>
  </si>
  <si>
    <t>Munzee</t>
  </si>
  <si>
    <t>Total</t>
  </si>
  <si>
    <t>Reserved</t>
  </si>
  <si>
    <t>Deployed</t>
  </si>
  <si>
    <t>Available</t>
  </si>
  <si>
    <t>Deployed %</t>
  </si>
  <si>
    <t>Virtual Sea Green</t>
  </si>
  <si>
    <t>Virtual Burnt Orange</t>
  </si>
  <si>
    <t>Virtual Dandelion</t>
  </si>
  <si>
    <t>Virtual Red Orange</t>
  </si>
  <si>
    <t>Virtual Brick Red</t>
  </si>
  <si>
    <t>Virtual Black</t>
  </si>
  <si>
    <t>Virtual Scarlet</t>
  </si>
  <si>
    <t>Info for the curious: 'True' is the name of a small village, from which the forest has its name.</t>
  </si>
  <si>
    <t xml:space="preserve"> 'True' has no meaning in Danish ;)</t>
  </si>
  <si>
    <t>When reserving please set a date for deploy!</t>
  </si>
  <si>
    <t>æ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</si>
  <si>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</si>
  <si>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</si>
  <si>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</si>
  <si>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</si>
  <si>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</si>
  <si>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</si>
  <si>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</si>
  <si>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</si>
  <si>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1</t>
  </si>
  <si>
    <t>56.17223819310148</t>
  </si>
  <si>
    <t>10.09594636322663</t>
  </si>
  <si>
    <t>sea green</t>
  </si>
  <si>
    <t>MetteS</t>
  </si>
  <si>
    <t>https://www.munzee.com/m/MetteS/4799/</t>
  </si>
  <si>
    <t>2</t>
  </si>
  <si>
    <t>56.17223819283246</t>
  </si>
  <si>
    <t>10.09620454701053</t>
  </si>
  <si>
    <t>BoMS</t>
  </si>
  <si>
    <t>https://www.munzee.com/m/BoMS/6250/</t>
  </si>
  <si>
    <t>3</t>
  </si>
  <si>
    <t>56.17223819256345</t>
  </si>
  <si>
    <t>10.096462730794428</t>
  </si>
  <si>
    <t>MeLa</t>
  </si>
  <si>
    <t>https://www.munzee.com/m/MeLa/3031/</t>
  </si>
  <si>
    <t>4</t>
  </si>
  <si>
    <t>56.172238192294444</t>
  </si>
  <si>
    <t>10.096720914578327</t>
  </si>
  <si>
    <t>https://www.munzee.com/m/MetteS/4798/</t>
  </si>
  <si>
    <t>5</t>
  </si>
  <si>
    <t>56.17223819202542</t>
  </si>
  <si>
    <t>10.096979098362226</t>
  </si>
  <si>
    <t>https://www.munzee.com/m/BoMS/6249/</t>
  </si>
  <si>
    <t>6</t>
  </si>
  <si>
    <t>56.17223819175641</t>
  </si>
  <si>
    <t>10.097237282146125</t>
  </si>
  <si>
    <t>https://www.munzee.com/m/MeLa/3029/</t>
  </si>
  <si>
    <t>7</t>
  </si>
  <si>
    <t>56.172238191487395</t>
  </si>
  <si>
    <t>10.097495465930024</t>
  </si>
  <si>
    <t>https://www.munzee.com/m/MetteS/4797/</t>
  </si>
  <si>
    <t>8</t>
  </si>
  <si>
    <t>56.17223819121838</t>
  </si>
  <si>
    <t>10.097753649713923</t>
  </si>
  <si>
    <t>BonnieB1</t>
  </si>
  <si>
    <t>https://www.munzee.com/m/BonnieB1/2370/</t>
  </si>
  <si>
    <t>9</t>
  </si>
  <si>
    <t>56.17223819094937</t>
  </si>
  <si>
    <t>10.098011833497708</t>
  </si>
  <si>
    <t>https://www.munzee.com/m/MeLa/3027/</t>
  </si>
  <si>
    <t>10</t>
  </si>
  <si>
    <t>56.17223819068035</t>
  </si>
  <si>
    <t>10.098270017281493</t>
  </si>
  <si>
    <t>https://www.munzee.com/m/MetteS/4796/</t>
  </si>
  <si>
    <t>11</t>
  </si>
  <si>
    <t>56.172238190411335</t>
  </si>
  <si>
    <t>10.098528201065278</t>
  </si>
  <si>
    <t>Fingernem</t>
  </si>
  <si>
    <t>https://www.munzee.com/m/Fingernem/960</t>
  </si>
  <si>
    <t>12</t>
  </si>
  <si>
    <t>56.17223819014232</t>
  </si>
  <si>
    <t>10.098786384849063</t>
  </si>
  <si>
    <t>https://www.munzee.com/m/MeLa/3017/</t>
  </si>
  <si>
    <t>13</t>
  </si>
  <si>
    <t>56.17223818987331</t>
  </si>
  <si>
    <t>10.099044568632848</t>
  </si>
  <si>
    <t>burnt orange</t>
  </si>
  <si>
    <t>https://www.munzee.com/m/BoMS/6248/</t>
  </si>
  <si>
    <t>14</t>
  </si>
  <si>
    <t>56.17223818960429</t>
  </si>
  <si>
    <t>10.099302752416634</t>
  </si>
  <si>
    <t>Flaskedrengen</t>
  </si>
  <si>
    <t>https://www.munzee.com/m/Flaskedrengen/762</t>
  </si>
  <si>
    <t>15</t>
  </si>
  <si>
    <t>56.17223818933529</t>
  </si>
  <si>
    <t>10.099560936200419</t>
  </si>
  <si>
    <t>https://www.munzee.com/m/MeLa/3013/</t>
  </si>
  <si>
    <t>16</t>
  </si>
  <si>
    <t>56.17223818906627</t>
  </si>
  <si>
    <t>10.099819119984204</t>
  </si>
  <si>
    <t>https://www.munzee.com/m/MetteS/4793/</t>
  </si>
  <si>
    <t>17</t>
  </si>
  <si>
    <t>56.17223818879726</t>
  </si>
  <si>
    <t>10.10007730376799</t>
  </si>
  <si>
    <t>https://www.munzee.com/m/BoMS/6244/</t>
  </si>
  <si>
    <t>18</t>
  </si>
  <si>
    <t>56.17223818852825</t>
  </si>
  <si>
    <t>10.100335487551774</t>
  </si>
  <si>
    <t>https://www.munzee.com/m/Fingernem/959/</t>
  </si>
  <si>
    <t>19</t>
  </si>
  <si>
    <t>56.172238188259236</t>
  </si>
  <si>
    <t>10.10059367133556</t>
  </si>
  <si>
    <t>https://www.munzee.com/m/Flaskedrengen/761</t>
  </si>
  <si>
    <t>20</t>
  </si>
  <si>
    <t>56.17223818799022</t>
  </si>
  <si>
    <t>10.100851855119345</t>
  </si>
  <si>
    <t>Jyden67</t>
  </si>
  <si>
    <t>https://www.munzee.com/m/Jyden67/1973/</t>
  </si>
  <si>
    <t>56.17209446265605</t>
  </si>
  <si>
    <t>10.095946343895775</t>
  </si>
  <si>
    <t>genericname</t>
  </si>
  <si>
    <t>https://www.munzee.com/m/genericname/150/</t>
  </si>
  <si>
    <t>56.172094462387044</t>
  </si>
  <si>
    <t>10.096204526713109</t>
  </si>
  <si>
    <t>Laban</t>
  </si>
  <si>
    <t>https://www.munzee.com/m/Laban/105/</t>
  </si>
  <si>
    <t>56.17209446211802</t>
  </si>
  <si>
    <t>10.096462709530442</t>
  </si>
  <si>
    <t>DKgiz</t>
  </si>
  <si>
    <t>https://www.munzee.com/m/DKgiz/133/</t>
  </si>
  <si>
    <t>56.172094461849014</t>
  </si>
  <si>
    <t>10.096720892347776</t>
  </si>
  <si>
    <t>https://www.munzee.com/m/genericname/149/</t>
  </si>
  <si>
    <t>56.17209446158</t>
  </si>
  <si>
    <t>10.096979075165109</t>
  </si>
  <si>
    <t>https://www.munzee.com/m/Laban/104/</t>
  </si>
  <si>
    <t>56.172094461311</t>
  </si>
  <si>
    <t>10.097237257982442</t>
  </si>
  <si>
    <t>https://www.munzee.com/m/DKgiz/132/</t>
  </si>
  <si>
    <t>56.17209446104198</t>
  </si>
  <si>
    <t>10.097495440799776</t>
  </si>
  <si>
    <t>https://www.munzee.com/m/genericname/148/</t>
  </si>
  <si>
    <t>56.172094460772975</t>
  </si>
  <si>
    <t>10.097753623617109</t>
  </si>
  <si>
    <t>https://www.munzee.com/m/Laban/103/</t>
  </si>
  <si>
    <t>56.17209446050396</t>
  </si>
  <si>
    <t>10.098011806434442</t>
  </si>
  <si>
    <t>https://www.munzee.com/m/DKgiz/131/</t>
  </si>
  <si>
    <t>56.172094460234945</t>
  </si>
  <si>
    <t>10.098269989251776</t>
  </si>
  <si>
    <t>https://www.munzee.com/m/genericname/147/</t>
  </si>
  <si>
    <t>56.17209445996593</t>
  </si>
  <si>
    <t>10.09852817206911</t>
  </si>
  <si>
    <t>https://www.munzee.com/m/Laban/102/</t>
  </si>
  <si>
    <t>56.172094459696915</t>
  </si>
  <si>
    <t>10.098786354886442</t>
  </si>
  <si>
    <t>https://www.munzee.com/m/DKgiz/130/</t>
  </si>
  <si>
    <t>56.1720944594279</t>
  </si>
  <si>
    <t>10.099044537703776</t>
  </si>
  <si>
    <t>dandelion</t>
  </si>
  <si>
    <t>https://www.munzee.com/m/genericname/146/</t>
  </si>
  <si>
    <t>56.17209445915889</t>
  </si>
  <si>
    <t>10.09930272052111</t>
  </si>
  <si>
    <t>https://www.munzee.com/m/Laban/100/</t>
  </si>
  <si>
    <t>56.17209445888987</t>
  </si>
  <si>
    <t>10.099560903338443</t>
  </si>
  <si>
    <t>https://www.munzee.com/m/DKgiz/129/</t>
  </si>
  <si>
    <t>56.17209445862087</t>
  </si>
  <si>
    <t>10.099819086155776</t>
  </si>
  <si>
    <t>https://www.munzee.com/m/genericname/145/</t>
  </si>
  <si>
    <t>56.17209445835185</t>
  </si>
  <si>
    <t>10.10007726897311</t>
  </si>
  <si>
    <t>https://www.munzee.com/m/Laban/101/</t>
  </si>
  <si>
    <t>56.17209445808284</t>
  </si>
  <si>
    <t>10.100335451790443</t>
  </si>
  <si>
    <t>https://www.munzee.com/m/DKgiz/128/</t>
  </si>
  <si>
    <t>56.17209445781383</t>
  </si>
  <si>
    <t>10.100593634607776</t>
  </si>
  <si>
    <t>NadiaSH</t>
  </si>
  <si>
    <t>https://www.munzee.com/m/NadiaSH/105/</t>
  </si>
  <si>
    <t>56.172094457544816</t>
  </si>
  <si>
    <t>10.10085181742511</t>
  </si>
  <si>
    <t>MIkeSH</t>
  </si>
  <si>
    <t>https://www.munzee.com/m/MIkeSH/531/</t>
  </si>
  <si>
    <t>56.171950732210576</t>
  </si>
  <si>
    <t>10.095946324568558</t>
  </si>
  <si>
    <t>https://www.munzee.com/m/NadiaSH/104/</t>
  </si>
  <si>
    <t>56.171950731941564</t>
  </si>
  <si>
    <t>10.096204506419554</t>
  </si>
  <si>
    <t>https://www.munzee.com/m/MIkeSH/530/</t>
  </si>
  <si>
    <t>56.17195073167256</t>
  </si>
  <si>
    <t>10.096462688270435</t>
  </si>
  <si>
    <t>https://www.munzee.com/m/Fingernem/957/</t>
  </si>
  <si>
    <t>56.171950731403555</t>
  </si>
  <si>
    <t>10.096720870121317</t>
  </si>
  <si>
    <t>https://www.munzee.com/m/NadiaSH/103/</t>
  </si>
  <si>
    <t>56.171950731134544</t>
  </si>
  <si>
    <t>10.096979051972198</t>
  </si>
  <si>
    <t>https://www.munzee.com/m/MIkeSH/529/</t>
  </si>
  <si>
    <t>56.17195073086553</t>
  </si>
  <si>
    <t>10.09723723382308</t>
  </si>
  <si>
    <t>Flaskedrengn</t>
  </si>
  <si>
    <t>https://www.munzee.com/m/Flaskedrengen/754</t>
  </si>
  <si>
    <t>56.17195073059653</t>
  </si>
  <si>
    <t>10.097495415673961</t>
  </si>
  <si>
    <t>https://www.munzee.com/m/NadiaSH/102/</t>
  </si>
  <si>
    <t>56.17195073032752</t>
  </si>
  <si>
    <t>10.097753597524843</t>
  </si>
  <si>
    <t>https://www.munzee.com/m/Fingernem/758/</t>
  </si>
  <si>
    <t>56.171950730058505</t>
  </si>
  <si>
    <t>10.098011779375724</t>
  </si>
  <si>
    <t>https://www.munzee.com/m/Jyden67/1977/</t>
  </si>
  <si>
    <t>56.17195072978949</t>
  </si>
  <si>
    <t>10.098269961226606</t>
  </si>
  <si>
    <t>https://www.munzee.com/m/NadiaSH/101/</t>
  </si>
  <si>
    <t>56.171950729520475</t>
  </si>
  <si>
    <t>10.098528143077488</t>
  </si>
  <si>
    <t>seal</t>
  </si>
  <si>
    <t>https://www.munzee.com/m/seal/3917</t>
  </si>
  <si>
    <t>56.17195072925147</t>
  </si>
  <si>
    <t>10.09878632492837</t>
  </si>
  <si>
    <t>Sophia0909</t>
  </si>
  <si>
    <t>https://www.munzee.com/m/Sophia0909/1331/</t>
  </si>
  <si>
    <t>56.17195072898245</t>
  </si>
  <si>
    <t>10.09904450677925</t>
  </si>
  <si>
    <t>https://www.munzee.com/m/NadiaSH/100/</t>
  </si>
  <si>
    <t>56.17195072871344</t>
  </si>
  <si>
    <t>10.099302688630132</t>
  </si>
  <si>
    <t>https://www.munzee.com/m/Fingernem/675</t>
  </si>
  <si>
    <t>56.17195072844443</t>
  </si>
  <si>
    <t>10.099560870481014</t>
  </si>
  <si>
    <t xml:space="preserve">Nadtocs </t>
  </si>
  <si>
    <t>https://www.munzee.com/m/Nadtocs/164/</t>
  </si>
  <si>
    <t>56.17195072817542</t>
  </si>
  <si>
    <t>10.099819052331895</t>
  </si>
  <si>
    <t>https://www.munzee.com/m/seal/3918</t>
  </si>
  <si>
    <t>56.171950727906406</t>
  </si>
  <si>
    <t>10.100077234182777</t>
  </si>
  <si>
    <t>FRH</t>
  </si>
  <si>
    <t>https://www.munzee.com/m/FRH/1008/</t>
  </si>
  <si>
    <t>56.1719507276374</t>
  </si>
  <si>
    <t>10.100335416033658</t>
  </si>
  <si>
    <t>Arrrow</t>
  </si>
  <si>
    <t>https://www.munzee.com/m/Arrrow/1252/</t>
  </si>
  <si>
    <t>56.1719507273684</t>
  </si>
  <si>
    <t>10.10059359788454</t>
  </si>
  <si>
    <t>ItsSkeeter</t>
  </si>
  <si>
    <t>https://www.munzee.com/m/ItsSkeeter/160/</t>
  </si>
  <si>
    <t>56.171950727099386</t>
  </si>
  <si>
    <t>10.100851779735422</t>
  </si>
  <si>
    <t>https://www.munzee.com/m/seal/3919</t>
  </si>
  <si>
    <t>56.17180700176517</t>
  </si>
  <si>
    <t>10.095946305238158</t>
  </si>
  <si>
    <t>https://www.munzee.com/m/MetteS/4790/</t>
  </si>
  <si>
    <t>56.171807001496155</t>
  </si>
  <si>
    <t>10.096204486122588</t>
  </si>
  <si>
    <t>https://www.munzee.com/m/BoMS/6242/</t>
  </si>
  <si>
    <t>56.171807001227144</t>
  </si>
  <si>
    <t>10.096462667007017</t>
  </si>
  <si>
    <t>https://www.munzee.com/m/MeLa/3010/</t>
  </si>
  <si>
    <t>56.17180700095815</t>
  </si>
  <si>
    <t>10.096720847891447</t>
  </si>
  <si>
    <t>red orange</t>
  </si>
  <si>
    <t>https://www.munzee.com/m/MetteS/4789/</t>
  </si>
  <si>
    <t>56.171807000689135</t>
  </si>
  <si>
    <t>10.096979028775877</t>
  </si>
  <si>
    <t>https://www.munzee.com/m/BoMS/6241/</t>
  </si>
  <si>
    <t>56.171807000420124</t>
  </si>
  <si>
    <t>10.097237209660307</t>
  </si>
  <si>
    <t>brick red</t>
  </si>
  <si>
    <t>https://www.munzee.com/m/MeLa/3009/</t>
  </si>
  <si>
    <t>56.17180700015111</t>
  </si>
  <si>
    <t>10.097495390544736</t>
  </si>
  <si>
    <t>https://www.munzee.com/m/MetteS/4788/</t>
  </si>
  <si>
    <t>56.17180699988211</t>
  </si>
  <si>
    <t>10.097753571429166</t>
  </si>
  <si>
    <t>https://www.munzee.com/m/BoMS/6240/</t>
  </si>
  <si>
    <t>56.171806999613096</t>
  </si>
  <si>
    <t>10.098011752313596</t>
  </si>
  <si>
    <t>https://www.munzee.com/m/MeLa/3008/</t>
  </si>
  <si>
    <t>56.171806999344085</t>
  </si>
  <si>
    <t>10.098269933198026</t>
  </si>
  <si>
    <t>https://www.munzee.com/m/MetteS/4787/</t>
  </si>
  <si>
    <t>56.17180699907507</t>
  </si>
  <si>
    <t>10.098528114082455</t>
  </si>
  <si>
    <t>https://www.munzee.com/m/BoMS/6239/</t>
  </si>
  <si>
    <t>56.17180699880607</t>
  </si>
  <si>
    <t>10.098786294966885</t>
  </si>
  <si>
    <t>https://www.munzee.com/m/MeLa/3005/</t>
  </si>
  <si>
    <t>56.17180699853706</t>
  </si>
  <si>
    <t>10.099044475851315</t>
  </si>
  <si>
    <t>https://www.munzee.com/m/MetteS/4785/</t>
  </si>
  <si>
    <t>56.171806998268046</t>
  </si>
  <si>
    <t>10.099302656735745</t>
  </si>
  <si>
    <t>https://www.munzee.com/m/BoMS/6237/</t>
  </si>
  <si>
    <t>56.17180699799904</t>
  </si>
  <si>
    <t>10.099560837620174</t>
  </si>
  <si>
    <t>https://www.munzee.com/m/MeLa/3004/</t>
  </si>
  <si>
    <t>56.17180699773004</t>
  </si>
  <si>
    <t>10.099819018504604</t>
  </si>
  <si>
    <t>levesund</t>
  </si>
  <si>
    <t>https://www.munzee.com/m/levesund/5103/</t>
  </si>
  <si>
    <t>56.17180699746103</t>
  </si>
  <si>
    <t>10.100077199389034</t>
  </si>
  <si>
    <t>https://www.munzee.com/m/BoMS/6234/</t>
  </si>
  <si>
    <t>56.17180699719202</t>
  </si>
  <si>
    <t>10.100335380273464</t>
  </si>
  <si>
    <t>https://www.munzee.com/m/Jyden67/1972</t>
  </si>
  <si>
    <t>56.17180699692302</t>
  </si>
  <si>
    <t>10.100593561157893</t>
  </si>
  <si>
    <t>https://www.munzee.com/m/Sophia0909/1512/</t>
  </si>
  <si>
    <t>56.17180699665401</t>
  </si>
  <si>
    <t>10.100851742042323</t>
  </si>
  <si>
    <t>Rallen15</t>
  </si>
  <si>
    <t>https://www.munzee.com/m/Rallen15/653/</t>
  </si>
  <si>
    <t>56.1716632713197</t>
  </si>
  <si>
    <t>10.095946285910486</t>
  </si>
  <si>
    <t>https://www.munzee.com/m/Jyden67/1968/</t>
  </si>
  <si>
    <t>56.17166327105069</t>
  </si>
  <si>
    <t>10.096204465828578</t>
  </si>
  <si>
    <t>https://www.munzee.com/m/Sophia0909/1326/</t>
  </si>
  <si>
    <t>56.17166327078168</t>
  </si>
  <si>
    <t>10.09646264574667</t>
  </si>
  <si>
    <t>https://www.munzee.com/m/Rallen15/643/</t>
  </si>
  <si>
    <t>56.171663270512674</t>
  </si>
  <si>
    <t>10.096720825664761</t>
  </si>
  <si>
    <t>https://www.munzee.com/m/Jyden67/1970/</t>
  </si>
  <si>
    <t>56.17166327024366</t>
  </si>
  <si>
    <t>10.096979005582853</t>
  </si>
  <si>
    <t>https://www.munzee.com/m/Sophia0909/1311/</t>
  </si>
  <si>
    <t>56.17166326997465</t>
  </si>
  <si>
    <t>10.097237185500944</t>
  </si>
  <si>
    <t>yida</t>
  </si>
  <si>
    <t>https://www.munzee.com/m/yida/1511/</t>
  </si>
  <si>
    <t>56.17166326970564</t>
  </si>
  <si>
    <t>10.097495365419036</t>
  </si>
  <si>
    <t>Geoturtlelover</t>
  </si>
  <si>
    <t>https://www.munzee.com/m/geoturtlelover/1216/</t>
  </si>
  <si>
    <t>56.17166326943663</t>
  </si>
  <si>
    <t>10.097753545337127</t>
  </si>
  <si>
    <t>stineB</t>
  </si>
  <si>
    <t>https://www.munzee.com/m/stineB/4524/</t>
  </si>
  <si>
    <t>56.171663269167624</t>
  </si>
  <si>
    <t>10.098011725255219</t>
  </si>
  <si>
    <t>GeoHubi</t>
  </si>
  <si>
    <t>https://www.munzee.com/m/GeoHubi/5043/</t>
  </si>
  <si>
    <t>56.17166326889861</t>
  </si>
  <si>
    <t>10.09826990517331</t>
  </si>
  <si>
    <t>kwd</t>
  </si>
  <si>
    <t>https://www.munzee.com/m/kwd/4681</t>
  </si>
  <si>
    <t>56.1716632686296</t>
  </si>
  <si>
    <t>10.098528085091402</t>
  </si>
  <si>
    <t>https://www.munzee.com/m/stineB/4523/</t>
  </si>
  <si>
    <t>56.17166326836059</t>
  </si>
  <si>
    <t>10.098786265009494</t>
  </si>
  <si>
    <t>https://www.munzee.com/m/Jyden67/1967/</t>
  </si>
  <si>
    <t>56.171663268091585</t>
  </si>
  <si>
    <t>10.099044444927586</t>
  </si>
  <si>
    <t>https://www.munzee.com/m/GeoHubi/5048/</t>
  </si>
  <si>
    <t>56.171663267822574</t>
  </si>
  <si>
    <t>10.099302624845564</t>
  </si>
  <si>
    <t>https://www.munzee.com/m/stineB/4522/</t>
  </si>
  <si>
    <t>56.17166326755356</t>
  </si>
  <si>
    <t>10.099560804763541</t>
  </si>
  <si>
    <t>https://www.munzee.com/m/Jyden67/1966/</t>
  </si>
  <si>
    <t>56.17166326728455</t>
  </si>
  <si>
    <t>10.09981898468152</t>
  </si>
  <si>
    <t>https://www.munzee.com/m/GeoHubi/5050/</t>
  </si>
  <si>
    <t>56.17166326701554</t>
  </si>
  <si>
    <t>10.100077164599497</t>
  </si>
  <si>
    <t>TheFrog</t>
  </si>
  <si>
    <t>https://www.munzee.com/m/TheFrog/2280/</t>
  </si>
  <si>
    <t>56.171663266746535</t>
  </si>
  <si>
    <t>10.100335344517475</t>
  </si>
  <si>
    <t>KaraReke</t>
  </si>
  <si>
    <t>https://www.munzee.com/m/KaraReke/954/</t>
  </si>
  <si>
    <t>56.17166326647752</t>
  </si>
  <si>
    <t>10.100593524435453</t>
  </si>
  <si>
    <t>https://www.munzee.com/m/BonnieB1/2359/</t>
  </si>
  <si>
    <t>56.17166326620851</t>
  </si>
  <si>
    <t>10.100851704353431</t>
  </si>
  <si>
    <t>https://www.munzee.com/m/Nadtocs/181/</t>
  </si>
  <si>
    <t>56.1715195408743</t>
  </si>
  <si>
    <t>10.09594626658145</t>
  </si>
  <si>
    <t>https://www.munzee.com/m/seal/4033</t>
  </si>
  <si>
    <t>56.17151954060528</t>
  </si>
  <si>
    <t>10.09620444553309</t>
  </si>
  <si>
    <t>https://www.munzee.com/m/stineB/4508/</t>
  </si>
  <si>
    <t>56.17151954033627</t>
  </si>
  <si>
    <t>10.09646262448473</t>
  </si>
  <si>
    <t>https://www.munzee.com/m/GeoHubi/5052/</t>
  </si>
  <si>
    <t>56.17151954006727</t>
  </si>
  <si>
    <t>10.09672080343637</t>
  </si>
  <si>
    <t>https://www.munzee.com/m/seal/4034</t>
  </si>
  <si>
    <t>56.17151953979826</t>
  </si>
  <si>
    <t>10.09697898238801</t>
  </si>
  <si>
    <t>black</t>
  </si>
  <si>
    <t xml:space="preserve">ItsSkeeter </t>
  </si>
  <si>
    <t>https://www.munzee.com/m/ItsSkeeter/524/</t>
  </si>
  <si>
    <t>56.17151953952925</t>
  </si>
  <si>
    <t>10.097237161339649</t>
  </si>
  <si>
    <t>https://www.munzee.com/m/KaraReke/947/</t>
  </si>
  <si>
    <t>56.17151953926024</t>
  </si>
  <si>
    <t>10.097495340291289</t>
  </si>
  <si>
    <t>https://www.munzee.com/m/Jyden67/1703</t>
  </si>
  <si>
    <t>56.17151953899124</t>
  </si>
  <si>
    <t>10.097753519242929</t>
  </si>
  <si>
    <t>https://www.munzee.com/m/TheFrog/2279/</t>
  </si>
  <si>
    <t>56.17151953872223</t>
  </si>
  <si>
    <t>10.098011698194568</t>
  </si>
  <si>
    <t>123xilef</t>
  </si>
  <si>
    <t>https://www.munzee.com/m/123xilef/3747/</t>
  </si>
  <si>
    <t>56.171519538453225</t>
  </si>
  <si>
    <t>10.098269877146208</t>
  </si>
  <si>
    <t>GmomS</t>
  </si>
  <si>
    <t>https://www.munzee.com/m/GmomS/1297/</t>
  </si>
  <si>
    <t>56.17151953818422</t>
  </si>
  <si>
    <t>10.098528056097848</t>
  </si>
  <si>
    <t>mobility</t>
  </si>
  <si>
    <t>https://www.munzee.com/m/mobility/5965/</t>
  </si>
  <si>
    <t>56.17151953791521</t>
  </si>
  <si>
    <t>10.098786235049374</t>
  </si>
  <si>
    <t>https://www.munzee.com/m/123xilef/3746/</t>
  </si>
  <si>
    <t>56.1715195376462</t>
  </si>
  <si>
    <t>10.0990444140009</t>
  </si>
  <si>
    <t>https://www.munzee.com/m/GmomS/1154/</t>
  </si>
  <si>
    <t>56.1715195373772</t>
  </si>
  <si>
    <t>10.099302592952426</t>
  </si>
  <si>
    <t>ARENDT</t>
  </si>
  <si>
    <t>https://www.munzee.com/m/Arendt/1243/</t>
  </si>
  <si>
    <t>56.171519537108196</t>
  </si>
  <si>
    <t>10.099560771903953</t>
  </si>
  <si>
    <t>https://www.munzee.com/m/Rallen15/642/</t>
  </si>
  <si>
    <t>56.171519536839185</t>
  </si>
  <si>
    <t>10.099818950855479</t>
  </si>
  <si>
    <t>DEV63</t>
  </si>
  <si>
    <t>https://www.munzee.com/m/DEV63/325/</t>
  </si>
  <si>
    <t>56.171519536570194</t>
  </si>
  <si>
    <t>10.100077129807005</t>
  </si>
  <si>
    <t>granitente</t>
  </si>
  <si>
    <t>https://www.munzee.com/m/granitente/2955/</t>
  </si>
  <si>
    <t>56.1715195363012</t>
  </si>
  <si>
    <t>10.100335308758531</t>
  </si>
  <si>
    <t>foxyankee</t>
  </si>
  <si>
    <t>https://www.munzee.com/m/foxyankee/3279</t>
  </si>
  <si>
    <t>56.171519536032186</t>
  </si>
  <si>
    <t>10.100593487710057</t>
  </si>
  <si>
    <t>Bonsairad</t>
  </si>
  <si>
    <t>https://www.munzee.com/m/Bonsairad/4564/</t>
  </si>
  <si>
    <t>56.171519535763174</t>
  </si>
  <si>
    <t>10.100851666661583</t>
  </si>
  <si>
    <t>Traycee</t>
  </si>
  <si>
    <t>https://www.munzee.com/m/Traycee/5873/</t>
  </si>
  <si>
    <t>56.17137581042884</t>
  </si>
  <si>
    <t>10.095946247252414</t>
  </si>
  <si>
    <t>scarlet</t>
  </si>
  <si>
    <t>https://www.munzee.com/m/MetteS/4812/</t>
  </si>
  <si>
    <t>56.17137581015983</t>
  </si>
  <si>
    <t>10.096204425237602</t>
  </si>
  <si>
    <t>https://www.munzee.com/m/BoMS/5396/</t>
  </si>
  <si>
    <t>56.17137580989083</t>
  </si>
  <si>
    <t>10.09646260322279</t>
  </si>
  <si>
    <t>https://www.munzee.com/m/mobility/5968/</t>
  </si>
  <si>
    <t>56.17137580962182</t>
  </si>
  <si>
    <t>10.096720781207978</t>
  </si>
  <si>
    <t>https://www.munzee.com/m/MetteS/4811/</t>
  </si>
  <si>
    <t>56.17137580935281</t>
  </si>
  <si>
    <t>10.096978959193166</t>
  </si>
  <si>
    <t>https://www.munzee.com/m/BoMS/6263/</t>
  </si>
  <si>
    <t>56.171375809083806</t>
  </si>
  <si>
    <t>10.097237137178354</t>
  </si>
  <si>
    <t>Kyrandia</t>
  </si>
  <si>
    <t>https://www.munzee.com/m/Kyrandia/1900/</t>
  </si>
  <si>
    <t>56.1713758088148</t>
  </si>
  <si>
    <t>10.097495315163542</t>
  </si>
  <si>
    <t>https://www.munzee.com/m/MetteS/4810/</t>
  </si>
  <si>
    <t>56.171375808545804</t>
  </si>
  <si>
    <t>10.09775349314873</t>
  </si>
  <si>
    <t>https://www.munzee.com/m/BoMS/6262/</t>
  </si>
  <si>
    <t>56.17137580827679</t>
  </si>
  <si>
    <t>10.098011671133918</t>
  </si>
  <si>
    <t>Anetzet</t>
  </si>
  <si>
    <t>https://www.munzee.com/m/Anetzet/1251/</t>
  </si>
  <si>
    <t>56.17137580800778</t>
  </si>
  <si>
    <t>10.098269849119106</t>
  </si>
  <si>
    <t>https://www.munzee.com/m/MetteS/4805/</t>
  </si>
  <si>
    <t>56.171375807738784</t>
  </si>
  <si>
    <t>10.098528027104294</t>
  </si>
  <si>
    <t>https://www.munzee.com/m/BoMS/6261/</t>
  </si>
  <si>
    <t>56.17137580746977</t>
  </si>
  <si>
    <t>10.098786205089482</t>
  </si>
  <si>
    <t>https://www.munzee.com/m/Rallen15/665/</t>
  </si>
  <si>
    <t>56.17137580720076</t>
  </si>
  <si>
    <t>10.09904438307467</t>
  </si>
  <si>
    <t>https://www.munzee.com/m/MetteS/4804/</t>
  </si>
  <si>
    <t>56.171375806931756</t>
  </si>
  <si>
    <t>10.099302561059858</t>
  </si>
  <si>
    <t>https://www.munzee.com/m/BoMS/6257/</t>
  </si>
  <si>
    <t>56.17137580666274</t>
  </si>
  <si>
    <t>10.099560739045046</t>
  </si>
  <si>
    <t>annabanana</t>
  </si>
  <si>
    <t>https://www.munzee.com/m/annabanana/7573/</t>
  </si>
  <si>
    <t>56.17137580639373</t>
  </si>
  <si>
    <t>10.099818917030234</t>
  </si>
  <si>
    <t>https://www.munzee.com/m/MetteS/4801/</t>
  </si>
  <si>
    <t>56.17137580612473</t>
  </si>
  <si>
    <t>10.100077095015422</t>
  </si>
  <si>
    <t>https://www.munzee.com/m/BoMS/6256/</t>
  </si>
  <si>
    <t>56.17137580585572</t>
  </si>
  <si>
    <t>10.10033527300061</t>
  </si>
  <si>
    <t>https://www.munzee.com/m/Jyden67/1965</t>
  </si>
  <si>
    <t>56.17137580558671</t>
  </si>
  <si>
    <t>10.100593450985798</t>
  </si>
  <si>
    <t>https://www.munzee.com/m/MetteS/4782/</t>
  </si>
  <si>
    <t>56.1713758053177</t>
  </si>
  <si>
    <t>10.100851628970986</t>
  </si>
  <si>
    <t>https://www.munzee.com/m/BoMS/6254/</t>
  </si>
  <si>
    <t>56.171232079983426</t>
  </si>
  <si>
    <t>10.095946227925651</t>
  </si>
  <si>
    <t>https://www.munzee.com/m/Jyden67/1954</t>
  </si>
  <si>
    <t>56.171232079714414</t>
  </si>
  <si>
    <t>10.096204404944501</t>
  </si>
  <si>
    <t>https://www.munzee.com/m/yida/1522/</t>
  </si>
  <si>
    <t>56.17123207944541</t>
  </si>
  <si>
    <t>10.096462581963351</t>
  </si>
  <si>
    <t>https://www.munzee.com/m/Arendt/1233/</t>
  </si>
  <si>
    <t>56.171232079176406</t>
  </si>
  <si>
    <t>10.096720758982201</t>
  </si>
  <si>
    <t>https://www.munzee.com/m/Jyden67/1952</t>
  </si>
  <si>
    <t>56.171232078907394</t>
  </si>
  <si>
    <t>10.096978936001051</t>
  </si>
  <si>
    <t>ChandaBelle</t>
  </si>
  <si>
    <t>https://www.munzee.com/m/ChandaBelle/2009/</t>
  </si>
  <si>
    <t>56.17123207863838</t>
  </si>
  <si>
    <t>10.0972371130199</t>
  </si>
  <si>
    <t>Belita</t>
  </si>
  <si>
    <t>https://www.munzee.com/m/Belita/596/</t>
  </si>
  <si>
    <t>56.171232078369385</t>
  </si>
  <si>
    <t>10.097495290038637</t>
  </si>
  <si>
    <t>Belinha</t>
  </si>
  <si>
    <t>https://www.munzee.com/m/Belinha/586/</t>
  </si>
  <si>
    <t>56.171232078100374</t>
  </si>
  <si>
    <t>10.097753467057373</t>
  </si>
  <si>
    <t>https://www.munzee.com/m/ChandaBelle/2019/</t>
  </si>
  <si>
    <t>56.17123207783137</t>
  </si>
  <si>
    <t>10.09801164407611</t>
  </si>
  <si>
    <t>silleb</t>
  </si>
  <si>
    <t>https://www.munzee.com/m/silleb/1405/</t>
  </si>
  <si>
    <t>56.17123207756236</t>
  </si>
  <si>
    <t>10.098269821094846</t>
  </si>
  <si>
    <t>https://www.munzee.com/m/Jyden67/1949</t>
  </si>
  <si>
    <t>56.171232077293354</t>
  </si>
  <si>
    <t>10.098527998113582</t>
  </si>
  <si>
    <t>https://www.munzee.com/m/KaraReke/942/</t>
  </si>
  <si>
    <t>56.17123207702435</t>
  </si>
  <si>
    <t>10.098786175132318</t>
  </si>
  <si>
    <t>Eskiss</t>
  </si>
  <si>
    <t>https://www.munzee.com/m/Eskiss/3927</t>
  </si>
  <si>
    <t>56.17123207675534</t>
  </si>
  <si>
    <t>10.099044352151054</t>
  </si>
  <si>
    <t>https://www.munzee.com/m/Jyden67/1948</t>
  </si>
  <si>
    <t>56.17123207648633</t>
  </si>
  <si>
    <t>10.09930252916979</t>
  </si>
  <si>
    <t>Hoberanger</t>
  </si>
  <si>
    <t>https://www.munzee.com/m/Hoberanger/3289/</t>
  </si>
  <si>
    <t>56.17123207621733</t>
  </si>
  <si>
    <t>10.099560706188527</t>
  </si>
  <si>
    <t>https://www.munzee.com/m/Bonsairad/4563/</t>
  </si>
  <si>
    <t>56.17123207594832</t>
  </si>
  <si>
    <t>10.099818883207263</t>
  </si>
  <si>
    <t>waypoint51x</t>
  </si>
  <si>
    <t>https://www.munzee.com/m/waypoint51x/3668</t>
  </si>
  <si>
    <t>56.17123207567931</t>
  </si>
  <si>
    <t>10.100077060225999</t>
  </si>
  <si>
    <t>https://www.munzee.com/m/Arendt/1215/</t>
  </si>
  <si>
    <t>56.17123207541031</t>
  </si>
  <si>
    <t>10.100335237244735</t>
  </si>
  <si>
    <t>https://www.munzee.com/m/Sophia0909/1299/</t>
  </si>
  <si>
    <t>56.1712320751413</t>
  </si>
  <si>
    <t>10.100593414263471</t>
  </si>
  <si>
    <t>https://www.munzee.com/m/Hoberanger/3288/</t>
  </si>
  <si>
    <t>56.1712320748723</t>
  </si>
  <si>
    <t>10.100851591282208</t>
  </si>
  <si>
    <t>Dazzle007</t>
  </si>
  <si>
    <t>https://www.munzee.com/m/Dazzle007/267/</t>
  </si>
  <si>
    <t>56.171088349537975</t>
  </si>
  <si>
    <t>10.095946208596615</t>
  </si>
  <si>
    <t>https://www.munzee.com/m/Traycee/5865/</t>
  </si>
  <si>
    <t>56.17108834926896</t>
  </si>
  <si>
    <t>10.096204384649013</t>
  </si>
  <si>
    <t xml:space="preserve">KimSchreiber </t>
  </si>
  <si>
    <t>https://www.munzee.com/m/KimSchreiber/1900/</t>
  </si>
  <si>
    <t>56.171088348999966</t>
  </si>
  <si>
    <t>10.096462560701411</t>
  </si>
  <si>
    <t xml:space="preserve">kbc </t>
  </si>
  <si>
    <t>https://www.munzee.com/m/kbc/610/</t>
  </si>
  <si>
    <t>56.171088348730954</t>
  </si>
  <si>
    <t>10.09672073675381</t>
  </si>
  <si>
    <t>Syrtene</t>
  </si>
  <si>
    <t>https://www.munzee.com/m/Syrtene/1297/</t>
  </si>
  <si>
    <t>56.17108834846196</t>
  </si>
  <si>
    <t>10.096978912806208</t>
  </si>
  <si>
    <t>https://www.munzee.com/m/GmomS/1280/</t>
  </si>
  <si>
    <t>56.171088348192946</t>
  </si>
  <si>
    <t>10.097237088858606</t>
  </si>
  <si>
    <t>https://www.munzee.com/m/yida/1523/</t>
  </si>
  <si>
    <t>56.17108834792394</t>
  </si>
  <si>
    <t>10.097495264911004</t>
  </si>
  <si>
    <t>https://www.munzee.com/m/Jyden67/1941</t>
  </si>
  <si>
    <t>56.17108834765494</t>
  </si>
  <si>
    <t>10.097753440963402</t>
  </si>
  <si>
    <t>kdQuest</t>
  </si>
  <si>
    <t>https://www.munzee.com/m/dQuest/3965</t>
  </si>
  <si>
    <t>56.171088347385925</t>
  </si>
  <si>
    <t>10.0980116170158</t>
  </si>
  <si>
    <t>jacobsedk</t>
  </si>
  <si>
    <t>https://www.munzee.com/m/jacobsedk/1370/</t>
  </si>
  <si>
    <t>56.17108834711692</t>
  </si>
  <si>
    <t>10.098269793068198</t>
  </si>
  <si>
    <t>Derlame</t>
  </si>
  <si>
    <t>https://www.munzee.com/m/Derlame/8636/</t>
  </si>
  <si>
    <t>56.17108834684792</t>
  </si>
  <si>
    <t>10.098527969120596</t>
  </si>
  <si>
    <t>familyd</t>
  </si>
  <si>
    <t>https://www.munzee.com/m/familyd/2998/</t>
  </si>
  <si>
    <t>56.17108834657891</t>
  </si>
  <si>
    <t>10.098786145172994</t>
  </si>
  <si>
    <t>geckofreund</t>
  </si>
  <si>
    <t>https://www.munzee.com/m/geckofreund/1856/</t>
  </si>
  <si>
    <t>56.1710883463099</t>
  </si>
  <si>
    <t>10.099044321225392</t>
  </si>
  <si>
    <t>NoahCache</t>
  </si>
  <si>
    <t>https://www.munzee.com/m/NoahCache/1285/</t>
  </si>
  <si>
    <t>56.1710883460409</t>
  </si>
  <si>
    <t>10.09930249727779</t>
  </si>
  <si>
    <t>TheEvilPoles</t>
  </si>
  <si>
    <t>https://www.munzee.com/m/TheEvilPoles/890/</t>
  </si>
  <si>
    <t>56.1710883457719</t>
  </si>
  <si>
    <t>10.099560673330188</t>
  </si>
  <si>
    <t>https://www.munzee.com/m/Syrtene/1294/</t>
  </si>
  <si>
    <t>56.1710883455029</t>
  </si>
  <si>
    <t>10.099818849382586</t>
  </si>
  <si>
    <t>https://www.munzee.com/m/Derlame/8618/</t>
  </si>
  <si>
    <t>56.17108834523389</t>
  </si>
  <si>
    <t>10.100077025434985</t>
  </si>
  <si>
    <t>https://www.munzee.com/m/stineB/4507/</t>
  </si>
  <si>
    <t>56.17108834496489</t>
  </si>
  <si>
    <t>10.100335201487383</t>
  </si>
  <si>
    <t>https://www.munzee.com/m/GeoHubi/5056/</t>
  </si>
  <si>
    <t>56.17108834469588</t>
  </si>
  <si>
    <t>10.10059337753978</t>
  </si>
  <si>
    <t>https://www.munzee.com/m/jacobsedk/1371/</t>
  </si>
  <si>
    <t>56.17108834442688</t>
  </si>
  <si>
    <t>10.100851553592065</t>
  </si>
  <si>
    <t>https://www.munzee.com/m/DEV63/320/</t>
  </si>
  <si>
    <t>56.17094461909252</t>
  </si>
  <si>
    <t>10.095946189268261</t>
  </si>
  <si>
    <t>https://www.munzee.com/m/MetteS/4770/</t>
  </si>
  <si>
    <t>56.170944618823526</t>
  </si>
  <si>
    <t>10.096204364354207</t>
  </si>
  <si>
    <t>https://www.munzee.com/m/BoMS/6233/</t>
  </si>
  <si>
    <t>56.17094461855453</t>
  </si>
  <si>
    <t>10.096462539440154</t>
  </si>
  <si>
    <t>https://www.munzee.com/m/Derlame/8623/</t>
  </si>
  <si>
    <t>56.17094461828552</t>
  </si>
  <si>
    <t>10.0967207145261</t>
  </si>
  <si>
    <t>https://www.munzee.com/m/MetteS/4765/</t>
  </si>
  <si>
    <t>56.17094461801652</t>
  </si>
  <si>
    <t>10.096978889612046</t>
  </si>
  <si>
    <t>https://www.munzee.com/m/BoMS/6216/</t>
  </si>
  <si>
    <t>56.17094461774751</t>
  </si>
  <si>
    <t>10.097237064697993</t>
  </si>
  <si>
    <t>AusserRuediger</t>
  </si>
  <si>
    <t>https://www.munzee.com/m/AusserRuediger/1588/</t>
  </si>
  <si>
    <t>56.1709446174785</t>
  </si>
  <si>
    <t>10.097495239783939</t>
  </si>
  <si>
    <t>https://www.munzee.com/m/MetteS/4764/</t>
  </si>
  <si>
    <t>56.1709446172095</t>
  </si>
  <si>
    <t>10.097753414869885</t>
  </si>
  <si>
    <t>https://www.munzee.com/m/BoMS/6215/</t>
  </si>
  <si>
    <t>56.17094461694049</t>
  </si>
  <si>
    <t>10.098011589955831</t>
  </si>
  <si>
    <t>https://www.munzee.com/m/AusserRuediger/1591/</t>
  </si>
  <si>
    <t>56.170944616671484</t>
  </si>
  <si>
    <t>10.098269765041778</t>
  </si>
  <si>
    <t>BrianMoos</t>
  </si>
  <si>
    <t>https://www.munzee.com/m/BrianMoos/1752</t>
  </si>
  <si>
    <t>56.17094461640247</t>
  </si>
  <si>
    <t>10.098527940127724</t>
  </si>
  <si>
    <t>https://www.munzee.com/m/genericname/160/</t>
  </si>
  <si>
    <t>56.170944616133475</t>
  </si>
  <si>
    <t>10.09878611521367</t>
  </si>
  <si>
    <t>https://www.munzee.com/m/AusserRuediger/1592/</t>
  </si>
  <si>
    <t>56.170944615864464</t>
  </si>
  <si>
    <t>10.099044290299616</t>
  </si>
  <si>
    <t>https://www.munzee.com/m/Laban/115/</t>
  </si>
  <si>
    <t>56.17094461559547</t>
  </si>
  <si>
    <t>10.099302465385563</t>
  </si>
  <si>
    <t>https://www.munzee.com/m/KaraReke/936/</t>
  </si>
  <si>
    <t>56.170944615326455</t>
  </si>
  <si>
    <t>10.099560640471509</t>
  </si>
  <si>
    <t>https://www.munzee.com/m/AusserRuediger/1593/</t>
  </si>
  <si>
    <t>56.17094461505745</t>
  </si>
  <si>
    <t>10.099818815557455</t>
  </si>
  <si>
    <t>https://www.munzee.com/m/Jyden67/1943</t>
  </si>
  <si>
    <t>56.170944614788446</t>
  </si>
  <si>
    <t>10.100076990643402</t>
  </si>
  <si>
    <t>https://www.munzee.com/m/Eskiss/3937</t>
  </si>
  <si>
    <t>56.17094461451944</t>
  </si>
  <si>
    <t>10.100335165729348</t>
  </si>
  <si>
    <t>https://www.munzee.com/m/AusserRuediger/1578/</t>
  </si>
  <si>
    <t>56.17094461425043</t>
  </si>
  <si>
    <t>10.100593340815294</t>
  </si>
  <si>
    <t>https://www.munzee.com/m/Jyden67/1934</t>
  </si>
  <si>
    <t>56.17094461398143</t>
  </si>
  <si>
    <t>10.10085151590124</t>
  </si>
  <si>
    <t>https://www.munzee.com/m/KaraReke/933/</t>
  </si>
  <si>
    <t>56.170800888647136</t>
  </si>
  <si>
    <t>10.095946169940817</t>
  </si>
  <si>
    <t>https://www.munzee.com/m/KaraReke/935/</t>
  </si>
  <si>
    <t>56.17080088837814</t>
  </si>
  <si>
    <t>10.096204344060425</t>
  </si>
  <si>
    <t>https://www.munzee.com/m/Arendt/1213/</t>
  </si>
  <si>
    <t>56.170800888109135</t>
  </si>
  <si>
    <t>10.096462518180033</t>
  </si>
  <si>
    <t>dt07751</t>
  </si>
  <si>
    <t>https://www.munzee.com/m/dt07751/23110/</t>
  </si>
  <si>
    <t>56.17080088784012</t>
  </si>
  <si>
    <t>10.096720692299641</t>
  </si>
  <si>
    <t>Benotje</t>
  </si>
  <si>
    <t>https://www.munzee.com/m/benotje/977</t>
  </si>
  <si>
    <t>56.170800887571126</t>
  </si>
  <si>
    <t>10.09697886641925</t>
  </si>
  <si>
    <t>hunniees</t>
  </si>
  <si>
    <t>https://www.munzee.com/m/hunniees/23273</t>
  </si>
  <si>
    <t>56.170800887302114</t>
  </si>
  <si>
    <t>10.097237040538857</t>
  </si>
  <si>
    <t>vegaschick</t>
  </si>
  <si>
    <t>https://www.munzee.com/m/vegaschick/791/</t>
  </si>
  <si>
    <t>56.17080088703312</t>
  </si>
  <si>
    <t>10.097495214658466</t>
  </si>
  <si>
    <t>https://www.munzee.com/m/dt07751/23108/</t>
  </si>
  <si>
    <t>56.17080088676411</t>
  </si>
  <si>
    <t>10.097753388778074</t>
  </si>
  <si>
    <t>https://www.munzee.com/m/KimSchreiber/1937/</t>
  </si>
  <si>
    <t>56.17080088649512</t>
  </si>
  <si>
    <t>10.098011562897682</t>
  </si>
  <si>
    <t>https://www.munzee.com/m/hunniees/23272</t>
  </si>
  <si>
    <t>56.17080088622612</t>
  </si>
  <si>
    <t>10.09826973701729</t>
  </si>
  <si>
    <t>https://www.munzee.com/m/dt07751/23107/</t>
  </si>
  <si>
    <t>56.170800885957114</t>
  </si>
  <si>
    <t>10.098527911136898</t>
  </si>
  <si>
    <t>Anni56</t>
  </si>
  <si>
    <t>https://www.munzee.com/m/anni56/6747/</t>
  </si>
  <si>
    <t>56.17080088568811</t>
  </si>
  <si>
    <t>10.098786085256506</t>
  </si>
  <si>
    <t>https://www.munzee.com/m/hunniees/23268</t>
  </si>
  <si>
    <t>56.1708008854191</t>
  </si>
  <si>
    <t>10.099044259376114</t>
  </si>
  <si>
    <t>https://www.munzee.com/m/dt07751/23105/</t>
  </si>
  <si>
    <t>56.170800885150086</t>
  </si>
  <si>
    <t>10.099302433495723</t>
  </si>
  <si>
    <t>https://www.munzee.com/m/Hoberanger/3287/</t>
  </si>
  <si>
    <t>56.17080088488109</t>
  </si>
  <si>
    <t>10.09956060761533</t>
  </si>
  <si>
    <t>https://www.munzee.com/m/Bonsairad/4567/</t>
  </si>
  <si>
    <t>56.17080088461208</t>
  </si>
  <si>
    <t>10.099818781734939</t>
  </si>
  <si>
    <t>https://www.munzee.com/m/vegaschick/855/</t>
  </si>
  <si>
    <t>56.17080088434308</t>
  </si>
  <si>
    <t>10.100076955854547</t>
  </si>
  <si>
    <t>https://www.munzee.com/m/KimSchreiber/1910/</t>
  </si>
  <si>
    <t>56.17080088407407</t>
  </si>
  <si>
    <t>10.100335129974155</t>
  </si>
  <si>
    <t>https://www.munzee.com/m/dt07751/23103/</t>
  </si>
  <si>
    <t>56.17080088380506</t>
  </si>
  <si>
    <t>10.100593304093763</t>
  </si>
  <si>
    <t>https://www.munzee.com/m/yida/1549/</t>
  </si>
  <si>
    <t>56.17080088353606</t>
  </si>
  <si>
    <t>10.100851478213372</t>
  </si>
  <si>
    <t>https://www.munzee.com/m/hunniees/23266/</t>
  </si>
  <si>
    <t>56.17065715820166</t>
  </si>
  <si>
    <t>10.095946150614054</t>
  </si>
  <si>
    <t>https://www.munzee.com/m/hunniees/23243</t>
  </si>
  <si>
    <t>56.17065715793265</t>
  </si>
  <si>
    <t>10.096204323767324</t>
  </si>
  <si>
    <t>https://www.munzee.com/m/jacobsedk/1379/</t>
  </si>
  <si>
    <t>56.17065715766364</t>
  </si>
  <si>
    <t>10.096462496920594</t>
  </si>
  <si>
    <t>https://www.munzee.com/m/NoahCache/1284/</t>
  </si>
  <si>
    <t>56.17065715739464</t>
  </si>
  <si>
    <t>10.096720670073864</t>
  </si>
  <si>
    <t>https://www.munzee.com/m/Syrtene/1300/</t>
  </si>
  <si>
    <t>56.17065715712564</t>
  </si>
  <si>
    <t>10.096978843227134</t>
  </si>
  <si>
    <t>https://www.munzee.com/m/KimSchreiber/1911/</t>
  </si>
  <si>
    <t>56.17065715685664</t>
  </si>
  <si>
    <t>10.097237016380404</t>
  </si>
  <si>
    <t>https://www.munzee.com/m/geckofreund/1855/</t>
  </si>
  <si>
    <t>56.17065715658765</t>
  </si>
  <si>
    <t>10.097495189533674</t>
  </si>
  <si>
    <t>https://www.munzee.com/m/NoahCache/1290/</t>
  </si>
  <si>
    <t>56.17065715631865</t>
  </si>
  <si>
    <t>10.097753362686944</t>
  </si>
  <si>
    <t>https://www.munzee.com/m/jacobsedk/1377/</t>
  </si>
  <si>
    <t>56.170657156049636</t>
  </si>
  <si>
    <t>10.098011535840214</t>
  </si>
  <si>
    <t>https://www.munzee.com/m/Derlame/8628/</t>
  </si>
  <si>
    <t>56.17065715578064</t>
  </si>
  <si>
    <t>10.098269708993485</t>
  </si>
  <si>
    <t>dQuest</t>
  </si>
  <si>
    <t>https://www.munzee.com/m/dQuest/3863</t>
  </si>
  <si>
    <t>56.170657155511634</t>
  </si>
  <si>
    <t>10.098527882146755</t>
  </si>
  <si>
    <t>https://www.munzee.com/m/KimSchreiber/1936/</t>
  </si>
  <si>
    <t>56.17065715524264</t>
  </si>
  <si>
    <t>10.098786055300025</t>
  </si>
  <si>
    <t>https://www.munzee.com/m/Syrtene/1494/</t>
  </si>
  <si>
    <t>56.170657154973625</t>
  </si>
  <si>
    <t>10.099044228453295</t>
  </si>
  <si>
    <t>https://www.munzee.com/m/geckofreund/1867/</t>
  </si>
  <si>
    <t>56.170657154704635</t>
  </si>
  <si>
    <t>10.099302401606565</t>
  </si>
  <si>
    <t>https://www.munzee.com/m/KimSchreiber/1938/</t>
  </si>
  <si>
    <t>56.17065715443563</t>
  </si>
  <si>
    <t>10.099560574759835</t>
  </si>
  <si>
    <t>https://www.munzee.com/m/NoahCache/1474/</t>
  </si>
  <si>
    <t>56.17065715416663</t>
  </si>
  <si>
    <t>10.099818747913105</t>
  </si>
  <si>
    <t>https://www.munzee.com/m/Syrtene/1513/</t>
  </si>
  <si>
    <t>56.17065715389763</t>
  </si>
  <si>
    <t>10.100076921066375</t>
  </si>
  <si>
    <t>https://www.munzee.com/m/geckofreund/2026/</t>
  </si>
  <si>
    <t>56.170657153628625</t>
  </si>
  <si>
    <t>10.100335094219645</t>
  </si>
  <si>
    <t>https://www.munzee.com/m/NoahCache/1433/</t>
  </si>
  <si>
    <t>56.17065715335962</t>
  </si>
  <si>
    <t>10.100593267372915</t>
  </si>
  <si>
    <t>https://www.munzee.com/m/stineB/4364/</t>
  </si>
  <si>
    <t>56.17065715309061</t>
  </si>
  <si>
    <t>10.100851440526185</t>
  </si>
  <si>
    <t>https://www.munzee.com/m/GeoHubi/5063/</t>
  </si>
  <si>
    <t>56.170513427756205</t>
  </si>
  <si>
    <t>10.095946131287292</t>
  </si>
  <si>
    <t>https://www.munzee.com/m/KimSchreiber/2001/</t>
  </si>
  <si>
    <t>56.1705134274872</t>
  </si>
  <si>
    <t>10.096204303474224</t>
  </si>
  <si>
    <t>https://www.munzee.com/m/Traycee/6017/</t>
  </si>
  <si>
    <t>56.17051342721819</t>
  </si>
  <si>
    <t>10.096462475661156</t>
  </si>
  <si>
    <t>https://www.munzee.com/m/anni56/6751/</t>
  </si>
  <si>
    <t>56.170513426949185</t>
  </si>
  <si>
    <t>10.096720647848088</t>
  </si>
  <si>
    <t>Behr47</t>
  </si>
  <si>
    <t>https://www.munzee.com/m/Behr47/194/</t>
  </si>
  <si>
    <t>56.17051342668019</t>
  </si>
  <si>
    <t>10.09697882003502</t>
  </si>
  <si>
    <t>Sophus18</t>
  </si>
  <si>
    <t>https://www.munzee.com/m/Sophus18/190/</t>
  </si>
  <si>
    <t>56.17051342641118</t>
  </si>
  <si>
    <t>10.097236992221951</t>
  </si>
  <si>
    <t>Henning49</t>
  </si>
  <si>
    <t>https://www.munzee.com/m/Henning49/6303</t>
  </si>
  <si>
    <t>56.170513426142186</t>
  </si>
  <si>
    <t>10.09749516440877</t>
  </si>
  <si>
    <t>https://www.munzee.com/m/Behr47/193/</t>
  </si>
  <si>
    <t>56.170513425873175</t>
  </si>
  <si>
    <t>10.097753336595588</t>
  </si>
  <si>
    <t>https://www.munzee.com/m/TheFrog/2322/</t>
  </si>
  <si>
    <t>56.17051342560416</t>
  </si>
  <si>
    <t>10.098011508782406</t>
  </si>
  <si>
    <t>https://www.munzee.com/m/123xilef/3794/</t>
  </si>
  <si>
    <t>56.17051342533517</t>
  </si>
  <si>
    <t>10.098269680969224</t>
  </si>
  <si>
    <t>https://www.munzee.com/m/yida/1534/</t>
  </si>
  <si>
    <t>56.17051342506617</t>
  </si>
  <si>
    <t>10.098527853156043</t>
  </si>
  <si>
    <t>georeyna</t>
  </si>
  <si>
    <t>https://www.munzee.com/m/georeyna/7861/</t>
  </si>
  <si>
    <t>56.17051342479717</t>
  </si>
  <si>
    <t>10.09878602534286</t>
  </si>
  <si>
    <t>https://www.munzee.com/m/Arendt/1212/</t>
  </si>
  <si>
    <t>56.17051342452817</t>
  </si>
  <si>
    <t>10.099044197529679</t>
  </si>
  <si>
    <t>https://www.munzee.com/m/123xilef/3793/</t>
  </si>
  <si>
    <t>56.17051342425917</t>
  </si>
  <si>
    <t>10.099302369716497</t>
  </si>
  <si>
    <t xml:space="preserve">Derlame </t>
  </si>
  <si>
    <t>https://www.munzee.com/m/Derlame/8638/</t>
  </si>
  <si>
    <t>56.170513423990165</t>
  </si>
  <si>
    <t>10.099560541903315</t>
  </si>
  <si>
    <t>https://www.munzee.com/m/TheFrog/2321/</t>
  </si>
  <si>
    <t>56.17051342372117</t>
  </si>
  <si>
    <t>10.099818714090134</t>
  </si>
  <si>
    <t>https://www.munzee.com/m/foxyankee/3413</t>
  </si>
  <si>
    <t>56.170513423452164</t>
  </si>
  <si>
    <t>10.100076886276952</t>
  </si>
  <si>
    <t>https://www.munzee.com/m/NadiaSH/108/</t>
  </si>
  <si>
    <t>56.17051342318316</t>
  </si>
  <si>
    <t>10.10033505846377</t>
  </si>
  <si>
    <t>https://www.munzee.com/m/Rallen15/673/</t>
  </si>
  <si>
    <t>56.17051342291415</t>
  </si>
  <si>
    <t>10.100593230650588</t>
  </si>
  <si>
    <t>https://www.munzee.com/m/georeyna/7863/</t>
  </si>
  <si>
    <t>56.17051342264514</t>
  </si>
  <si>
    <t>10.100851402837407</t>
  </si>
  <si>
    <t>https://www.munzee.com/m/NadiaSH/107/</t>
  </si>
  <si>
    <t>56.17036969731076</t>
  </si>
  <si>
    <t>10.095946111959961</t>
  </si>
  <si>
    <t>https://www.munzee.com/m/FRH/993/</t>
  </si>
  <si>
    <t>56.17036969704176</t>
  </si>
  <si>
    <t>10.096204283180441</t>
  </si>
  <si>
    <t>https://www.munzee.com/m/NadiaSH/106/</t>
  </si>
  <si>
    <t>56.17036969677276</t>
  </si>
  <si>
    <t>10.096462454400921</t>
  </si>
  <si>
    <t>https://www.munzee.com/m/genericname/153/</t>
  </si>
  <si>
    <t>56.170369696503755</t>
  </si>
  <si>
    <t>10.096720625621401</t>
  </si>
  <si>
    <t>https://www.munzee.com/m/Laban/108/</t>
  </si>
  <si>
    <t>56.17036969623476</t>
  </si>
  <si>
    <t>10.096978796841881</t>
  </si>
  <si>
    <t>https://www.munzee.com/m/DKgiz/136/</t>
  </si>
  <si>
    <t>56.17036969596575</t>
  </si>
  <si>
    <t>10.097236968062361</t>
  </si>
  <si>
    <t>https://www.munzee.com/m/genericname/152/</t>
  </si>
  <si>
    <t>56.170369695696756</t>
  </si>
  <si>
    <t>10.097495139282842</t>
  </si>
  <si>
    <t>https://www.munzee.com/m/Laban/107/</t>
  </si>
  <si>
    <t>56.17036969542775</t>
  </si>
  <si>
    <t>10.097753310503322</t>
  </si>
  <si>
    <t>https://www.munzee.com/m/DKgiz/135/</t>
  </si>
  <si>
    <t>56.170369695158755</t>
  </si>
  <si>
    <t>10.098011481723802</t>
  </si>
  <si>
    <t>https://www.munzee.com/m/genericname/151/</t>
  </si>
  <si>
    <t>56.17036969488975</t>
  </si>
  <si>
    <t>10.098269652944282</t>
  </si>
  <si>
    <t>https://www.munzee.com/m/Laban/106/</t>
  </si>
  <si>
    <t>56.17036969462075</t>
  </si>
  <si>
    <t>10.098527824164762</t>
  </si>
  <si>
    <t>https://www.munzee.com/m/DKgiz/134/</t>
  </si>
  <si>
    <t>56.17036969435175</t>
  </si>
  <si>
    <t>10.098785995385242</t>
  </si>
  <si>
    <t>https://www.munzee.com/m/genericname/156/</t>
  </si>
  <si>
    <t>56.17036969408275</t>
  </si>
  <si>
    <t>10.099044166605722</t>
  </si>
  <si>
    <t>https://www.munzee.com/m/Laban/111/</t>
  </si>
  <si>
    <t>56.17036969381375</t>
  </si>
  <si>
    <t>10.099302337826202</t>
  </si>
  <si>
    <t>https://www.munzee.com/m/DKgiz/139/</t>
  </si>
  <si>
    <t>56.17036969354475</t>
  </si>
  <si>
    <t>10.099560509046682</t>
  </si>
  <si>
    <t>https://www.munzee.com/m/genericname/155/</t>
  </si>
  <si>
    <t>56.170369693275745</t>
  </si>
  <si>
    <t>10.099818680267163</t>
  </si>
  <si>
    <t>https://www.munzee.com/m/Laban/110/</t>
  </si>
  <si>
    <t>56.17036969300675</t>
  </si>
  <si>
    <t>10.100076851487643</t>
  </si>
  <si>
    <t>https://www.munzee.com/m/DKgiz/138/</t>
  </si>
  <si>
    <t>56.170369692737744</t>
  </si>
  <si>
    <t>10.100335022708123</t>
  </si>
  <si>
    <t>https://www.munzee.com/m/genericname/154/</t>
  </si>
  <si>
    <t>56.170369692468746</t>
  </si>
  <si>
    <t>10.100593193928603</t>
  </si>
  <si>
    <t>https://www.munzee.com/m/Laban/109/</t>
  </si>
  <si>
    <t>56.17036969219974</t>
  </si>
  <si>
    <t>10.100851365149083</t>
  </si>
  <si>
    <t>https://www.munzee.com/m/DKgiz/137/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</si>
</sst>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d/m"/>
    <numFmt numFmtId="166" formatCode="mmm yyyy"/>
  </numFmts>
  <fonts count="18">
    <font>
      <sz val="10.0"/>
      <color rgb="FF000000"/>
      <name val="Arial"/>
    </font>
    <font>
      <b/>
      <sz val="18.0"/>
    </font>
    <font/>
    <font>
      <u/>
      <sz val="10.0"/>
      <color rgb="FF0000FF"/>
      <name val="Arial"/>
    </font>
    <font>
      <u/>
      <color rgb="FF0000FF"/>
      <name val="Arial"/>
    </font>
    <font>
      <b/>
    </font>
    <font>
      <b/>
      <sz val="11.0"/>
    </font>
    <font>
      <sz val="11.0"/>
      <color rgb="FF000000"/>
      <name val="Inconsolata"/>
    </font>
    <font>
      <color rgb="FFFFFFFF"/>
    </font>
    <font>
      <sz val="11.0"/>
      <color rgb="FFFFFFFF"/>
      <name val="Inconsolata"/>
    </font>
    <font>
      <b/>
      <sz val="11.0"/>
      <color rgb="FF000000"/>
      <name val="Inconsolata"/>
    </font>
    <font>
      <sz val="9.0"/>
    </font>
    <font>
      <sz val="9.0"/>
      <color rgb="FF000000"/>
      <name val="Arial"/>
    </font>
    <font>
      <b/>
      <sz val="14.0"/>
    </font>
    <font>
      <u/>
      <color rgb="FF0000FF"/>
    </font>
    <font>
      <color rgb="FF000000"/>
      <name val="Arial"/>
    </font>
    <font>
      <u/>
      <color rgb="FF0000FF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E2BF"/>
        <bgColor rgb="FF9FE2BF"/>
      </patternFill>
    </fill>
    <fill>
      <patternFill patternType="solid">
        <fgColor rgb="FFFF7F49"/>
        <bgColor rgb="FFFF7F49"/>
      </patternFill>
    </fill>
    <fill>
      <patternFill patternType="solid">
        <fgColor rgb="FFFDDB6D"/>
        <bgColor rgb="FFFDDB6D"/>
      </patternFill>
    </fill>
    <fill>
      <patternFill patternType="solid">
        <fgColor rgb="FFFF5349"/>
        <bgColor rgb="FFFF5349"/>
      </patternFill>
    </fill>
    <fill>
      <patternFill patternType="solid">
        <fgColor rgb="FFCB4154"/>
        <bgColor rgb="FFCB4154"/>
      </patternFill>
    </fill>
    <fill>
      <patternFill patternType="solid">
        <fgColor rgb="FF000000"/>
        <bgColor rgb="FF000000"/>
      </patternFill>
    </fill>
    <fill>
      <patternFill patternType="solid">
        <fgColor rgb="FFFF1B3E"/>
        <bgColor rgb="FFFF1B3E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3" fontId="7" numFmtId="0" xfId="0" applyBorder="1" applyFont="1"/>
    <xf borderId="1" fillId="3" fontId="2" numFmtId="164" xfId="0" applyBorder="1" applyFont="1" applyNumberFormat="1"/>
    <xf borderId="1" fillId="4" fontId="2" numFmtId="0" xfId="0" applyAlignment="1" applyBorder="1" applyFill="1" applyFont="1">
      <alignment readingOrder="0"/>
    </xf>
    <xf borderId="1" fillId="4" fontId="7" numFmtId="0" xfId="0" applyBorder="1" applyFont="1"/>
    <xf borderId="1" fillId="4" fontId="2" numFmtId="0" xfId="0" applyBorder="1" applyFont="1"/>
    <xf borderId="1" fillId="4" fontId="2" numFmtId="164" xfId="0" applyBorder="1" applyFont="1" applyNumberFormat="1"/>
    <xf borderId="1" fillId="5" fontId="2" numFmtId="0" xfId="0" applyAlignment="1" applyBorder="1" applyFill="1" applyFont="1">
      <alignment readingOrder="0"/>
    </xf>
    <xf borderId="1" fillId="5" fontId="7" numFmtId="0" xfId="0" applyBorder="1" applyFont="1"/>
    <xf borderId="1" fillId="5" fontId="2" numFmtId="0" xfId="0" applyBorder="1" applyFont="1"/>
    <xf borderId="1" fillId="5" fontId="2" numFmtId="164" xfId="0" applyBorder="1" applyFont="1" applyNumberFormat="1"/>
    <xf borderId="1" fillId="6" fontId="2" numFmtId="0" xfId="0" applyAlignment="1" applyBorder="1" applyFill="1" applyFont="1">
      <alignment readingOrder="0"/>
    </xf>
    <xf borderId="1" fillId="6" fontId="7" numFmtId="0" xfId="0" applyBorder="1" applyFont="1"/>
    <xf borderId="1" fillId="6" fontId="2" numFmtId="0" xfId="0" applyBorder="1" applyFont="1"/>
    <xf borderId="1" fillId="6" fontId="2" numFmtId="164" xfId="0" applyBorder="1" applyFont="1" applyNumberFormat="1"/>
    <xf borderId="1" fillId="7" fontId="2" numFmtId="0" xfId="0" applyAlignment="1" applyBorder="1" applyFill="1" applyFont="1">
      <alignment readingOrder="0"/>
    </xf>
    <xf borderId="1" fillId="7" fontId="7" numFmtId="0" xfId="0" applyBorder="1" applyFont="1"/>
    <xf borderId="1" fillId="7" fontId="2" numFmtId="0" xfId="0" applyBorder="1" applyFont="1"/>
    <xf borderId="1" fillId="7" fontId="2" numFmtId="164" xfId="0" applyBorder="1" applyFont="1" applyNumberFormat="1"/>
    <xf borderId="1" fillId="8" fontId="8" numFmtId="0" xfId="0" applyAlignment="1" applyBorder="1" applyFill="1" applyFont="1">
      <alignment readingOrder="0"/>
    </xf>
    <xf borderId="1" fillId="8" fontId="9" numFmtId="0" xfId="0" applyBorder="1" applyFont="1"/>
    <xf borderId="1" fillId="8" fontId="8" numFmtId="0" xfId="0" applyBorder="1" applyFont="1"/>
    <xf borderId="1" fillId="8" fontId="8" numFmtId="164" xfId="0" applyBorder="1" applyFont="1" applyNumberFormat="1"/>
    <xf borderId="1" fillId="9" fontId="2" numFmtId="0" xfId="0" applyAlignment="1" applyBorder="1" applyFill="1" applyFont="1">
      <alignment readingOrder="0"/>
    </xf>
    <xf borderId="1" fillId="9" fontId="7" numFmtId="0" xfId="0" applyBorder="1" applyFont="1"/>
    <xf borderId="1" fillId="9" fontId="2" numFmtId="0" xfId="0" applyBorder="1" applyFont="1"/>
    <xf borderId="1" fillId="9" fontId="2" numFmtId="164" xfId="0" applyBorder="1" applyFont="1" applyNumberFormat="1"/>
    <xf borderId="1" fillId="2" fontId="10" numFmtId="0" xfId="0" applyBorder="1" applyFont="1"/>
    <xf borderId="1" fillId="2" fontId="2" numFmtId="164" xfId="0" applyBorder="1" applyFont="1" applyNumberFormat="1"/>
    <xf borderId="0" fillId="0" fontId="11" numFmtId="0" xfId="0" applyAlignment="1" applyFont="1">
      <alignment horizontal="left" readingOrder="0"/>
    </xf>
    <xf quotePrefix="1" borderId="0" fillId="2" fontId="12" numFmtId="0" xfId="0" applyAlignment="1" applyFont="1">
      <alignment horizontal="left" readingOrder="0"/>
    </xf>
    <xf borderId="0" fillId="10" fontId="13" numFmtId="0" xfId="0" applyAlignment="1" applyFill="1" applyFont="1">
      <alignment readingOrder="0"/>
    </xf>
    <xf borderId="0" fillId="10" fontId="2" numFmtId="0" xfId="0" applyFont="1"/>
    <xf borderId="0" fillId="10" fontId="2" numFmtId="0" xfId="0" applyFill="1" applyFont="1"/>
    <xf borderId="0" fillId="2" fontId="8" numFmtId="0" xfId="0" applyAlignment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0" fillId="0" fontId="5" numFmtId="0" xfId="0" applyFont="1"/>
    <xf quotePrefix="1"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1" fillId="0" fontId="2" numFmtId="165" xfId="0" applyAlignment="1" applyBorder="1" applyFont="1" applyNumberFormat="1">
      <alignment horizontal="left" readingOrder="0"/>
    </xf>
    <xf borderId="1" fillId="2" fontId="15" numFmtId="166" xfId="0" applyAlignment="1" applyBorder="1" applyFont="1" applyNumberFormat="1">
      <alignment horizontal="left" readingOrder="0"/>
    </xf>
    <xf borderId="0" fillId="2" fontId="15" numFmtId="0" xfId="0" applyAlignment="1" applyFont="1">
      <alignment horizontal="left" readingOrder="0"/>
    </xf>
    <xf borderId="1" fillId="0" fontId="2" numFmtId="166" xfId="0" applyAlignment="1" applyBorder="1" applyFont="1" applyNumberFormat="1">
      <alignment horizontal="left" readingOrder="0"/>
    </xf>
    <xf borderId="0" fillId="0" fontId="16" numFmtId="0" xfId="0" applyAlignment="1" applyFont="1">
      <alignment readingOrder="0"/>
    </xf>
    <xf borderId="1" fillId="2" fontId="17" numFmtId="0" xfId="0" applyAlignment="1" applyBorder="1" applyFont="1">
      <alignment horizontal="left" readingOrder="0"/>
    </xf>
  </cellXfs>
  <cellStyles count="1">
    <cellStyle xfId="0" name="Normal" builtinId="0"/>
  </cellStyles>
  <dxfs count="8"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FF1B3E"/>
          <bgColor rgb="FFFF1B3E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1</xdr:row>
      <xdr:rowOff>9525</xdr:rowOff>
    </xdr:from>
    <xdr:ext cx="3476625" cy="247650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Kgiz/128/" TargetMode="External"/><Relationship Id="rId190" Type="http://schemas.openxmlformats.org/officeDocument/2006/relationships/hyperlink" Target="https://www.munzee.com/m/BoMS/6215/" TargetMode="External"/><Relationship Id="rId42" Type="http://schemas.openxmlformats.org/officeDocument/2006/relationships/hyperlink" Target="https://www.munzee.com/m/MIkeSH/531/" TargetMode="External"/><Relationship Id="rId41" Type="http://schemas.openxmlformats.org/officeDocument/2006/relationships/hyperlink" Target="https://www.munzee.com/m/NadiaSH/105/" TargetMode="External"/><Relationship Id="rId44" Type="http://schemas.openxmlformats.org/officeDocument/2006/relationships/hyperlink" Target="https://www.munzee.com/m/MIkeSH/530/" TargetMode="External"/><Relationship Id="rId194" Type="http://schemas.openxmlformats.org/officeDocument/2006/relationships/hyperlink" Target="https://www.munzee.com/m/AusserRuediger/1592/" TargetMode="External"/><Relationship Id="rId43" Type="http://schemas.openxmlformats.org/officeDocument/2006/relationships/hyperlink" Target="https://www.munzee.com/m/NadiaSH/104/" TargetMode="External"/><Relationship Id="rId193" Type="http://schemas.openxmlformats.org/officeDocument/2006/relationships/hyperlink" Target="https://www.munzee.com/m/genericname/160/" TargetMode="External"/><Relationship Id="rId46" Type="http://schemas.openxmlformats.org/officeDocument/2006/relationships/hyperlink" Target="https://www.munzee.com/m/NadiaSH/103/" TargetMode="External"/><Relationship Id="rId192" Type="http://schemas.openxmlformats.org/officeDocument/2006/relationships/hyperlink" Target="https://www.munzee.com/m/BrianMoos/1752" TargetMode="External"/><Relationship Id="rId45" Type="http://schemas.openxmlformats.org/officeDocument/2006/relationships/hyperlink" Target="https://www.munzee.com/m/Fingernem/957/" TargetMode="External"/><Relationship Id="rId191" Type="http://schemas.openxmlformats.org/officeDocument/2006/relationships/hyperlink" Target="https://www.munzee.com/m/AusserRuediger/1591/" TargetMode="External"/><Relationship Id="rId48" Type="http://schemas.openxmlformats.org/officeDocument/2006/relationships/hyperlink" Target="https://www.munzee.com/m/Flaskedrengen/754" TargetMode="External"/><Relationship Id="rId187" Type="http://schemas.openxmlformats.org/officeDocument/2006/relationships/hyperlink" Target="https://www.munzee.com/m/BoMS/6216/" TargetMode="External"/><Relationship Id="rId47" Type="http://schemas.openxmlformats.org/officeDocument/2006/relationships/hyperlink" Target="https://www.munzee.com/m/MIkeSH/529/" TargetMode="External"/><Relationship Id="rId186" Type="http://schemas.openxmlformats.org/officeDocument/2006/relationships/hyperlink" Target="https://www.munzee.com/m/MetteS/4765/" TargetMode="External"/><Relationship Id="rId185" Type="http://schemas.openxmlformats.org/officeDocument/2006/relationships/hyperlink" Target="https://www.munzee.com/m/Derlame/8623/" TargetMode="External"/><Relationship Id="rId49" Type="http://schemas.openxmlformats.org/officeDocument/2006/relationships/hyperlink" Target="https://www.munzee.com/m/NadiaSH/102/" TargetMode="External"/><Relationship Id="rId184" Type="http://schemas.openxmlformats.org/officeDocument/2006/relationships/hyperlink" Target="https://www.munzee.com/m/BoMS/6233/" TargetMode="External"/><Relationship Id="rId189" Type="http://schemas.openxmlformats.org/officeDocument/2006/relationships/hyperlink" Target="https://www.munzee.com/m/MetteS/4764/" TargetMode="External"/><Relationship Id="rId188" Type="http://schemas.openxmlformats.org/officeDocument/2006/relationships/hyperlink" Target="https://www.munzee.com/m/AusserRuediger/1588/" TargetMode="External"/><Relationship Id="rId31" Type="http://schemas.openxmlformats.org/officeDocument/2006/relationships/hyperlink" Target="https://www.munzee.com/m/DKgiz/131/" TargetMode="External"/><Relationship Id="rId30" Type="http://schemas.openxmlformats.org/officeDocument/2006/relationships/hyperlink" Target="https://www.munzee.com/m/Laban/103/" TargetMode="External"/><Relationship Id="rId33" Type="http://schemas.openxmlformats.org/officeDocument/2006/relationships/hyperlink" Target="https://www.munzee.com/m/Laban/102/" TargetMode="External"/><Relationship Id="rId183" Type="http://schemas.openxmlformats.org/officeDocument/2006/relationships/hyperlink" Target="https://www.munzee.com/m/MetteS/4770/" TargetMode="External"/><Relationship Id="rId32" Type="http://schemas.openxmlformats.org/officeDocument/2006/relationships/hyperlink" Target="https://www.munzee.com/m/genericname/147/" TargetMode="External"/><Relationship Id="rId182" Type="http://schemas.openxmlformats.org/officeDocument/2006/relationships/hyperlink" Target="https://www.munzee.com/m/DEV63/320/" TargetMode="External"/><Relationship Id="rId35" Type="http://schemas.openxmlformats.org/officeDocument/2006/relationships/hyperlink" Target="https://www.munzee.com/m/genericname/146/" TargetMode="External"/><Relationship Id="rId181" Type="http://schemas.openxmlformats.org/officeDocument/2006/relationships/hyperlink" Target="https://www.munzee.com/m/jacobsedk/1371/" TargetMode="External"/><Relationship Id="rId34" Type="http://schemas.openxmlformats.org/officeDocument/2006/relationships/hyperlink" Target="https://www.munzee.com/m/DKgiz/130/" TargetMode="External"/><Relationship Id="rId180" Type="http://schemas.openxmlformats.org/officeDocument/2006/relationships/hyperlink" Target="https://www.munzee.com/m/GeoHubi/5056/" TargetMode="External"/><Relationship Id="rId37" Type="http://schemas.openxmlformats.org/officeDocument/2006/relationships/hyperlink" Target="https://www.munzee.com/m/DKgiz/129/" TargetMode="External"/><Relationship Id="rId176" Type="http://schemas.openxmlformats.org/officeDocument/2006/relationships/hyperlink" Target="https://www.munzee.com/m/TheEvilPoles/890/" TargetMode="External"/><Relationship Id="rId36" Type="http://schemas.openxmlformats.org/officeDocument/2006/relationships/hyperlink" Target="https://www.munzee.com/m/Laban/100/" TargetMode="External"/><Relationship Id="rId175" Type="http://schemas.openxmlformats.org/officeDocument/2006/relationships/hyperlink" Target="https://www.munzee.com/m/NoahCache/1285/" TargetMode="External"/><Relationship Id="rId39" Type="http://schemas.openxmlformats.org/officeDocument/2006/relationships/hyperlink" Target="https://www.munzee.com/m/Laban/101/" TargetMode="External"/><Relationship Id="rId174" Type="http://schemas.openxmlformats.org/officeDocument/2006/relationships/hyperlink" Target="https://www.munzee.com/m/geckofreund/1856/" TargetMode="External"/><Relationship Id="rId38" Type="http://schemas.openxmlformats.org/officeDocument/2006/relationships/hyperlink" Target="https://www.munzee.com/m/genericname/145/" TargetMode="External"/><Relationship Id="rId173" Type="http://schemas.openxmlformats.org/officeDocument/2006/relationships/hyperlink" Target="https://www.munzee.com/m/familyd/2998/" TargetMode="External"/><Relationship Id="rId179" Type="http://schemas.openxmlformats.org/officeDocument/2006/relationships/hyperlink" Target="https://www.munzee.com/m/stineB/4507/" TargetMode="External"/><Relationship Id="rId178" Type="http://schemas.openxmlformats.org/officeDocument/2006/relationships/hyperlink" Target="https://www.munzee.com/m/Derlame/8618/" TargetMode="External"/><Relationship Id="rId177" Type="http://schemas.openxmlformats.org/officeDocument/2006/relationships/hyperlink" Target="https://www.munzee.com/m/Syrtene/1294/" TargetMode="External"/><Relationship Id="rId20" Type="http://schemas.openxmlformats.org/officeDocument/2006/relationships/hyperlink" Target="https://www.munzee.com/m/Fingernem/959/" TargetMode="External"/><Relationship Id="rId22" Type="http://schemas.openxmlformats.org/officeDocument/2006/relationships/hyperlink" Target="https://www.munzee.com/m/Jyden67/1973/" TargetMode="External"/><Relationship Id="rId21" Type="http://schemas.openxmlformats.org/officeDocument/2006/relationships/hyperlink" Target="https://www.munzee.com/m/Flaskedrengen/761" TargetMode="External"/><Relationship Id="rId24" Type="http://schemas.openxmlformats.org/officeDocument/2006/relationships/hyperlink" Target="https://www.munzee.com/m/Laban/105/" TargetMode="External"/><Relationship Id="rId23" Type="http://schemas.openxmlformats.org/officeDocument/2006/relationships/hyperlink" Target="https://www.munzee.com/m/genericname/150/" TargetMode="External"/><Relationship Id="rId26" Type="http://schemas.openxmlformats.org/officeDocument/2006/relationships/hyperlink" Target="https://www.munzee.com/m/genericname/149/" TargetMode="External"/><Relationship Id="rId25" Type="http://schemas.openxmlformats.org/officeDocument/2006/relationships/hyperlink" Target="https://www.munzee.com/m/DKgiz/133/" TargetMode="External"/><Relationship Id="rId28" Type="http://schemas.openxmlformats.org/officeDocument/2006/relationships/hyperlink" Target="https://www.munzee.com/m/DKgiz/132/" TargetMode="External"/><Relationship Id="rId27" Type="http://schemas.openxmlformats.org/officeDocument/2006/relationships/hyperlink" Target="https://www.munzee.com/m/Laban/104/" TargetMode="External"/><Relationship Id="rId29" Type="http://schemas.openxmlformats.org/officeDocument/2006/relationships/hyperlink" Target="https://www.munzee.com/m/genericname/148/" TargetMode="External"/><Relationship Id="rId11" Type="http://schemas.openxmlformats.org/officeDocument/2006/relationships/hyperlink" Target="https://www.munzee.com/m/MeLa/3027/" TargetMode="External"/><Relationship Id="rId10" Type="http://schemas.openxmlformats.org/officeDocument/2006/relationships/hyperlink" Target="https://www.munzee.com/m/BonnieB1/2370/" TargetMode="External"/><Relationship Id="rId13" Type="http://schemas.openxmlformats.org/officeDocument/2006/relationships/hyperlink" Target="https://www.munzee.com/m/Fingernem/960" TargetMode="External"/><Relationship Id="rId12" Type="http://schemas.openxmlformats.org/officeDocument/2006/relationships/hyperlink" Target="https://www.munzee.com/m/MetteS/4796/" TargetMode="External"/><Relationship Id="rId15" Type="http://schemas.openxmlformats.org/officeDocument/2006/relationships/hyperlink" Target="https://www.munzee.com/m/BoMS/6248/" TargetMode="External"/><Relationship Id="rId198" Type="http://schemas.openxmlformats.org/officeDocument/2006/relationships/hyperlink" Target="https://www.munzee.com/m/Jyden67/1943" TargetMode="External"/><Relationship Id="rId14" Type="http://schemas.openxmlformats.org/officeDocument/2006/relationships/hyperlink" Target="https://www.munzee.com/m/MeLa/3017/" TargetMode="External"/><Relationship Id="rId197" Type="http://schemas.openxmlformats.org/officeDocument/2006/relationships/hyperlink" Target="https://www.munzee.com/m/AusserRuediger/1593/" TargetMode="External"/><Relationship Id="rId17" Type="http://schemas.openxmlformats.org/officeDocument/2006/relationships/hyperlink" Target="https://www.munzee.com/m/MeLa/3013/" TargetMode="External"/><Relationship Id="rId196" Type="http://schemas.openxmlformats.org/officeDocument/2006/relationships/hyperlink" Target="https://www.munzee.com/m/KaraReke/936/" TargetMode="External"/><Relationship Id="rId16" Type="http://schemas.openxmlformats.org/officeDocument/2006/relationships/hyperlink" Target="https://www.munzee.com/m/Flaskedrengen/762" TargetMode="External"/><Relationship Id="rId195" Type="http://schemas.openxmlformats.org/officeDocument/2006/relationships/hyperlink" Target="https://www.munzee.com/m/Laban/115/" TargetMode="External"/><Relationship Id="rId19" Type="http://schemas.openxmlformats.org/officeDocument/2006/relationships/hyperlink" Target="https://www.munzee.com/m/BoMS/6244/" TargetMode="External"/><Relationship Id="rId18" Type="http://schemas.openxmlformats.org/officeDocument/2006/relationships/hyperlink" Target="https://www.munzee.com/m/MetteS/4793/" TargetMode="External"/><Relationship Id="rId199" Type="http://schemas.openxmlformats.org/officeDocument/2006/relationships/hyperlink" Target="https://www.munzee.com/m/Eskiss/3937" TargetMode="External"/><Relationship Id="rId84" Type="http://schemas.openxmlformats.org/officeDocument/2006/relationships/hyperlink" Target="https://www.munzee.com/m/Sophia0909/1326/" TargetMode="External"/><Relationship Id="rId83" Type="http://schemas.openxmlformats.org/officeDocument/2006/relationships/hyperlink" Target="https://www.munzee.com/m/Jyden67/1968/" TargetMode="External"/><Relationship Id="rId86" Type="http://schemas.openxmlformats.org/officeDocument/2006/relationships/hyperlink" Target="https://www.munzee.com/m/Jyden67/1970/" TargetMode="External"/><Relationship Id="rId85" Type="http://schemas.openxmlformats.org/officeDocument/2006/relationships/hyperlink" Target="https://www.munzee.com/m/Rallen15/643/" TargetMode="External"/><Relationship Id="rId88" Type="http://schemas.openxmlformats.org/officeDocument/2006/relationships/hyperlink" Target="https://www.munzee.com/m/yida/1511/" TargetMode="External"/><Relationship Id="rId150" Type="http://schemas.openxmlformats.org/officeDocument/2006/relationships/hyperlink" Target="https://www.munzee.com/m/ChandaBelle/2019/" TargetMode="External"/><Relationship Id="rId271" Type="http://schemas.openxmlformats.org/officeDocument/2006/relationships/hyperlink" Target="https://www.munzee.com/m/genericname/151/" TargetMode="External"/><Relationship Id="rId87" Type="http://schemas.openxmlformats.org/officeDocument/2006/relationships/hyperlink" Target="https://www.munzee.com/m/Sophia0909/1311/" TargetMode="External"/><Relationship Id="rId270" Type="http://schemas.openxmlformats.org/officeDocument/2006/relationships/hyperlink" Target="https://www.munzee.com/m/DKgiz/135/" TargetMode="External"/><Relationship Id="rId89" Type="http://schemas.openxmlformats.org/officeDocument/2006/relationships/hyperlink" Target="https://www.munzee.com/m/geoturtlelover/1216/" TargetMode="External"/><Relationship Id="rId80" Type="http://schemas.openxmlformats.org/officeDocument/2006/relationships/hyperlink" Target="https://www.munzee.com/m/Jyden67/1972" TargetMode="External"/><Relationship Id="rId82" Type="http://schemas.openxmlformats.org/officeDocument/2006/relationships/hyperlink" Target="https://www.munzee.com/m/Rallen15/653/" TargetMode="External"/><Relationship Id="rId81" Type="http://schemas.openxmlformats.org/officeDocument/2006/relationships/hyperlink" Target="https://www.munzee.com/m/Sophia0909/1512/" TargetMode="External"/><Relationship Id="rId1" Type="http://schemas.openxmlformats.org/officeDocument/2006/relationships/hyperlink" Target="https://www.munzee.com/map/u1zptcgdy/15.947325412457667" TargetMode="External"/><Relationship Id="rId2" Type="http://schemas.openxmlformats.org/officeDocument/2006/relationships/hyperlink" Target="https://tinyurl.com/y9ct7tml" TargetMode="External"/><Relationship Id="rId3" Type="http://schemas.openxmlformats.org/officeDocument/2006/relationships/hyperlink" Target="https://www.munzee.com/m/MetteS/4799/" TargetMode="External"/><Relationship Id="rId149" Type="http://schemas.openxmlformats.org/officeDocument/2006/relationships/hyperlink" Target="https://www.munzee.com/m/Belinha/586/" TargetMode="External"/><Relationship Id="rId4" Type="http://schemas.openxmlformats.org/officeDocument/2006/relationships/hyperlink" Target="https://www.munzee.com/m/BoMS/6250/" TargetMode="External"/><Relationship Id="rId148" Type="http://schemas.openxmlformats.org/officeDocument/2006/relationships/hyperlink" Target="https://www.munzee.com/m/Belita/596/" TargetMode="External"/><Relationship Id="rId269" Type="http://schemas.openxmlformats.org/officeDocument/2006/relationships/hyperlink" Target="https://www.munzee.com/m/Laban/107/" TargetMode="External"/><Relationship Id="rId9" Type="http://schemas.openxmlformats.org/officeDocument/2006/relationships/hyperlink" Target="https://www.munzee.com/m/MetteS/4797/" TargetMode="External"/><Relationship Id="rId143" Type="http://schemas.openxmlformats.org/officeDocument/2006/relationships/hyperlink" Target="https://www.munzee.com/m/Jyden67/1954" TargetMode="External"/><Relationship Id="rId264" Type="http://schemas.openxmlformats.org/officeDocument/2006/relationships/hyperlink" Target="https://www.munzee.com/m/NadiaSH/106/" TargetMode="External"/><Relationship Id="rId142" Type="http://schemas.openxmlformats.org/officeDocument/2006/relationships/hyperlink" Target="https://www.munzee.com/m/BoMS/6254/" TargetMode="External"/><Relationship Id="rId263" Type="http://schemas.openxmlformats.org/officeDocument/2006/relationships/hyperlink" Target="https://www.munzee.com/m/FRH/993/" TargetMode="External"/><Relationship Id="rId141" Type="http://schemas.openxmlformats.org/officeDocument/2006/relationships/hyperlink" Target="https://www.munzee.com/m/MetteS/4782/" TargetMode="External"/><Relationship Id="rId262" Type="http://schemas.openxmlformats.org/officeDocument/2006/relationships/hyperlink" Target="https://www.munzee.com/m/NadiaSH/107/" TargetMode="External"/><Relationship Id="rId140" Type="http://schemas.openxmlformats.org/officeDocument/2006/relationships/hyperlink" Target="https://www.munzee.com/m/Jyden67/1965" TargetMode="External"/><Relationship Id="rId261" Type="http://schemas.openxmlformats.org/officeDocument/2006/relationships/hyperlink" Target="https://www.munzee.com/m/georeyna/7863/" TargetMode="External"/><Relationship Id="rId5" Type="http://schemas.openxmlformats.org/officeDocument/2006/relationships/hyperlink" Target="https://www.munzee.com/m/MeLa/3031/" TargetMode="External"/><Relationship Id="rId147" Type="http://schemas.openxmlformats.org/officeDocument/2006/relationships/hyperlink" Target="https://www.munzee.com/m/ChandaBelle/2009/" TargetMode="External"/><Relationship Id="rId268" Type="http://schemas.openxmlformats.org/officeDocument/2006/relationships/hyperlink" Target="https://www.munzee.com/m/genericname/152/" TargetMode="External"/><Relationship Id="rId6" Type="http://schemas.openxmlformats.org/officeDocument/2006/relationships/hyperlink" Target="https://www.munzee.com/m/MetteS/4798/" TargetMode="External"/><Relationship Id="rId146" Type="http://schemas.openxmlformats.org/officeDocument/2006/relationships/hyperlink" Target="https://www.munzee.com/m/Jyden67/1952" TargetMode="External"/><Relationship Id="rId267" Type="http://schemas.openxmlformats.org/officeDocument/2006/relationships/hyperlink" Target="https://www.munzee.com/m/DKgiz/136/" TargetMode="External"/><Relationship Id="rId7" Type="http://schemas.openxmlformats.org/officeDocument/2006/relationships/hyperlink" Target="https://www.munzee.com/m/BoMS/6249/" TargetMode="External"/><Relationship Id="rId145" Type="http://schemas.openxmlformats.org/officeDocument/2006/relationships/hyperlink" Target="https://www.munzee.com/m/Arendt/1233/" TargetMode="External"/><Relationship Id="rId266" Type="http://schemas.openxmlformats.org/officeDocument/2006/relationships/hyperlink" Target="https://www.munzee.com/m/Laban/108/" TargetMode="External"/><Relationship Id="rId8" Type="http://schemas.openxmlformats.org/officeDocument/2006/relationships/hyperlink" Target="https://www.munzee.com/m/MeLa/3029/" TargetMode="External"/><Relationship Id="rId144" Type="http://schemas.openxmlformats.org/officeDocument/2006/relationships/hyperlink" Target="https://www.munzee.com/m/yida/1522/" TargetMode="External"/><Relationship Id="rId265" Type="http://schemas.openxmlformats.org/officeDocument/2006/relationships/hyperlink" Target="https://www.munzee.com/m/genericname/153/" TargetMode="External"/><Relationship Id="rId73" Type="http://schemas.openxmlformats.org/officeDocument/2006/relationships/hyperlink" Target="https://www.munzee.com/m/BoMS/6239/" TargetMode="External"/><Relationship Id="rId72" Type="http://schemas.openxmlformats.org/officeDocument/2006/relationships/hyperlink" Target="https://www.munzee.com/m/MetteS/4787/" TargetMode="External"/><Relationship Id="rId75" Type="http://schemas.openxmlformats.org/officeDocument/2006/relationships/hyperlink" Target="https://www.munzee.com/m/MetteS/4785/" TargetMode="External"/><Relationship Id="rId74" Type="http://schemas.openxmlformats.org/officeDocument/2006/relationships/hyperlink" Target="https://www.munzee.com/m/MeLa/3005/" TargetMode="External"/><Relationship Id="rId77" Type="http://schemas.openxmlformats.org/officeDocument/2006/relationships/hyperlink" Target="https://www.munzee.com/m/MeLa/3004/" TargetMode="External"/><Relationship Id="rId260" Type="http://schemas.openxmlformats.org/officeDocument/2006/relationships/hyperlink" Target="https://www.munzee.com/m/Rallen15/673/" TargetMode="External"/><Relationship Id="rId76" Type="http://schemas.openxmlformats.org/officeDocument/2006/relationships/hyperlink" Target="https://www.munzee.com/m/BoMS/6237/" TargetMode="External"/><Relationship Id="rId79" Type="http://schemas.openxmlformats.org/officeDocument/2006/relationships/hyperlink" Target="https://www.munzee.com/m/BoMS/6234/" TargetMode="External"/><Relationship Id="rId78" Type="http://schemas.openxmlformats.org/officeDocument/2006/relationships/hyperlink" Target="https://www.munzee.com/m/levesund/5103/" TargetMode="External"/><Relationship Id="rId71" Type="http://schemas.openxmlformats.org/officeDocument/2006/relationships/hyperlink" Target="https://www.munzee.com/m/MeLa/3008/" TargetMode="External"/><Relationship Id="rId70" Type="http://schemas.openxmlformats.org/officeDocument/2006/relationships/hyperlink" Target="https://www.munzee.com/m/BoMS/6240/" TargetMode="External"/><Relationship Id="rId139" Type="http://schemas.openxmlformats.org/officeDocument/2006/relationships/hyperlink" Target="https://www.munzee.com/m/BoMS/6256/" TargetMode="External"/><Relationship Id="rId138" Type="http://schemas.openxmlformats.org/officeDocument/2006/relationships/hyperlink" Target="https://www.munzee.com/m/MetteS/4801/" TargetMode="External"/><Relationship Id="rId259" Type="http://schemas.openxmlformats.org/officeDocument/2006/relationships/hyperlink" Target="https://www.munzee.com/m/NadiaSH/108/" TargetMode="External"/><Relationship Id="rId137" Type="http://schemas.openxmlformats.org/officeDocument/2006/relationships/hyperlink" Target="https://www.munzee.com/m/annabanana/7573/" TargetMode="External"/><Relationship Id="rId258" Type="http://schemas.openxmlformats.org/officeDocument/2006/relationships/hyperlink" Target="https://www.munzee.com/m/foxyankee/3413" TargetMode="External"/><Relationship Id="rId132" Type="http://schemas.openxmlformats.org/officeDocument/2006/relationships/hyperlink" Target="https://www.munzee.com/m/MetteS/4805/" TargetMode="External"/><Relationship Id="rId253" Type="http://schemas.openxmlformats.org/officeDocument/2006/relationships/hyperlink" Target="https://www.munzee.com/m/georeyna/7861/" TargetMode="External"/><Relationship Id="rId131" Type="http://schemas.openxmlformats.org/officeDocument/2006/relationships/hyperlink" Target="https://www.munzee.com/m/Anetzet/1251/" TargetMode="External"/><Relationship Id="rId252" Type="http://schemas.openxmlformats.org/officeDocument/2006/relationships/hyperlink" Target="https://www.munzee.com/m/yida/1534/" TargetMode="External"/><Relationship Id="rId130" Type="http://schemas.openxmlformats.org/officeDocument/2006/relationships/hyperlink" Target="https://www.munzee.com/m/BoMS/6262/" TargetMode="External"/><Relationship Id="rId251" Type="http://schemas.openxmlformats.org/officeDocument/2006/relationships/hyperlink" Target="https://www.munzee.com/m/123xilef/3794/" TargetMode="External"/><Relationship Id="rId250" Type="http://schemas.openxmlformats.org/officeDocument/2006/relationships/hyperlink" Target="https://www.munzee.com/m/TheFrog/2322/" TargetMode="External"/><Relationship Id="rId136" Type="http://schemas.openxmlformats.org/officeDocument/2006/relationships/hyperlink" Target="https://www.munzee.com/m/BoMS/6257/" TargetMode="External"/><Relationship Id="rId257" Type="http://schemas.openxmlformats.org/officeDocument/2006/relationships/hyperlink" Target="https://www.munzee.com/m/TheFrog/2321/" TargetMode="External"/><Relationship Id="rId135" Type="http://schemas.openxmlformats.org/officeDocument/2006/relationships/hyperlink" Target="https://www.munzee.com/m/MetteS/4804/" TargetMode="External"/><Relationship Id="rId256" Type="http://schemas.openxmlformats.org/officeDocument/2006/relationships/hyperlink" Target="https://www.munzee.com/m/Derlame/8638/" TargetMode="External"/><Relationship Id="rId134" Type="http://schemas.openxmlformats.org/officeDocument/2006/relationships/hyperlink" Target="https://www.munzee.com/m/Rallen15/665/" TargetMode="External"/><Relationship Id="rId255" Type="http://schemas.openxmlformats.org/officeDocument/2006/relationships/hyperlink" Target="https://www.munzee.com/m/123xilef/3793/" TargetMode="External"/><Relationship Id="rId133" Type="http://schemas.openxmlformats.org/officeDocument/2006/relationships/hyperlink" Target="https://www.munzee.com/m/BoMS/6261/" TargetMode="External"/><Relationship Id="rId254" Type="http://schemas.openxmlformats.org/officeDocument/2006/relationships/hyperlink" Target="https://www.munzee.com/m/Arendt/1212/" TargetMode="External"/><Relationship Id="rId62" Type="http://schemas.openxmlformats.org/officeDocument/2006/relationships/hyperlink" Target="https://www.munzee.com/m/seal/3919" TargetMode="External"/><Relationship Id="rId61" Type="http://schemas.openxmlformats.org/officeDocument/2006/relationships/hyperlink" Target="https://www.munzee.com/m/ItsSkeeter/160/" TargetMode="External"/><Relationship Id="rId64" Type="http://schemas.openxmlformats.org/officeDocument/2006/relationships/hyperlink" Target="https://www.munzee.com/m/BoMS/6242/" TargetMode="External"/><Relationship Id="rId63" Type="http://schemas.openxmlformats.org/officeDocument/2006/relationships/hyperlink" Target="https://www.munzee.com/m/MetteS/4790/" TargetMode="External"/><Relationship Id="rId66" Type="http://schemas.openxmlformats.org/officeDocument/2006/relationships/hyperlink" Target="https://www.munzee.com/m/MetteS/4789/" TargetMode="External"/><Relationship Id="rId172" Type="http://schemas.openxmlformats.org/officeDocument/2006/relationships/hyperlink" Target="https://www.munzee.com/m/Derlame/8636/" TargetMode="External"/><Relationship Id="rId65" Type="http://schemas.openxmlformats.org/officeDocument/2006/relationships/hyperlink" Target="https://www.munzee.com/m/MeLa/3010/" TargetMode="External"/><Relationship Id="rId171" Type="http://schemas.openxmlformats.org/officeDocument/2006/relationships/hyperlink" Target="https://www.munzee.com/m/jacobsedk/1370/" TargetMode="External"/><Relationship Id="rId68" Type="http://schemas.openxmlformats.org/officeDocument/2006/relationships/hyperlink" Target="https://www.munzee.com/m/MeLa/3009/" TargetMode="External"/><Relationship Id="rId170" Type="http://schemas.openxmlformats.org/officeDocument/2006/relationships/hyperlink" Target="https://www.munzee.com/m/dQuest/3965" TargetMode="External"/><Relationship Id="rId67" Type="http://schemas.openxmlformats.org/officeDocument/2006/relationships/hyperlink" Target="https://www.munzee.com/m/BoMS/6241/" TargetMode="External"/><Relationship Id="rId60" Type="http://schemas.openxmlformats.org/officeDocument/2006/relationships/hyperlink" Target="https://www.munzee.com/m/Arrrow/1252/" TargetMode="External"/><Relationship Id="rId165" Type="http://schemas.openxmlformats.org/officeDocument/2006/relationships/hyperlink" Target="https://www.munzee.com/m/kbc/610/" TargetMode="External"/><Relationship Id="rId69" Type="http://schemas.openxmlformats.org/officeDocument/2006/relationships/hyperlink" Target="https://www.munzee.com/m/MetteS/4788/" TargetMode="External"/><Relationship Id="rId164" Type="http://schemas.openxmlformats.org/officeDocument/2006/relationships/hyperlink" Target="https://www.munzee.com/m/KimSchreiber/1900/" TargetMode="External"/><Relationship Id="rId163" Type="http://schemas.openxmlformats.org/officeDocument/2006/relationships/hyperlink" Target="https://www.munzee.com/m/Traycee/5865/" TargetMode="External"/><Relationship Id="rId162" Type="http://schemas.openxmlformats.org/officeDocument/2006/relationships/hyperlink" Target="https://www.munzee.com/m/Dazzle007/267/" TargetMode="External"/><Relationship Id="rId283" Type="http://schemas.openxmlformats.org/officeDocument/2006/relationships/drawing" Target="../drawings/drawing1.xml"/><Relationship Id="rId169" Type="http://schemas.openxmlformats.org/officeDocument/2006/relationships/hyperlink" Target="https://www.munzee.com/m/Jyden67/1941" TargetMode="External"/><Relationship Id="rId168" Type="http://schemas.openxmlformats.org/officeDocument/2006/relationships/hyperlink" Target="https://www.munzee.com/m/yida/1523/" TargetMode="External"/><Relationship Id="rId167" Type="http://schemas.openxmlformats.org/officeDocument/2006/relationships/hyperlink" Target="https://www.munzee.com/m/GmomS/1280/" TargetMode="External"/><Relationship Id="rId166" Type="http://schemas.openxmlformats.org/officeDocument/2006/relationships/hyperlink" Target="https://www.munzee.com/m/Syrtene/1297/" TargetMode="External"/><Relationship Id="rId51" Type="http://schemas.openxmlformats.org/officeDocument/2006/relationships/hyperlink" Target="https://www.munzee.com/m/Jyden67/1977/" TargetMode="External"/><Relationship Id="rId50" Type="http://schemas.openxmlformats.org/officeDocument/2006/relationships/hyperlink" Target="https://www.munzee.com/m/Fingernem/758/" TargetMode="External"/><Relationship Id="rId53" Type="http://schemas.openxmlformats.org/officeDocument/2006/relationships/hyperlink" Target="https://www.munzee.com/m/seal/3917" TargetMode="External"/><Relationship Id="rId52" Type="http://schemas.openxmlformats.org/officeDocument/2006/relationships/hyperlink" Target="https://www.munzee.com/m/NadiaSH/101/" TargetMode="External"/><Relationship Id="rId55" Type="http://schemas.openxmlformats.org/officeDocument/2006/relationships/hyperlink" Target="https://www.munzee.com/m/NadiaSH/100/" TargetMode="External"/><Relationship Id="rId161" Type="http://schemas.openxmlformats.org/officeDocument/2006/relationships/hyperlink" Target="https://www.munzee.com/m/Hoberanger/3288/" TargetMode="External"/><Relationship Id="rId282" Type="http://schemas.openxmlformats.org/officeDocument/2006/relationships/hyperlink" Target="https://www.munzee.com/m/DKgiz/137/" TargetMode="External"/><Relationship Id="rId54" Type="http://schemas.openxmlformats.org/officeDocument/2006/relationships/hyperlink" Target="https://www.munzee.com/m/Sophia0909/1331/" TargetMode="External"/><Relationship Id="rId160" Type="http://schemas.openxmlformats.org/officeDocument/2006/relationships/hyperlink" Target="https://www.munzee.com/m/Sophia0909/1299/" TargetMode="External"/><Relationship Id="rId281" Type="http://schemas.openxmlformats.org/officeDocument/2006/relationships/hyperlink" Target="https://www.munzee.com/m/Laban/109/" TargetMode="External"/><Relationship Id="rId57" Type="http://schemas.openxmlformats.org/officeDocument/2006/relationships/hyperlink" Target="https://www.munzee.com/m/Nadtocs/164/" TargetMode="External"/><Relationship Id="rId280" Type="http://schemas.openxmlformats.org/officeDocument/2006/relationships/hyperlink" Target="https://www.munzee.com/m/genericname/154/" TargetMode="External"/><Relationship Id="rId56" Type="http://schemas.openxmlformats.org/officeDocument/2006/relationships/hyperlink" Target="https://www.munzee.com/m/Fingernem/675" TargetMode="External"/><Relationship Id="rId159" Type="http://schemas.openxmlformats.org/officeDocument/2006/relationships/hyperlink" Target="https://www.munzee.com/m/Arendt/1215/" TargetMode="External"/><Relationship Id="rId59" Type="http://schemas.openxmlformats.org/officeDocument/2006/relationships/hyperlink" Target="https://www.munzee.com/m/FRH/1008/" TargetMode="External"/><Relationship Id="rId154" Type="http://schemas.openxmlformats.org/officeDocument/2006/relationships/hyperlink" Target="https://www.munzee.com/m/Eskiss/3927" TargetMode="External"/><Relationship Id="rId275" Type="http://schemas.openxmlformats.org/officeDocument/2006/relationships/hyperlink" Target="https://www.munzee.com/m/Laban/111/" TargetMode="External"/><Relationship Id="rId58" Type="http://schemas.openxmlformats.org/officeDocument/2006/relationships/hyperlink" Target="https://www.munzee.com/m/seal/3918" TargetMode="External"/><Relationship Id="rId153" Type="http://schemas.openxmlformats.org/officeDocument/2006/relationships/hyperlink" Target="https://www.munzee.com/m/KaraReke/942/" TargetMode="External"/><Relationship Id="rId274" Type="http://schemas.openxmlformats.org/officeDocument/2006/relationships/hyperlink" Target="https://www.munzee.com/m/genericname/156/" TargetMode="External"/><Relationship Id="rId152" Type="http://schemas.openxmlformats.org/officeDocument/2006/relationships/hyperlink" Target="https://www.munzee.com/m/Jyden67/1949" TargetMode="External"/><Relationship Id="rId273" Type="http://schemas.openxmlformats.org/officeDocument/2006/relationships/hyperlink" Target="https://www.munzee.com/m/DKgiz/134/" TargetMode="External"/><Relationship Id="rId151" Type="http://schemas.openxmlformats.org/officeDocument/2006/relationships/hyperlink" Target="https://www.munzee.com/m/silleb/1405/" TargetMode="External"/><Relationship Id="rId272" Type="http://schemas.openxmlformats.org/officeDocument/2006/relationships/hyperlink" Target="https://www.munzee.com/m/Laban/106/" TargetMode="External"/><Relationship Id="rId158" Type="http://schemas.openxmlformats.org/officeDocument/2006/relationships/hyperlink" Target="https://www.munzee.com/m/waypoint51x/3668" TargetMode="External"/><Relationship Id="rId279" Type="http://schemas.openxmlformats.org/officeDocument/2006/relationships/hyperlink" Target="https://www.munzee.com/m/DKgiz/138/" TargetMode="External"/><Relationship Id="rId157" Type="http://schemas.openxmlformats.org/officeDocument/2006/relationships/hyperlink" Target="https://www.munzee.com/m/Bonsairad/4563/" TargetMode="External"/><Relationship Id="rId278" Type="http://schemas.openxmlformats.org/officeDocument/2006/relationships/hyperlink" Target="https://www.munzee.com/m/Laban/110/" TargetMode="External"/><Relationship Id="rId156" Type="http://schemas.openxmlformats.org/officeDocument/2006/relationships/hyperlink" Target="https://www.munzee.com/m/Hoberanger/3289/" TargetMode="External"/><Relationship Id="rId277" Type="http://schemas.openxmlformats.org/officeDocument/2006/relationships/hyperlink" Target="https://www.munzee.com/m/genericname/155/" TargetMode="External"/><Relationship Id="rId155" Type="http://schemas.openxmlformats.org/officeDocument/2006/relationships/hyperlink" Target="https://www.munzee.com/m/Jyden67/1948" TargetMode="External"/><Relationship Id="rId276" Type="http://schemas.openxmlformats.org/officeDocument/2006/relationships/hyperlink" Target="https://www.munzee.com/m/DKgiz/139/" TargetMode="External"/><Relationship Id="rId107" Type="http://schemas.openxmlformats.org/officeDocument/2006/relationships/hyperlink" Target="https://www.munzee.com/m/ItsSkeeter/524/" TargetMode="External"/><Relationship Id="rId228" Type="http://schemas.openxmlformats.org/officeDocument/2006/relationships/hyperlink" Target="https://www.munzee.com/m/geckofreund/1855/" TargetMode="External"/><Relationship Id="rId106" Type="http://schemas.openxmlformats.org/officeDocument/2006/relationships/hyperlink" Target="https://www.munzee.com/m/seal/4034" TargetMode="External"/><Relationship Id="rId227" Type="http://schemas.openxmlformats.org/officeDocument/2006/relationships/hyperlink" Target="https://www.munzee.com/m/KimSchreiber/1911/" TargetMode="External"/><Relationship Id="rId105" Type="http://schemas.openxmlformats.org/officeDocument/2006/relationships/hyperlink" Target="https://www.munzee.com/m/GeoHubi/5052/" TargetMode="External"/><Relationship Id="rId226" Type="http://schemas.openxmlformats.org/officeDocument/2006/relationships/hyperlink" Target="https://www.munzee.com/m/Syrtene/1300/" TargetMode="External"/><Relationship Id="rId104" Type="http://schemas.openxmlformats.org/officeDocument/2006/relationships/hyperlink" Target="https://www.munzee.com/m/stineB/4508/" TargetMode="External"/><Relationship Id="rId225" Type="http://schemas.openxmlformats.org/officeDocument/2006/relationships/hyperlink" Target="https://www.munzee.com/m/NoahCache/1284/" TargetMode="External"/><Relationship Id="rId109" Type="http://schemas.openxmlformats.org/officeDocument/2006/relationships/hyperlink" Target="https://www.munzee.com/m/Jyden67/1703" TargetMode="External"/><Relationship Id="rId108" Type="http://schemas.openxmlformats.org/officeDocument/2006/relationships/hyperlink" Target="https://www.munzee.com/m/KaraReke/947/" TargetMode="External"/><Relationship Id="rId229" Type="http://schemas.openxmlformats.org/officeDocument/2006/relationships/hyperlink" Target="https://www.munzee.com/m/NoahCache/1290/" TargetMode="External"/><Relationship Id="rId220" Type="http://schemas.openxmlformats.org/officeDocument/2006/relationships/hyperlink" Target="https://www.munzee.com/m/dt07751/23103/" TargetMode="External"/><Relationship Id="rId103" Type="http://schemas.openxmlformats.org/officeDocument/2006/relationships/hyperlink" Target="https://www.munzee.com/m/seal/4033" TargetMode="External"/><Relationship Id="rId224" Type="http://schemas.openxmlformats.org/officeDocument/2006/relationships/hyperlink" Target="https://www.munzee.com/m/jacobsedk/1379/" TargetMode="External"/><Relationship Id="rId102" Type="http://schemas.openxmlformats.org/officeDocument/2006/relationships/hyperlink" Target="https://www.munzee.com/m/Nadtocs/181/" TargetMode="External"/><Relationship Id="rId223" Type="http://schemas.openxmlformats.org/officeDocument/2006/relationships/hyperlink" Target="https://www.munzee.com/m/hunniees/23243" TargetMode="External"/><Relationship Id="rId101" Type="http://schemas.openxmlformats.org/officeDocument/2006/relationships/hyperlink" Target="https://www.munzee.com/m/BonnieB1/2359/" TargetMode="External"/><Relationship Id="rId222" Type="http://schemas.openxmlformats.org/officeDocument/2006/relationships/hyperlink" Target="https://www.munzee.com/m/hunniees/23266/" TargetMode="External"/><Relationship Id="rId100" Type="http://schemas.openxmlformats.org/officeDocument/2006/relationships/hyperlink" Target="https://www.munzee.com/m/KaraReke/954/" TargetMode="External"/><Relationship Id="rId221" Type="http://schemas.openxmlformats.org/officeDocument/2006/relationships/hyperlink" Target="https://www.munzee.com/m/yida/1549/" TargetMode="External"/><Relationship Id="rId217" Type="http://schemas.openxmlformats.org/officeDocument/2006/relationships/hyperlink" Target="https://www.munzee.com/m/Bonsairad/4567/" TargetMode="External"/><Relationship Id="rId216" Type="http://schemas.openxmlformats.org/officeDocument/2006/relationships/hyperlink" Target="https://www.munzee.com/m/Hoberanger/3287/" TargetMode="External"/><Relationship Id="rId215" Type="http://schemas.openxmlformats.org/officeDocument/2006/relationships/hyperlink" Target="https://www.munzee.com/m/dt07751/23105/" TargetMode="External"/><Relationship Id="rId214" Type="http://schemas.openxmlformats.org/officeDocument/2006/relationships/hyperlink" Target="https://www.munzee.com/m/hunniees/23268" TargetMode="External"/><Relationship Id="rId219" Type="http://schemas.openxmlformats.org/officeDocument/2006/relationships/hyperlink" Target="https://www.munzee.com/m/KimSchreiber/1910/" TargetMode="External"/><Relationship Id="rId218" Type="http://schemas.openxmlformats.org/officeDocument/2006/relationships/hyperlink" Target="https://www.munzee.com/m/vegaschick/855/" TargetMode="External"/><Relationship Id="rId213" Type="http://schemas.openxmlformats.org/officeDocument/2006/relationships/hyperlink" Target="https://www.munzee.com/m/anni56/6747/" TargetMode="External"/><Relationship Id="rId212" Type="http://schemas.openxmlformats.org/officeDocument/2006/relationships/hyperlink" Target="https://www.munzee.com/m/dt07751/23107/" TargetMode="External"/><Relationship Id="rId211" Type="http://schemas.openxmlformats.org/officeDocument/2006/relationships/hyperlink" Target="https://www.munzee.com/m/hunniees/23272" TargetMode="External"/><Relationship Id="rId210" Type="http://schemas.openxmlformats.org/officeDocument/2006/relationships/hyperlink" Target="https://www.munzee.com/m/KimSchreiber/1937/" TargetMode="External"/><Relationship Id="rId129" Type="http://schemas.openxmlformats.org/officeDocument/2006/relationships/hyperlink" Target="https://www.munzee.com/m/MetteS/4810/" TargetMode="External"/><Relationship Id="rId128" Type="http://schemas.openxmlformats.org/officeDocument/2006/relationships/hyperlink" Target="https://www.munzee.com/m/Kyrandia/1900/" TargetMode="External"/><Relationship Id="rId249" Type="http://schemas.openxmlformats.org/officeDocument/2006/relationships/hyperlink" Target="https://www.munzee.com/m/Behr47/193/" TargetMode="External"/><Relationship Id="rId127" Type="http://schemas.openxmlformats.org/officeDocument/2006/relationships/hyperlink" Target="https://www.munzee.com/m/BoMS/6263/" TargetMode="External"/><Relationship Id="rId248" Type="http://schemas.openxmlformats.org/officeDocument/2006/relationships/hyperlink" Target="https://www.munzee.com/m/Henning49/6303" TargetMode="External"/><Relationship Id="rId126" Type="http://schemas.openxmlformats.org/officeDocument/2006/relationships/hyperlink" Target="https://www.munzee.com/m/MetteS/4811/" TargetMode="External"/><Relationship Id="rId247" Type="http://schemas.openxmlformats.org/officeDocument/2006/relationships/hyperlink" Target="https://www.munzee.com/m/Sophus18/190/" TargetMode="External"/><Relationship Id="rId121" Type="http://schemas.openxmlformats.org/officeDocument/2006/relationships/hyperlink" Target="https://www.munzee.com/m/Bonsairad/4564/" TargetMode="External"/><Relationship Id="rId242" Type="http://schemas.openxmlformats.org/officeDocument/2006/relationships/hyperlink" Target="https://www.munzee.com/m/GeoHubi/5063/" TargetMode="External"/><Relationship Id="rId120" Type="http://schemas.openxmlformats.org/officeDocument/2006/relationships/hyperlink" Target="https://www.munzee.com/m/foxyankee/3279" TargetMode="External"/><Relationship Id="rId241" Type="http://schemas.openxmlformats.org/officeDocument/2006/relationships/hyperlink" Target="https://www.munzee.com/m/stineB/4364/" TargetMode="External"/><Relationship Id="rId240" Type="http://schemas.openxmlformats.org/officeDocument/2006/relationships/hyperlink" Target="https://www.munzee.com/m/NoahCache/1433/" TargetMode="External"/><Relationship Id="rId125" Type="http://schemas.openxmlformats.org/officeDocument/2006/relationships/hyperlink" Target="https://www.munzee.com/m/mobility/5968/" TargetMode="External"/><Relationship Id="rId246" Type="http://schemas.openxmlformats.org/officeDocument/2006/relationships/hyperlink" Target="https://www.munzee.com/m/Behr47/194/" TargetMode="External"/><Relationship Id="rId124" Type="http://schemas.openxmlformats.org/officeDocument/2006/relationships/hyperlink" Target="https://www.munzee.com/m/BoMS/5396/" TargetMode="External"/><Relationship Id="rId245" Type="http://schemas.openxmlformats.org/officeDocument/2006/relationships/hyperlink" Target="https://www.munzee.com/m/anni56/6751/" TargetMode="External"/><Relationship Id="rId123" Type="http://schemas.openxmlformats.org/officeDocument/2006/relationships/hyperlink" Target="https://www.munzee.com/m/MetteS/4812/" TargetMode="External"/><Relationship Id="rId244" Type="http://schemas.openxmlformats.org/officeDocument/2006/relationships/hyperlink" Target="https://www.munzee.com/m/Traycee/6017/" TargetMode="External"/><Relationship Id="rId122" Type="http://schemas.openxmlformats.org/officeDocument/2006/relationships/hyperlink" Target="https://www.munzee.com/m/Traycee/5873/" TargetMode="External"/><Relationship Id="rId243" Type="http://schemas.openxmlformats.org/officeDocument/2006/relationships/hyperlink" Target="https://www.munzee.com/m/KimSchreiber/2001/" TargetMode="External"/><Relationship Id="rId95" Type="http://schemas.openxmlformats.org/officeDocument/2006/relationships/hyperlink" Target="https://www.munzee.com/m/GeoHubi/5048/" TargetMode="External"/><Relationship Id="rId94" Type="http://schemas.openxmlformats.org/officeDocument/2006/relationships/hyperlink" Target="https://www.munzee.com/m/Jyden67/1967/" TargetMode="External"/><Relationship Id="rId97" Type="http://schemas.openxmlformats.org/officeDocument/2006/relationships/hyperlink" Target="https://www.munzee.com/m/Jyden67/1966/" TargetMode="External"/><Relationship Id="rId96" Type="http://schemas.openxmlformats.org/officeDocument/2006/relationships/hyperlink" Target="https://www.munzee.com/m/stineB/4522/" TargetMode="External"/><Relationship Id="rId99" Type="http://schemas.openxmlformats.org/officeDocument/2006/relationships/hyperlink" Target="https://www.munzee.com/m/TheFrog/2280/" TargetMode="External"/><Relationship Id="rId98" Type="http://schemas.openxmlformats.org/officeDocument/2006/relationships/hyperlink" Target="https://www.munzee.com/m/GeoHubi/5050/" TargetMode="External"/><Relationship Id="rId91" Type="http://schemas.openxmlformats.org/officeDocument/2006/relationships/hyperlink" Target="https://www.munzee.com/m/GeoHubi/5043/" TargetMode="External"/><Relationship Id="rId90" Type="http://schemas.openxmlformats.org/officeDocument/2006/relationships/hyperlink" Target="https://www.munzee.com/m/stineB/4524/" TargetMode="External"/><Relationship Id="rId93" Type="http://schemas.openxmlformats.org/officeDocument/2006/relationships/hyperlink" Target="https://www.munzee.com/m/stineB/4523/" TargetMode="External"/><Relationship Id="rId92" Type="http://schemas.openxmlformats.org/officeDocument/2006/relationships/hyperlink" Target="https://www.munzee.com/m/kwd/4681" TargetMode="External"/><Relationship Id="rId118" Type="http://schemas.openxmlformats.org/officeDocument/2006/relationships/hyperlink" Target="https://www.munzee.com/m/DEV63/325/" TargetMode="External"/><Relationship Id="rId239" Type="http://schemas.openxmlformats.org/officeDocument/2006/relationships/hyperlink" Target="https://www.munzee.com/m/geckofreund/2026/" TargetMode="External"/><Relationship Id="rId117" Type="http://schemas.openxmlformats.org/officeDocument/2006/relationships/hyperlink" Target="https://www.munzee.com/m/Rallen15/642/" TargetMode="External"/><Relationship Id="rId238" Type="http://schemas.openxmlformats.org/officeDocument/2006/relationships/hyperlink" Target="https://www.munzee.com/m/Syrtene/1513/" TargetMode="External"/><Relationship Id="rId116" Type="http://schemas.openxmlformats.org/officeDocument/2006/relationships/hyperlink" Target="https://www.munzee.com/m/Arendt/1243/" TargetMode="External"/><Relationship Id="rId237" Type="http://schemas.openxmlformats.org/officeDocument/2006/relationships/hyperlink" Target="https://www.munzee.com/m/NoahCache/1474/" TargetMode="External"/><Relationship Id="rId115" Type="http://schemas.openxmlformats.org/officeDocument/2006/relationships/hyperlink" Target="https://www.munzee.com/m/GmomS/1154/" TargetMode="External"/><Relationship Id="rId236" Type="http://schemas.openxmlformats.org/officeDocument/2006/relationships/hyperlink" Target="https://www.munzee.com/m/KimSchreiber/1938/" TargetMode="External"/><Relationship Id="rId119" Type="http://schemas.openxmlformats.org/officeDocument/2006/relationships/hyperlink" Target="https://www.munzee.com/m/granitente/2955/" TargetMode="External"/><Relationship Id="rId110" Type="http://schemas.openxmlformats.org/officeDocument/2006/relationships/hyperlink" Target="https://www.munzee.com/m/TheFrog/2279/" TargetMode="External"/><Relationship Id="rId231" Type="http://schemas.openxmlformats.org/officeDocument/2006/relationships/hyperlink" Target="https://www.munzee.com/m/Derlame/8628/" TargetMode="External"/><Relationship Id="rId230" Type="http://schemas.openxmlformats.org/officeDocument/2006/relationships/hyperlink" Target="https://www.munzee.com/m/jacobsedk/1377/" TargetMode="External"/><Relationship Id="rId114" Type="http://schemas.openxmlformats.org/officeDocument/2006/relationships/hyperlink" Target="https://www.munzee.com/m/123xilef/3746/" TargetMode="External"/><Relationship Id="rId235" Type="http://schemas.openxmlformats.org/officeDocument/2006/relationships/hyperlink" Target="https://www.munzee.com/m/geckofreund/1867/" TargetMode="External"/><Relationship Id="rId113" Type="http://schemas.openxmlformats.org/officeDocument/2006/relationships/hyperlink" Target="https://www.munzee.com/m/mobility/5965/" TargetMode="External"/><Relationship Id="rId234" Type="http://schemas.openxmlformats.org/officeDocument/2006/relationships/hyperlink" Target="https://www.munzee.com/m/Syrtene/1494/" TargetMode="External"/><Relationship Id="rId112" Type="http://schemas.openxmlformats.org/officeDocument/2006/relationships/hyperlink" Target="https://www.munzee.com/m/GmomS/1297/" TargetMode="External"/><Relationship Id="rId233" Type="http://schemas.openxmlformats.org/officeDocument/2006/relationships/hyperlink" Target="https://www.munzee.com/m/KimSchreiber/1936/" TargetMode="External"/><Relationship Id="rId111" Type="http://schemas.openxmlformats.org/officeDocument/2006/relationships/hyperlink" Target="https://www.munzee.com/m/123xilef/3747/" TargetMode="External"/><Relationship Id="rId232" Type="http://schemas.openxmlformats.org/officeDocument/2006/relationships/hyperlink" Target="https://www.munzee.com/m/dQuest/3863" TargetMode="External"/><Relationship Id="rId206" Type="http://schemas.openxmlformats.org/officeDocument/2006/relationships/hyperlink" Target="https://www.munzee.com/m/benotje/977" TargetMode="External"/><Relationship Id="rId205" Type="http://schemas.openxmlformats.org/officeDocument/2006/relationships/hyperlink" Target="https://www.munzee.com/m/dt07751/23110/" TargetMode="External"/><Relationship Id="rId204" Type="http://schemas.openxmlformats.org/officeDocument/2006/relationships/hyperlink" Target="https://www.munzee.com/m/Arendt/1213/" TargetMode="External"/><Relationship Id="rId203" Type="http://schemas.openxmlformats.org/officeDocument/2006/relationships/hyperlink" Target="https://www.munzee.com/m/KaraReke/935/" TargetMode="External"/><Relationship Id="rId209" Type="http://schemas.openxmlformats.org/officeDocument/2006/relationships/hyperlink" Target="https://www.munzee.com/m/dt07751/23108/" TargetMode="External"/><Relationship Id="rId208" Type="http://schemas.openxmlformats.org/officeDocument/2006/relationships/hyperlink" Target="https://www.munzee.com/m/vegaschick/791/" TargetMode="External"/><Relationship Id="rId207" Type="http://schemas.openxmlformats.org/officeDocument/2006/relationships/hyperlink" Target="https://www.munzee.com/m/hunniees/23273" TargetMode="External"/><Relationship Id="rId202" Type="http://schemas.openxmlformats.org/officeDocument/2006/relationships/hyperlink" Target="https://www.munzee.com/m/KaraReke/933/" TargetMode="External"/><Relationship Id="rId201" Type="http://schemas.openxmlformats.org/officeDocument/2006/relationships/hyperlink" Target="https://www.munzee.com/m/Jyden67/1934" TargetMode="External"/><Relationship Id="rId200" Type="http://schemas.openxmlformats.org/officeDocument/2006/relationships/hyperlink" Target="https://www.munzee.com/m/AusserRuediger/15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63"/>
    <col customWidth="1" min="3" max="4" width="16.88"/>
    <col customWidth="1" min="5" max="5" width="15.75"/>
    <col customWidth="1" min="6" max="6" width="10.25"/>
    <col customWidth="1" min="7" max="7" width="19.38"/>
    <col customWidth="1" min="8" max="8" width="39.75"/>
    <col customWidth="1" min="9" max="9" width="39.88"/>
  </cols>
  <sheetData>
    <row r="1">
      <c r="A1" s="1" t="s">
        <v>0</v>
      </c>
      <c r="I1" s="2"/>
    </row>
    <row r="2">
      <c r="A2" s="3" t="s">
        <v>1</v>
      </c>
      <c r="D2" s="3" t="s">
        <v>2</v>
      </c>
      <c r="E2" s="4" t="s">
        <v>3</v>
      </c>
      <c r="I2" s="2"/>
    </row>
    <row r="3">
      <c r="A3" s="3" t="s">
        <v>4</v>
      </c>
      <c r="D3" s="3" t="s">
        <v>5</v>
      </c>
      <c r="E3" s="5" t="s">
        <v>6</v>
      </c>
      <c r="I3" s="2"/>
    </row>
    <row r="4">
      <c r="A4" s="3" t="s">
        <v>7</v>
      </c>
      <c r="D4" s="6" t="s">
        <v>8</v>
      </c>
      <c r="I4" s="2"/>
    </row>
    <row r="5">
      <c r="I5" s="2"/>
    </row>
    <row r="6"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2"/>
    </row>
    <row r="7">
      <c r="C7" s="8" t="s">
        <v>15</v>
      </c>
      <c r="D7" s="9">
        <f>countif($F$19:$F$298,"sea green")</f>
        <v>113</v>
      </c>
      <c r="E7" s="10">
        <f>$D7-countifs($G$19:$G$298,"",$F$19:$F$298,"sea green")</f>
        <v>113</v>
      </c>
      <c r="F7" s="9">
        <f>$D7-countifs($H$19:$H$298,"",$F$19:$F$298,"sea green")</f>
        <v>113</v>
      </c>
      <c r="G7" s="9">
        <f t="shared" ref="G7:G13" si="1">$D7-$E7</f>
        <v>0</v>
      </c>
      <c r="H7" s="11">
        <f t="shared" ref="H7:H14" si="2">$F7/$D7</f>
        <v>1</v>
      </c>
      <c r="I7" s="2"/>
    </row>
    <row r="8">
      <c r="C8" s="12" t="s">
        <v>16</v>
      </c>
      <c r="D8" s="13">
        <f>countif($F$19:$F$298,"burnt orange")</f>
        <v>46</v>
      </c>
      <c r="E8" s="13">
        <f>$D8-countifs($G$19:$G$298,"",$F$19:$F$298,"burnt orange")</f>
        <v>46</v>
      </c>
      <c r="F8" s="14">
        <f>$D8-countifs($H$19:$H$298,"",$F$19:$F$298,"burnt orange")</f>
        <v>46</v>
      </c>
      <c r="G8" s="14">
        <f t="shared" si="1"/>
        <v>0</v>
      </c>
      <c r="H8" s="15">
        <f t="shared" si="2"/>
        <v>1</v>
      </c>
      <c r="I8" s="2"/>
    </row>
    <row r="9">
      <c r="C9" s="16" t="s">
        <v>17</v>
      </c>
      <c r="D9" s="17">
        <f>countif($F$19:$F$298,"dandelion")</f>
        <v>30</v>
      </c>
      <c r="E9" s="17">
        <f>$D9-countifs($G$19:$G$298,"",$F$19:$F$298,"dandelion")</f>
        <v>30</v>
      </c>
      <c r="F9" s="18">
        <f>$D9-countifs($H$19:$H$298,"",$F$19:$F$298,"dandelion")</f>
        <v>30</v>
      </c>
      <c r="G9" s="18">
        <f t="shared" si="1"/>
        <v>0</v>
      </c>
      <c r="H9" s="19">
        <f t="shared" si="2"/>
        <v>1</v>
      </c>
      <c r="I9" s="2"/>
    </row>
    <row r="10">
      <c r="C10" s="20" t="s">
        <v>18</v>
      </c>
      <c r="D10" s="21">
        <f>countif($F$19:$F$298,"red orange")</f>
        <v>34</v>
      </c>
      <c r="E10" s="21">
        <f>$D10-countifs($G$19:$G$298,"",$F$19:$F$298,"red orange")</f>
        <v>34</v>
      </c>
      <c r="F10" s="22">
        <f>$D10-countifs($H$19:$H$298,"",$F$19:$F$298,"red orange")</f>
        <v>34</v>
      </c>
      <c r="G10" s="22">
        <f t="shared" si="1"/>
        <v>0</v>
      </c>
      <c r="H10" s="23">
        <f t="shared" si="2"/>
        <v>1</v>
      </c>
      <c r="I10" s="2"/>
    </row>
    <row r="11">
      <c r="C11" s="24" t="s">
        <v>19</v>
      </c>
      <c r="D11" s="25">
        <f>countif($F$19:$F$298,"brick red")</f>
        <v>54</v>
      </c>
      <c r="E11" s="25">
        <f>$D11-countifs($G$19:$G$298,"",$F$19:$F$298,"brick red")</f>
        <v>54</v>
      </c>
      <c r="F11" s="26">
        <f>$D11-countifs($H$19:$H$298,"",$F$19:$F$298,"brick red")</f>
        <v>54</v>
      </c>
      <c r="G11" s="26">
        <f t="shared" si="1"/>
        <v>0</v>
      </c>
      <c r="H11" s="27">
        <f t="shared" si="2"/>
        <v>1</v>
      </c>
      <c r="I11" s="2"/>
    </row>
    <row r="12">
      <c r="C12" s="28" t="s">
        <v>20</v>
      </c>
      <c r="D12" s="29">
        <f>countif($F$19:$F$298,"black")</f>
        <v>1</v>
      </c>
      <c r="E12" s="29">
        <f>$D12-countifs($G$19:$G$298,"",$F$19:$F$298,"black")</f>
        <v>1</v>
      </c>
      <c r="F12" s="30">
        <f>$D12-countifs($H$19:$H$298,"",$F$19:$F$298,"black")</f>
        <v>1</v>
      </c>
      <c r="G12" s="30">
        <f t="shared" si="1"/>
        <v>0</v>
      </c>
      <c r="H12" s="31">
        <f t="shared" si="2"/>
        <v>1</v>
      </c>
      <c r="I12" s="2"/>
    </row>
    <row r="13">
      <c r="C13" s="32" t="s">
        <v>21</v>
      </c>
      <c r="D13" s="33">
        <f>countif($F$19:$F$298,"scarlet")</f>
        <v>2</v>
      </c>
      <c r="E13" s="33">
        <f>$D13-countifs($G$19:$G$298,"",$F$19:$F$298,"scarlet")</f>
        <v>2</v>
      </c>
      <c r="F13" s="34">
        <f>$D13-countifs($H$19:$H$298,"",$F$19:$F$298,"scarlet")</f>
        <v>2</v>
      </c>
      <c r="G13" s="34">
        <f t="shared" si="1"/>
        <v>0</v>
      </c>
      <c r="H13" s="35">
        <f t="shared" si="2"/>
        <v>1</v>
      </c>
      <c r="I13" s="2"/>
    </row>
    <row r="14">
      <c r="C14" s="7" t="s">
        <v>10</v>
      </c>
      <c r="D14" s="36">
        <f t="shared" ref="D14:G14" si="3">sum(D$7:D$13)</f>
        <v>280</v>
      </c>
      <c r="E14" s="36">
        <f t="shared" si="3"/>
        <v>280</v>
      </c>
      <c r="F14" s="36">
        <f t="shared" si="3"/>
        <v>280</v>
      </c>
      <c r="G14" s="36">
        <f t="shared" si="3"/>
        <v>0</v>
      </c>
      <c r="H14" s="37">
        <f t="shared" si="2"/>
        <v>1</v>
      </c>
      <c r="I14" s="38" t="s">
        <v>22</v>
      </c>
    </row>
    <row r="15">
      <c r="I15" s="39" t="s">
        <v>23</v>
      </c>
    </row>
    <row r="16">
      <c r="C16" s="40" t="s">
        <v>24</v>
      </c>
      <c r="D16" s="41"/>
      <c r="E16" s="41"/>
      <c r="F16" s="42"/>
      <c r="I16" s="43" t="s">
        <v>25</v>
      </c>
    </row>
    <row r="17">
      <c r="I17" s="2"/>
    </row>
    <row r="18">
      <c r="A18" s="44" t="s">
        <v>26</v>
      </c>
      <c r="B18" s="44" t="s">
        <v>27</v>
      </c>
      <c r="C18" s="44" t="s">
        <v>28</v>
      </c>
      <c r="D18" s="44" t="s">
        <v>29</v>
      </c>
      <c r="E18" s="44" t="s">
        <v>9</v>
      </c>
      <c r="F18" s="44" t="s">
        <v>30</v>
      </c>
      <c r="G18" s="44" t="s">
        <v>31</v>
      </c>
      <c r="H18" s="44" t="s">
        <v>32</v>
      </c>
      <c r="I18" s="45" t="s">
        <v>33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7" t="s">
        <v>34</v>
      </c>
      <c r="B19" s="47" t="s">
        <v>34</v>
      </c>
      <c r="C19" s="47" t="s">
        <v>35</v>
      </c>
      <c r="D19" s="47" t="s">
        <v>36</v>
      </c>
      <c r="E19" s="48" t="s">
        <v>15</v>
      </c>
      <c r="F19" s="48" t="s">
        <v>37</v>
      </c>
      <c r="G19" s="48" t="s">
        <v>38</v>
      </c>
      <c r="H19" s="49" t="s">
        <v>39</v>
      </c>
      <c r="I19" s="50"/>
    </row>
    <row r="20">
      <c r="A20" s="47" t="s">
        <v>34</v>
      </c>
      <c r="B20" s="47" t="s">
        <v>40</v>
      </c>
      <c r="C20" s="47" t="s">
        <v>41</v>
      </c>
      <c r="D20" s="47" t="s">
        <v>42</v>
      </c>
      <c r="E20" s="48" t="s">
        <v>15</v>
      </c>
      <c r="F20" s="48" t="s">
        <v>37</v>
      </c>
      <c r="G20" s="48" t="s">
        <v>43</v>
      </c>
      <c r="H20" s="49" t="s">
        <v>44</v>
      </c>
      <c r="I20" s="51"/>
    </row>
    <row r="21">
      <c r="A21" s="47" t="s">
        <v>34</v>
      </c>
      <c r="B21" s="47" t="s">
        <v>45</v>
      </c>
      <c r="C21" s="47" t="s">
        <v>46</v>
      </c>
      <c r="D21" s="47" t="s">
        <v>47</v>
      </c>
      <c r="E21" s="48" t="s">
        <v>15</v>
      </c>
      <c r="F21" s="48" t="s">
        <v>37</v>
      </c>
      <c r="G21" s="48" t="s">
        <v>48</v>
      </c>
      <c r="H21" s="49" t="s">
        <v>49</v>
      </c>
      <c r="I21" s="50"/>
    </row>
    <row r="22">
      <c r="A22" s="47" t="s">
        <v>34</v>
      </c>
      <c r="B22" s="47" t="s">
        <v>50</v>
      </c>
      <c r="C22" s="47" t="s">
        <v>51</v>
      </c>
      <c r="D22" s="47" t="s">
        <v>52</v>
      </c>
      <c r="E22" s="48" t="s">
        <v>15</v>
      </c>
      <c r="F22" s="48" t="s">
        <v>37</v>
      </c>
      <c r="G22" s="48" t="s">
        <v>38</v>
      </c>
      <c r="H22" s="49" t="s">
        <v>53</v>
      </c>
      <c r="I22" s="50"/>
    </row>
    <row r="23">
      <c r="A23" s="47" t="s">
        <v>34</v>
      </c>
      <c r="B23" s="47" t="s">
        <v>54</v>
      </c>
      <c r="C23" s="47" t="s">
        <v>55</v>
      </c>
      <c r="D23" s="47" t="s">
        <v>56</v>
      </c>
      <c r="E23" s="48" t="s">
        <v>15</v>
      </c>
      <c r="F23" s="48" t="s">
        <v>37</v>
      </c>
      <c r="G23" s="48" t="s">
        <v>43</v>
      </c>
      <c r="H23" s="49" t="s">
        <v>57</v>
      </c>
      <c r="I23" s="50"/>
    </row>
    <row r="24">
      <c r="A24" s="47" t="s">
        <v>34</v>
      </c>
      <c r="B24" s="47" t="s">
        <v>58</v>
      </c>
      <c r="C24" s="47" t="s">
        <v>59</v>
      </c>
      <c r="D24" s="47" t="s">
        <v>60</v>
      </c>
      <c r="E24" s="48" t="s">
        <v>15</v>
      </c>
      <c r="F24" s="48" t="s">
        <v>37</v>
      </c>
      <c r="G24" s="48" t="s">
        <v>48</v>
      </c>
      <c r="H24" s="49" t="s">
        <v>61</v>
      </c>
      <c r="I24" s="50"/>
    </row>
    <row r="25">
      <c r="A25" s="47" t="s">
        <v>34</v>
      </c>
      <c r="B25" s="47" t="s">
        <v>62</v>
      </c>
      <c r="C25" s="47" t="s">
        <v>63</v>
      </c>
      <c r="D25" s="47" t="s">
        <v>64</v>
      </c>
      <c r="E25" s="48" t="s">
        <v>15</v>
      </c>
      <c r="F25" s="48" t="s">
        <v>37</v>
      </c>
      <c r="G25" s="48" t="s">
        <v>38</v>
      </c>
      <c r="H25" s="49" t="s">
        <v>65</v>
      </c>
      <c r="I25" s="50"/>
    </row>
    <row r="26">
      <c r="A26" s="47" t="s">
        <v>34</v>
      </c>
      <c r="B26" s="47" t="s">
        <v>66</v>
      </c>
      <c r="C26" s="47" t="s">
        <v>67</v>
      </c>
      <c r="D26" s="47" t="s">
        <v>68</v>
      </c>
      <c r="E26" s="48" t="s">
        <v>15</v>
      </c>
      <c r="F26" s="48" t="s">
        <v>37</v>
      </c>
      <c r="G26" s="48" t="s">
        <v>69</v>
      </c>
      <c r="H26" s="49" t="s">
        <v>70</v>
      </c>
      <c r="I26" s="51"/>
    </row>
    <row r="27">
      <c r="A27" s="47" t="s">
        <v>34</v>
      </c>
      <c r="B27" s="47" t="s">
        <v>71</v>
      </c>
      <c r="C27" s="47" t="s">
        <v>72</v>
      </c>
      <c r="D27" s="47" t="s">
        <v>73</v>
      </c>
      <c r="E27" s="48" t="s">
        <v>15</v>
      </c>
      <c r="F27" s="48" t="s">
        <v>37</v>
      </c>
      <c r="G27" s="48" t="s">
        <v>48</v>
      </c>
      <c r="H27" s="49" t="s">
        <v>74</v>
      </c>
      <c r="I27" s="50"/>
    </row>
    <row r="28">
      <c r="A28" s="47" t="s">
        <v>34</v>
      </c>
      <c r="B28" s="47" t="s">
        <v>75</v>
      </c>
      <c r="C28" s="47" t="s">
        <v>76</v>
      </c>
      <c r="D28" s="47" t="s">
        <v>77</v>
      </c>
      <c r="E28" s="48" t="s">
        <v>15</v>
      </c>
      <c r="F28" s="48" t="s">
        <v>37</v>
      </c>
      <c r="G28" s="48" t="s">
        <v>38</v>
      </c>
      <c r="H28" s="49" t="s">
        <v>78</v>
      </c>
      <c r="I28" s="50"/>
    </row>
    <row r="29">
      <c r="A29" s="47" t="s">
        <v>34</v>
      </c>
      <c r="B29" s="47" t="s">
        <v>79</v>
      </c>
      <c r="C29" s="47" t="s">
        <v>80</v>
      </c>
      <c r="D29" s="47" t="s">
        <v>81</v>
      </c>
      <c r="E29" s="48" t="s">
        <v>15</v>
      </c>
      <c r="F29" s="48" t="s">
        <v>37</v>
      </c>
      <c r="G29" s="48" t="s">
        <v>82</v>
      </c>
      <c r="H29" s="49" t="s">
        <v>83</v>
      </c>
      <c r="I29" s="50"/>
    </row>
    <row r="30">
      <c r="A30" s="47" t="s">
        <v>34</v>
      </c>
      <c r="B30" s="47" t="s">
        <v>84</v>
      </c>
      <c r="C30" s="47" t="s">
        <v>85</v>
      </c>
      <c r="D30" s="47" t="s">
        <v>86</v>
      </c>
      <c r="E30" s="48" t="s">
        <v>15</v>
      </c>
      <c r="F30" s="48" t="s">
        <v>37</v>
      </c>
      <c r="G30" s="48" t="s">
        <v>48</v>
      </c>
      <c r="H30" s="49" t="s">
        <v>87</v>
      </c>
      <c r="I30" s="50"/>
    </row>
    <row r="31">
      <c r="A31" s="47" t="s">
        <v>34</v>
      </c>
      <c r="B31" s="47" t="s">
        <v>88</v>
      </c>
      <c r="C31" s="47" t="s">
        <v>89</v>
      </c>
      <c r="D31" s="47" t="s">
        <v>90</v>
      </c>
      <c r="E31" s="48" t="s">
        <v>16</v>
      </c>
      <c r="F31" s="48" t="s">
        <v>91</v>
      </c>
      <c r="G31" s="48" t="s">
        <v>43</v>
      </c>
      <c r="H31" s="49" t="s">
        <v>92</v>
      </c>
      <c r="I31" s="50"/>
    </row>
    <row r="32">
      <c r="A32" s="47" t="s">
        <v>34</v>
      </c>
      <c r="B32" s="47" t="s">
        <v>93</v>
      </c>
      <c r="C32" s="47" t="s">
        <v>94</v>
      </c>
      <c r="D32" s="47" t="s">
        <v>95</v>
      </c>
      <c r="E32" s="48" t="s">
        <v>16</v>
      </c>
      <c r="F32" s="48" t="s">
        <v>91</v>
      </c>
      <c r="G32" s="48" t="s">
        <v>96</v>
      </c>
      <c r="H32" s="49" t="s">
        <v>97</v>
      </c>
      <c r="I32" s="50"/>
    </row>
    <row r="33">
      <c r="A33" s="47" t="s">
        <v>34</v>
      </c>
      <c r="B33" s="47" t="s">
        <v>98</v>
      </c>
      <c r="C33" s="47" t="s">
        <v>99</v>
      </c>
      <c r="D33" s="47" t="s">
        <v>100</v>
      </c>
      <c r="E33" s="48" t="s">
        <v>16</v>
      </c>
      <c r="F33" s="48" t="s">
        <v>91</v>
      </c>
      <c r="G33" s="48" t="s">
        <v>48</v>
      </c>
      <c r="H33" s="49" t="s">
        <v>101</v>
      </c>
      <c r="I33" s="50"/>
    </row>
    <row r="34">
      <c r="A34" s="47" t="s">
        <v>34</v>
      </c>
      <c r="B34" s="47" t="s">
        <v>102</v>
      </c>
      <c r="C34" s="47" t="s">
        <v>103</v>
      </c>
      <c r="D34" s="47" t="s">
        <v>104</v>
      </c>
      <c r="E34" s="48" t="s">
        <v>15</v>
      </c>
      <c r="F34" s="48" t="s">
        <v>37</v>
      </c>
      <c r="G34" s="48" t="s">
        <v>38</v>
      </c>
      <c r="H34" s="49" t="s">
        <v>105</v>
      </c>
      <c r="I34" s="50"/>
    </row>
    <row r="35">
      <c r="A35" s="47" t="s">
        <v>34</v>
      </c>
      <c r="B35" s="47" t="s">
        <v>106</v>
      </c>
      <c r="C35" s="47" t="s">
        <v>107</v>
      </c>
      <c r="D35" s="47" t="s">
        <v>108</v>
      </c>
      <c r="E35" s="48" t="s">
        <v>15</v>
      </c>
      <c r="F35" s="48" t="s">
        <v>37</v>
      </c>
      <c r="G35" s="48" t="s">
        <v>43</v>
      </c>
      <c r="H35" s="49" t="s">
        <v>109</v>
      </c>
      <c r="I35" s="50"/>
    </row>
    <row r="36">
      <c r="A36" s="47" t="s">
        <v>34</v>
      </c>
      <c r="B36" s="47" t="s">
        <v>110</v>
      </c>
      <c r="C36" s="47" t="s">
        <v>111</v>
      </c>
      <c r="D36" s="47" t="s">
        <v>112</v>
      </c>
      <c r="E36" s="48" t="s">
        <v>15</v>
      </c>
      <c r="F36" s="48" t="s">
        <v>37</v>
      </c>
      <c r="G36" s="48" t="s">
        <v>82</v>
      </c>
      <c r="H36" s="49" t="s">
        <v>113</v>
      </c>
      <c r="I36" s="50"/>
    </row>
    <row r="37">
      <c r="A37" s="47" t="s">
        <v>34</v>
      </c>
      <c r="B37" s="47" t="s">
        <v>114</v>
      </c>
      <c r="C37" s="47" t="s">
        <v>115</v>
      </c>
      <c r="D37" s="47" t="s">
        <v>116</v>
      </c>
      <c r="E37" s="48" t="s">
        <v>15</v>
      </c>
      <c r="F37" s="48" t="s">
        <v>37</v>
      </c>
      <c r="G37" s="48" t="s">
        <v>96</v>
      </c>
      <c r="H37" s="49" t="s">
        <v>117</v>
      </c>
      <c r="I37" s="50"/>
    </row>
    <row r="38">
      <c r="A38" s="47" t="s">
        <v>34</v>
      </c>
      <c r="B38" s="47" t="s">
        <v>118</v>
      </c>
      <c r="C38" s="47" t="s">
        <v>119</v>
      </c>
      <c r="D38" s="47" t="s">
        <v>120</v>
      </c>
      <c r="E38" s="48" t="s">
        <v>15</v>
      </c>
      <c r="F38" s="48" t="s">
        <v>37</v>
      </c>
      <c r="G38" s="48" t="s">
        <v>121</v>
      </c>
      <c r="H38" s="49" t="s">
        <v>122</v>
      </c>
      <c r="I38" s="50"/>
    </row>
    <row r="39">
      <c r="A39" s="47" t="s">
        <v>40</v>
      </c>
      <c r="B39" s="47" t="s">
        <v>34</v>
      </c>
      <c r="C39" s="47" t="s">
        <v>123</v>
      </c>
      <c r="D39" s="47" t="s">
        <v>124</v>
      </c>
      <c r="E39" s="48" t="s">
        <v>15</v>
      </c>
      <c r="F39" s="48" t="s">
        <v>37</v>
      </c>
      <c r="G39" s="48" t="s">
        <v>125</v>
      </c>
      <c r="H39" s="49" t="s">
        <v>126</v>
      </c>
      <c r="I39" s="50"/>
    </row>
    <row r="40">
      <c r="A40" s="47" t="s">
        <v>40</v>
      </c>
      <c r="B40" s="47" t="s">
        <v>40</v>
      </c>
      <c r="C40" s="47" t="s">
        <v>127</v>
      </c>
      <c r="D40" s="47" t="s">
        <v>128</v>
      </c>
      <c r="E40" s="48" t="s">
        <v>15</v>
      </c>
      <c r="F40" s="48" t="s">
        <v>37</v>
      </c>
      <c r="G40" s="48" t="s">
        <v>129</v>
      </c>
      <c r="H40" s="49" t="s">
        <v>130</v>
      </c>
      <c r="I40" s="50"/>
    </row>
    <row r="41">
      <c r="A41" s="47" t="s">
        <v>40</v>
      </c>
      <c r="B41" s="47" t="s">
        <v>45</v>
      </c>
      <c r="C41" s="47" t="s">
        <v>131</v>
      </c>
      <c r="D41" s="47" t="s">
        <v>132</v>
      </c>
      <c r="E41" s="48" t="s">
        <v>15</v>
      </c>
      <c r="F41" s="48" t="s">
        <v>37</v>
      </c>
      <c r="G41" s="48" t="s">
        <v>133</v>
      </c>
      <c r="H41" s="49" t="s">
        <v>134</v>
      </c>
      <c r="I41" s="50"/>
    </row>
    <row r="42">
      <c r="A42" s="47" t="s">
        <v>40</v>
      </c>
      <c r="B42" s="47" t="s">
        <v>50</v>
      </c>
      <c r="C42" s="47" t="s">
        <v>135</v>
      </c>
      <c r="D42" s="47" t="s">
        <v>136</v>
      </c>
      <c r="E42" s="48" t="s">
        <v>15</v>
      </c>
      <c r="F42" s="48" t="s">
        <v>37</v>
      </c>
      <c r="G42" s="48" t="s">
        <v>125</v>
      </c>
      <c r="H42" s="49" t="s">
        <v>137</v>
      </c>
      <c r="I42" s="50"/>
    </row>
    <row r="43">
      <c r="A43" s="47" t="s">
        <v>40</v>
      </c>
      <c r="B43" s="47" t="s">
        <v>54</v>
      </c>
      <c r="C43" s="47" t="s">
        <v>138</v>
      </c>
      <c r="D43" s="47" t="s">
        <v>139</v>
      </c>
      <c r="E43" s="48" t="s">
        <v>15</v>
      </c>
      <c r="F43" s="48" t="s">
        <v>37</v>
      </c>
      <c r="G43" s="48" t="s">
        <v>129</v>
      </c>
      <c r="H43" s="49" t="s">
        <v>140</v>
      </c>
      <c r="I43" s="50"/>
    </row>
    <row r="44">
      <c r="A44" s="47" t="s">
        <v>40</v>
      </c>
      <c r="B44" s="47" t="s">
        <v>58</v>
      </c>
      <c r="C44" s="47" t="s">
        <v>141</v>
      </c>
      <c r="D44" s="47" t="s">
        <v>142</v>
      </c>
      <c r="E44" s="48" t="s">
        <v>15</v>
      </c>
      <c r="F44" s="48" t="s">
        <v>37</v>
      </c>
      <c r="G44" s="48" t="s">
        <v>133</v>
      </c>
      <c r="H44" s="49" t="s">
        <v>143</v>
      </c>
      <c r="I44" s="50"/>
    </row>
    <row r="45">
      <c r="A45" s="47" t="s">
        <v>40</v>
      </c>
      <c r="B45" s="47" t="s">
        <v>62</v>
      </c>
      <c r="C45" s="47" t="s">
        <v>144</v>
      </c>
      <c r="D45" s="47" t="s">
        <v>145</v>
      </c>
      <c r="E45" s="48" t="s">
        <v>15</v>
      </c>
      <c r="F45" s="48" t="s">
        <v>37</v>
      </c>
      <c r="G45" s="48" t="s">
        <v>125</v>
      </c>
      <c r="H45" s="49" t="s">
        <v>146</v>
      </c>
      <c r="I45" s="50"/>
    </row>
    <row r="46">
      <c r="A46" s="47" t="s">
        <v>40</v>
      </c>
      <c r="B46" s="47" t="s">
        <v>66</v>
      </c>
      <c r="C46" s="47" t="s">
        <v>147</v>
      </c>
      <c r="D46" s="47" t="s">
        <v>148</v>
      </c>
      <c r="E46" s="48" t="s">
        <v>15</v>
      </c>
      <c r="F46" s="48" t="s">
        <v>37</v>
      </c>
      <c r="G46" s="48" t="s">
        <v>129</v>
      </c>
      <c r="H46" s="49" t="s">
        <v>149</v>
      </c>
      <c r="I46" s="50"/>
    </row>
    <row r="47">
      <c r="A47" s="47" t="s">
        <v>40</v>
      </c>
      <c r="B47" s="47" t="s">
        <v>71</v>
      </c>
      <c r="C47" s="47" t="s">
        <v>150</v>
      </c>
      <c r="D47" s="47" t="s">
        <v>151</v>
      </c>
      <c r="E47" s="48" t="s">
        <v>16</v>
      </c>
      <c r="F47" s="48" t="s">
        <v>91</v>
      </c>
      <c r="G47" s="48" t="s">
        <v>133</v>
      </c>
      <c r="H47" s="49" t="s">
        <v>152</v>
      </c>
      <c r="I47" s="50"/>
    </row>
    <row r="48">
      <c r="A48" s="47" t="s">
        <v>40</v>
      </c>
      <c r="B48" s="47" t="s">
        <v>75</v>
      </c>
      <c r="C48" s="47" t="s">
        <v>153</v>
      </c>
      <c r="D48" s="47" t="s">
        <v>154</v>
      </c>
      <c r="E48" s="48" t="s">
        <v>16</v>
      </c>
      <c r="F48" s="48" t="s">
        <v>91</v>
      </c>
      <c r="G48" s="48" t="s">
        <v>125</v>
      </c>
      <c r="H48" s="49" t="s">
        <v>155</v>
      </c>
      <c r="I48" s="50"/>
    </row>
    <row r="49">
      <c r="A49" s="47" t="s">
        <v>40</v>
      </c>
      <c r="B49" s="47" t="s">
        <v>79</v>
      </c>
      <c r="C49" s="47" t="s">
        <v>156</v>
      </c>
      <c r="D49" s="47" t="s">
        <v>157</v>
      </c>
      <c r="E49" s="48" t="s">
        <v>16</v>
      </c>
      <c r="F49" s="48" t="s">
        <v>91</v>
      </c>
      <c r="G49" s="48" t="s">
        <v>129</v>
      </c>
      <c r="H49" s="49" t="s">
        <v>158</v>
      </c>
      <c r="I49" s="50"/>
    </row>
    <row r="50">
      <c r="A50" s="47" t="s">
        <v>40</v>
      </c>
      <c r="B50" s="47" t="s">
        <v>84</v>
      </c>
      <c r="C50" s="47" t="s">
        <v>159</v>
      </c>
      <c r="D50" s="47" t="s">
        <v>160</v>
      </c>
      <c r="E50" s="48" t="s">
        <v>16</v>
      </c>
      <c r="F50" s="48" t="s">
        <v>91</v>
      </c>
      <c r="G50" s="48" t="s">
        <v>133</v>
      </c>
      <c r="H50" s="49" t="s">
        <v>161</v>
      </c>
      <c r="I50" s="50"/>
    </row>
    <row r="51">
      <c r="A51" s="47" t="s">
        <v>40</v>
      </c>
      <c r="B51" s="47" t="s">
        <v>88</v>
      </c>
      <c r="C51" s="47" t="s">
        <v>162</v>
      </c>
      <c r="D51" s="47" t="s">
        <v>163</v>
      </c>
      <c r="E51" s="48" t="s">
        <v>17</v>
      </c>
      <c r="F51" s="48" t="s">
        <v>164</v>
      </c>
      <c r="G51" s="48" t="s">
        <v>125</v>
      </c>
      <c r="H51" s="49" t="s">
        <v>165</v>
      </c>
      <c r="I51" s="50"/>
    </row>
    <row r="52">
      <c r="A52" s="47" t="s">
        <v>40</v>
      </c>
      <c r="B52" s="47" t="s">
        <v>93</v>
      </c>
      <c r="C52" s="47" t="s">
        <v>166</v>
      </c>
      <c r="D52" s="47" t="s">
        <v>167</v>
      </c>
      <c r="E52" s="48" t="s">
        <v>17</v>
      </c>
      <c r="F52" s="48" t="s">
        <v>164</v>
      </c>
      <c r="G52" s="48" t="s">
        <v>129</v>
      </c>
      <c r="H52" s="49" t="s">
        <v>168</v>
      </c>
      <c r="I52" s="50"/>
    </row>
    <row r="53">
      <c r="A53" s="47" t="s">
        <v>40</v>
      </c>
      <c r="B53" s="47" t="s">
        <v>98</v>
      </c>
      <c r="C53" s="47" t="s">
        <v>169</v>
      </c>
      <c r="D53" s="47" t="s">
        <v>170</v>
      </c>
      <c r="E53" s="48" t="s">
        <v>16</v>
      </c>
      <c r="F53" s="48" t="s">
        <v>91</v>
      </c>
      <c r="G53" s="48" t="s">
        <v>133</v>
      </c>
      <c r="H53" s="49" t="s">
        <v>171</v>
      </c>
      <c r="I53" s="50"/>
    </row>
    <row r="54">
      <c r="A54" s="47" t="s">
        <v>40</v>
      </c>
      <c r="B54" s="47" t="s">
        <v>102</v>
      </c>
      <c r="C54" s="47" t="s">
        <v>172</v>
      </c>
      <c r="D54" s="47" t="s">
        <v>173</v>
      </c>
      <c r="E54" s="48" t="s">
        <v>15</v>
      </c>
      <c r="F54" s="48" t="s">
        <v>37</v>
      </c>
      <c r="G54" s="48" t="s">
        <v>125</v>
      </c>
      <c r="H54" s="49" t="s">
        <v>174</v>
      </c>
      <c r="I54" s="50"/>
    </row>
    <row r="55">
      <c r="A55" s="47" t="s">
        <v>40</v>
      </c>
      <c r="B55" s="47" t="s">
        <v>106</v>
      </c>
      <c r="C55" s="47" t="s">
        <v>175</v>
      </c>
      <c r="D55" s="47" t="s">
        <v>176</v>
      </c>
      <c r="E55" s="48" t="s">
        <v>15</v>
      </c>
      <c r="F55" s="48" t="s">
        <v>37</v>
      </c>
      <c r="G55" s="48" t="s">
        <v>129</v>
      </c>
      <c r="H55" s="49" t="s">
        <v>177</v>
      </c>
      <c r="I55" s="50"/>
    </row>
    <row r="56">
      <c r="A56" s="47" t="s">
        <v>40</v>
      </c>
      <c r="B56" s="47" t="s">
        <v>110</v>
      </c>
      <c r="C56" s="47" t="s">
        <v>178</v>
      </c>
      <c r="D56" s="47" t="s">
        <v>179</v>
      </c>
      <c r="E56" s="48" t="s">
        <v>15</v>
      </c>
      <c r="F56" s="48" t="s">
        <v>37</v>
      </c>
      <c r="G56" s="48" t="s">
        <v>133</v>
      </c>
      <c r="H56" s="49" t="s">
        <v>180</v>
      </c>
      <c r="I56" s="50"/>
    </row>
    <row r="57">
      <c r="A57" s="47" t="s">
        <v>40</v>
      </c>
      <c r="B57" s="47" t="s">
        <v>114</v>
      </c>
      <c r="C57" s="47" t="s">
        <v>181</v>
      </c>
      <c r="D57" s="47" t="s">
        <v>182</v>
      </c>
      <c r="E57" s="48" t="s">
        <v>15</v>
      </c>
      <c r="F57" s="48" t="s">
        <v>37</v>
      </c>
      <c r="G57" s="48" t="s">
        <v>183</v>
      </c>
      <c r="H57" s="49" t="s">
        <v>184</v>
      </c>
      <c r="I57" s="50"/>
    </row>
    <row r="58">
      <c r="A58" s="47" t="s">
        <v>40</v>
      </c>
      <c r="B58" s="47" t="s">
        <v>118</v>
      </c>
      <c r="C58" s="47" t="s">
        <v>185</v>
      </c>
      <c r="D58" s="47" t="s">
        <v>186</v>
      </c>
      <c r="E58" s="48" t="s">
        <v>15</v>
      </c>
      <c r="F58" s="48" t="s">
        <v>37</v>
      </c>
      <c r="G58" s="48" t="s">
        <v>187</v>
      </c>
      <c r="H58" s="49" t="s">
        <v>188</v>
      </c>
      <c r="I58" s="50"/>
    </row>
    <row r="59">
      <c r="A59" s="47" t="s">
        <v>45</v>
      </c>
      <c r="B59" s="47" t="s">
        <v>34</v>
      </c>
      <c r="C59" s="47" t="s">
        <v>189</v>
      </c>
      <c r="D59" s="47" t="s">
        <v>190</v>
      </c>
      <c r="E59" s="48" t="s">
        <v>15</v>
      </c>
      <c r="F59" s="48" t="s">
        <v>37</v>
      </c>
      <c r="G59" s="48" t="s">
        <v>183</v>
      </c>
      <c r="H59" s="49" t="s">
        <v>191</v>
      </c>
      <c r="I59" s="50"/>
    </row>
    <row r="60">
      <c r="A60" s="47" t="s">
        <v>45</v>
      </c>
      <c r="B60" s="47" t="s">
        <v>40</v>
      </c>
      <c r="C60" s="47" t="s">
        <v>192</v>
      </c>
      <c r="D60" s="47" t="s">
        <v>193</v>
      </c>
      <c r="E60" s="48" t="s">
        <v>15</v>
      </c>
      <c r="F60" s="48" t="s">
        <v>37</v>
      </c>
      <c r="G60" s="48" t="s">
        <v>187</v>
      </c>
      <c r="H60" s="49" t="s">
        <v>194</v>
      </c>
      <c r="I60" s="50"/>
    </row>
    <row r="61">
      <c r="A61" s="47" t="s">
        <v>45</v>
      </c>
      <c r="B61" s="47" t="s">
        <v>45</v>
      </c>
      <c r="C61" s="47" t="s">
        <v>195</v>
      </c>
      <c r="D61" s="47" t="s">
        <v>196</v>
      </c>
      <c r="E61" s="48" t="s">
        <v>15</v>
      </c>
      <c r="F61" s="48" t="s">
        <v>37</v>
      </c>
      <c r="G61" s="48" t="s">
        <v>82</v>
      </c>
      <c r="H61" s="49" t="s">
        <v>197</v>
      </c>
      <c r="I61" s="50"/>
    </row>
    <row r="62">
      <c r="A62" s="47" t="s">
        <v>45</v>
      </c>
      <c r="B62" s="47" t="s">
        <v>50</v>
      </c>
      <c r="C62" s="47" t="s">
        <v>198</v>
      </c>
      <c r="D62" s="47" t="s">
        <v>199</v>
      </c>
      <c r="E62" s="48" t="s">
        <v>15</v>
      </c>
      <c r="F62" s="48" t="s">
        <v>37</v>
      </c>
      <c r="G62" s="48" t="s">
        <v>183</v>
      </c>
      <c r="H62" s="49" t="s">
        <v>200</v>
      </c>
      <c r="I62" s="50"/>
    </row>
    <row r="63">
      <c r="A63" s="47" t="s">
        <v>45</v>
      </c>
      <c r="B63" s="47" t="s">
        <v>54</v>
      </c>
      <c r="C63" s="47" t="s">
        <v>201</v>
      </c>
      <c r="D63" s="47" t="s">
        <v>202</v>
      </c>
      <c r="E63" s="48" t="s">
        <v>15</v>
      </c>
      <c r="F63" s="48" t="s">
        <v>37</v>
      </c>
      <c r="G63" s="48" t="s">
        <v>187</v>
      </c>
      <c r="H63" s="49" t="s">
        <v>203</v>
      </c>
      <c r="I63" s="50"/>
    </row>
    <row r="64">
      <c r="A64" s="47" t="s">
        <v>45</v>
      </c>
      <c r="B64" s="47" t="s">
        <v>58</v>
      </c>
      <c r="C64" s="47" t="s">
        <v>204</v>
      </c>
      <c r="D64" s="47" t="s">
        <v>205</v>
      </c>
      <c r="E64" s="48" t="s">
        <v>15</v>
      </c>
      <c r="F64" s="48" t="s">
        <v>37</v>
      </c>
      <c r="G64" s="48" t="s">
        <v>206</v>
      </c>
      <c r="H64" s="49" t="s">
        <v>207</v>
      </c>
      <c r="I64" s="50"/>
    </row>
    <row r="65">
      <c r="A65" s="47" t="s">
        <v>45</v>
      </c>
      <c r="B65" s="47" t="s">
        <v>62</v>
      </c>
      <c r="C65" s="47" t="s">
        <v>208</v>
      </c>
      <c r="D65" s="47" t="s">
        <v>209</v>
      </c>
      <c r="E65" s="48" t="s">
        <v>16</v>
      </c>
      <c r="F65" s="48" t="s">
        <v>91</v>
      </c>
      <c r="G65" s="48" t="s">
        <v>183</v>
      </c>
      <c r="H65" s="49" t="s">
        <v>210</v>
      </c>
      <c r="I65" s="50"/>
    </row>
    <row r="66">
      <c r="A66" s="47" t="s">
        <v>45</v>
      </c>
      <c r="B66" s="47" t="s">
        <v>66</v>
      </c>
      <c r="C66" s="47" t="s">
        <v>211</v>
      </c>
      <c r="D66" s="47" t="s">
        <v>212</v>
      </c>
      <c r="E66" s="48" t="s">
        <v>16</v>
      </c>
      <c r="F66" s="48" t="s">
        <v>91</v>
      </c>
      <c r="G66" s="48" t="s">
        <v>82</v>
      </c>
      <c r="H66" s="49" t="s">
        <v>213</v>
      </c>
      <c r="I66" s="50"/>
    </row>
    <row r="67">
      <c r="A67" s="47" t="s">
        <v>45</v>
      </c>
      <c r="B67" s="47" t="s">
        <v>71</v>
      </c>
      <c r="C67" s="47" t="s">
        <v>214</v>
      </c>
      <c r="D67" s="47" t="s">
        <v>215</v>
      </c>
      <c r="E67" s="48" t="s">
        <v>17</v>
      </c>
      <c r="F67" s="48" t="s">
        <v>164</v>
      </c>
      <c r="G67" s="48" t="s">
        <v>121</v>
      </c>
      <c r="H67" s="49" t="s">
        <v>216</v>
      </c>
      <c r="I67" s="50"/>
    </row>
    <row r="68">
      <c r="A68" s="47" t="s">
        <v>45</v>
      </c>
      <c r="B68" s="47" t="s">
        <v>75</v>
      </c>
      <c r="C68" s="47" t="s">
        <v>217</v>
      </c>
      <c r="D68" s="47" t="s">
        <v>218</v>
      </c>
      <c r="E68" s="48" t="s">
        <v>17</v>
      </c>
      <c r="F68" s="48" t="s">
        <v>164</v>
      </c>
      <c r="G68" s="48" t="s">
        <v>183</v>
      </c>
      <c r="H68" s="49" t="s">
        <v>219</v>
      </c>
      <c r="I68" s="50"/>
    </row>
    <row r="69">
      <c r="A69" s="47" t="s">
        <v>45</v>
      </c>
      <c r="B69" s="47" t="s">
        <v>79</v>
      </c>
      <c r="C69" s="47" t="s">
        <v>220</v>
      </c>
      <c r="D69" s="47" t="s">
        <v>221</v>
      </c>
      <c r="E69" s="48" t="s">
        <v>17</v>
      </c>
      <c r="F69" s="48" t="s">
        <v>164</v>
      </c>
      <c r="G69" s="48" t="s">
        <v>222</v>
      </c>
      <c r="H69" s="49" t="s">
        <v>223</v>
      </c>
      <c r="I69" s="51"/>
    </row>
    <row r="70">
      <c r="A70" s="47" t="s">
        <v>45</v>
      </c>
      <c r="B70" s="47" t="s">
        <v>84</v>
      </c>
      <c r="C70" s="47" t="s">
        <v>224</v>
      </c>
      <c r="D70" s="47" t="s">
        <v>225</v>
      </c>
      <c r="E70" s="48" t="s">
        <v>17</v>
      </c>
      <c r="F70" s="48" t="s">
        <v>164</v>
      </c>
      <c r="G70" s="48" t="s">
        <v>226</v>
      </c>
      <c r="H70" s="49" t="s">
        <v>227</v>
      </c>
      <c r="I70" s="50"/>
    </row>
    <row r="71">
      <c r="A71" s="47" t="s">
        <v>45</v>
      </c>
      <c r="B71" s="47" t="s">
        <v>88</v>
      </c>
      <c r="C71" s="47" t="s">
        <v>228</v>
      </c>
      <c r="D71" s="47" t="s">
        <v>229</v>
      </c>
      <c r="E71" s="48" t="s">
        <v>17</v>
      </c>
      <c r="F71" s="48" t="s">
        <v>164</v>
      </c>
      <c r="G71" s="48" t="s">
        <v>183</v>
      </c>
      <c r="H71" s="49" t="s">
        <v>230</v>
      </c>
      <c r="I71" s="50"/>
    </row>
    <row r="72">
      <c r="A72" s="47" t="s">
        <v>45</v>
      </c>
      <c r="B72" s="47" t="s">
        <v>93</v>
      </c>
      <c r="C72" s="47" t="s">
        <v>231</v>
      </c>
      <c r="D72" s="47" t="s">
        <v>232</v>
      </c>
      <c r="E72" s="48" t="s">
        <v>16</v>
      </c>
      <c r="F72" s="48" t="s">
        <v>91</v>
      </c>
      <c r="G72" s="48" t="s">
        <v>82</v>
      </c>
      <c r="H72" s="49" t="s">
        <v>233</v>
      </c>
      <c r="I72" s="50"/>
    </row>
    <row r="73">
      <c r="A73" s="47" t="s">
        <v>45</v>
      </c>
      <c r="B73" s="47" t="s">
        <v>98</v>
      </c>
      <c r="C73" s="47" t="s">
        <v>234</v>
      </c>
      <c r="D73" s="47" t="s">
        <v>235</v>
      </c>
      <c r="E73" s="48" t="s">
        <v>16</v>
      </c>
      <c r="F73" s="48" t="s">
        <v>91</v>
      </c>
      <c r="G73" s="48" t="s">
        <v>236</v>
      </c>
      <c r="H73" s="49" t="s">
        <v>237</v>
      </c>
      <c r="I73" s="50"/>
    </row>
    <row r="74">
      <c r="A74" s="47" t="s">
        <v>45</v>
      </c>
      <c r="B74" s="47" t="s">
        <v>102</v>
      </c>
      <c r="C74" s="47" t="s">
        <v>238</v>
      </c>
      <c r="D74" s="47" t="s">
        <v>239</v>
      </c>
      <c r="E74" s="48" t="s">
        <v>15</v>
      </c>
      <c r="F74" s="48" t="s">
        <v>37</v>
      </c>
      <c r="G74" s="48" t="s">
        <v>222</v>
      </c>
      <c r="H74" s="49" t="s">
        <v>240</v>
      </c>
      <c r="I74" s="51"/>
    </row>
    <row r="75">
      <c r="A75" s="47" t="s">
        <v>45</v>
      </c>
      <c r="B75" s="47" t="s">
        <v>106</v>
      </c>
      <c r="C75" s="47" t="s">
        <v>241</v>
      </c>
      <c r="D75" s="47" t="s">
        <v>242</v>
      </c>
      <c r="E75" s="48" t="s">
        <v>15</v>
      </c>
      <c r="F75" s="48" t="s">
        <v>37</v>
      </c>
      <c r="G75" s="48" t="s">
        <v>243</v>
      </c>
      <c r="H75" s="49" t="s">
        <v>244</v>
      </c>
      <c r="I75" s="50"/>
    </row>
    <row r="76">
      <c r="A76" s="47" t="s">
        <v>45</v>
      </c>
      <c r="B76" s="47" t="s">
        <v>110</v>
      </c>
      <c r="C76" s="47" t="s">
        <v>245</v>
      </c>
      <c r="D76" s="47" t="s">
        <v>246</v>
      </c>
      <c r="E76" s="48" t="s">
        <v>16</v>
      </c>
      <c r="F76" s="48" t="s">
        <v>91</v>
      </c>
      <c r="G76" s="48" t="s">
        <v>247</v>
      </c>
      <c r="H76" s="49" t="s">
        <v>248</v>
      </c>
      <c r="I76" s="50"/>
    </row>
    <row r="77">
      <c r="A77" s="47" t="s">
        <v>45</v>
      </c>
      <c r="B77" s="47" t="s">
        <v>114</v>
      </c>
      <c r="C77" s="47" t="s">
        <v>249</v>
      </c>
      <c r="D77" s="47" t="s">
        <v>250</v>
      </c>
      <c r="E77" s="48" t="s">
        <v>16</v>
      </c>
      <c r="F77" s="48" t="s">
        <v>91</v>
      </c>
      <c r="G77" s="48" t="s">
        <v>251</v>
      </c>
      <c r="H77" s="49" t="s">
        <v>252</v>
      </c>
      <c r="I77" s="50"/>
    </row>
    <row r="78">
      <c r="A78" s="47" t="s">
        <v>45</v>
      </c>
      <c r="B78" s="47" t="s">
        <v>118</v>
      </c>
      <c r="C78" s="47" t="s">
        <v>253</v>
      </c>
      <c r="D78" s="47" t="s">
        <v>254</v>
      </c>
      <c r="E78" s="48" t="s">
        <v>16</v>
      </c>
      <c r="F78" s="48" t="s">
        <v>91</v>
      </c>
      <c r="G78" s="48" t="s">
        <v>222</v>
      </c>
      <c r="H78" s="49" t="s">
        <v>255</v>
      </c>
      <c r="I78" s="51"/>
    </row>
    <row r="79">
      <c r="A79" s="47" t="s">
        <v>50</v>
      </c>
      <c r="B79" s="47" t="s">
        <v>34</v>
      </c>
      <c r="C79" s="47" t="s">
        <v>256</v>
      </c>
      <c r="D79" s="47" t="s">
        <v>257</v>
      </c>
      <c r="E79" s="48" t="s">
        <v>15</v>
      </c>
      <c r="F79" s="48" t="s">
        <v>37</v>
      </c>
      <c r="G79" s="48" t="s">
        <v>38</v>
      </c>
      <c r="H79" s="49" t="s">
        <v>258</v>
      </c>
      <c r="I79" s="50"/>
    </row>
    <row r="80">
      <c r="A80" s="47" t="s">
        <v>50</v>
      </c>
      <c r="B80" s="47" t="s">
        <v>40</v>
      </c>
      <c r="C80" s="47" t="s">
        <v>259</v>
      </c>
      <c r="D80" s="47" t="s">
        <v>260</v>
      </c>
      <c r="E80" s="48" t="s">
        <v>15</v>
      </c>
      <c r="F80" s="48" t="s">
        <v>37</v>
      </c>
      <c r="G80" s="48" t="s">
        <v>43</v>
      </c>
      <c r="H80" s="49" t="s">
        <v>261</v>
      </c>
      <c r="I80" s="50"/>
    </row>
    <row r="81">
      <c r="A81" s="47" t="s">
        <v>50</v>
      </c>
      <c r="B81" s="47" t="s">
        <v>45</v>
      </c>
      <c r="C81" s="47" t="s">
        <v>262</v>
      </c>
      <c r="D81" s="47" t="s">
        <v>263</v>
      </c>
      <c r="E81" s="48" t="s">
        <v>15</v>
      </c>
      <c r="F81" s="48" t="s">
        <v>37</v>
      </c>
      <c r="G81" s="48" t="s">
        <v>48</v>
      </c>
      <c r="H81" s="49" t="s">
        <v>264</v>
      </c>
      <c r="I81" s="50"/>
    </row>
    <row r="82">
      <c r="A82" s="47" t="s">
        <v>50</v>
      </c>
      <c r="B82" s="47" t="s">
        <v>50</v>
      </c>
      <c r="C82" s="47" t="s">
        <v>265</v>
      </c>
      <c r="D82" s="47" t="s">
        <v>266</v>
      </c>
      <c r="E82" s="48" t="s">
        <v>18</v>
      </c>
      <c r="F82" s="48" t="s">
        <v>267</v>
      </c>
      <c r="G82" s="48" t="s">
        <v>38</v>
      </c>
      <c r="H82" s="49" t="s">
        <v>268</v>
      </c>
      <c r="I82" s="50"/>
    </row>
    <row r="83">
      <c r="A83" s="47" t="s">
        <v>50</v>
      </c>
      <c r="B83" s="47" t="s">
        <v>54</v>
      </c>
      <c r="C83" s="47" t="s">
        <v>269</v>
      </c>
      <c r="D83" s="47" t="s">
        <v>270</v>
      </c>
      <c r="E83" s="48" t="s">
        <v>18</v>
      </c>
      <c r="F83" s="48" t="s">
        <v>267</v>
      </c>
      <c r="G83" s="48" t="s">
        <v>43</v>
      </c>
      <c r="H83" s="49" t="s">
        <v>271</v>
      </c>
      <c r="I83" s="50"/>
    </row>
    <row r="84">
      <c r="A84" s="47" t="s">
        <v>50</v>
      </c>
      <c r="B84" s="47" t="s">
        <v>58</v>
      </c>
      <c r="C84" s="47" t="s">
        <v>272</v>
      </c>
      <c r="D84" s="47" t="s">
        <v>273</v>
      </c>
      <c r="E84" s="48" t="s">
        <v>19</v>
      </c>
      <c r="F84" s="48" t="s">
        <v>274</v>
      </c>
      <c r="G84" s="48" t="s">
        <v>48</v>
      </c>
      <c r="H84" s="49" t="s">
        <v>275</v>
      </c>
      <c r="I84" s="50"/>
    </row>
    <row r="85">
      <c r="A85" s="47" t="s">
        <v>50</v>
      </c>
      <c r="B85" s="47" t="s">
        <v>62</v>
      </c>
      <c r="C85" s="47" t="s">
        <v>276</v>
      </c>
      <c r="D85" s="47" t="s">
        <v>277</v>
      </c>
      <c r="E85" s="48" t="s">
        <v>19</v>
      </c>
      <c r="F85" s="48" t="s">
        <v>274</v>
      </c>
      <c r="G85" s="48" t="s">
        <v>38</v>
      </c>
      <c r="H85" s="49" t="s">
        <v>278</v>
      </c>
      <c r="I85" s="50"/>
    </row>
    <row r="86">
      <c r="A86" s="47" t="s">
        <v>50</v>
      </c>
      <c r="B86" s="47" t="s">
        <v>66</v>
      </c>
      <c r="C86" s="47" t="s">
        <v>279</v>
      </c>
      <c r="D86" s="47" t="s">
        <v>280</v>
      </c>
      <c r="E86" s="48" t="s">
        <v>19</v>
      </c>
      <c r="F86" s="48" t="s">
        <v>274</v>
      </c>
      <c r="G86" s="48" t="s">
        <v>43</v>
      </c>
      <c r="H86" s="49" t="s">
        <v>281</v>
      </c>
      <c r="I86" s="50"/>
    </row>
    <row r="87">
      <c r="A87" s="47" t="s">
        <v>50</v>
      </c>
      <c r="B87" s="47" t="s">
        <v>71</v>
      </c>
      <c r="C87" s="47" t="s">
        <v>282</v>
      </c>
      <c r="D87" s="47" t="s">
        <v>283</v>
      </c>
      <c r="E87" s="48" t="s">
        <v>19</v>
      </c>
      <c r="F87" s="48" t="s">
        <v>274</v>
      </c>
      <c r="G87" s="48" t="s">
        <v>48</v>
      </c>
      <c r="H87" s="49" t="s">
        <v>284</v>
      </c>
      <c r="I87" s="50"/>
    </row>
    <row r="88">
      <c r="A88" s="47" t="s">
        <v>50</v>
      </c>
      <c r="B88" s="47" t="s">
        <v>75</v>
      </c>
      <c r="C88" s="47" t="s">
        <v>285</v>
      </c>
      <c r="D88" s="47" t="s">
        <v>286</v>
      </c>
      <c r="E88" s="48" t="s">
        <v>19</v>
      </c>
      <c r="F88" s="48" t="s">
        <v>274</v>
      </c>
      <c r="G88" s="48" t="s">
        <v>38</v>
      </c>
      <c r="H88" s="49" t="s">
        <v>287</v>
      </c>
      <c r="I88" s="50"/>
    </row>
    <row r="89">
      <c r="A89" s="47" t="s">
        <v>50</v>
      </c>
      <c r="B89" s="47" t="s">
        <v>79</v>
      </c>
      <c r="C89" s="47" t="s">
        <v>288</v>
      </c>
      <c r="D89" s="47" t="s">
        <v>289</v>
      </c>
      <c r="E89" s="48" t="s">
        <v>19</v>
      </c>
      <c r="F89" s="48" t="s">
        <v>274</v>
      </c>
      <c r="G89" s="48" t="s">
        <v>43</v>
      </c>
      <c r="H89" s="49" t="s">
        <v>290</v>
      </c>
      <c r="I89" s="50"/>
    </row>
    <row r="90">
      <c r="A90" s="47" t="s">
        <v>50</v>
      </c>
      <c r="B90" s="47" t="s">
        <v>84</v>
      </c>
      <c r="C90" s="47" t="s">
        <v>291</v>
      </c>
      <c r="D90" s="47" t="s">
        <v>292</v>
      </c>
      <c r="E90" s="48" t="s">
        <v>19</v>
      </c>
      <c r="F90" s="48" t="s">
        <v>274</v>
      </c>
      <c r="G90" s="48" t="s">
        <v>48</v>
      </c>
      <c r="H90" s="49" t="s">
        <v>293</v>
      </c>
      <c r="I90" s="50"/>
    </row>
    <row r="91">
      <c r="A91" s="47" t="s">
        <v>50</v>
      </c>
      <c r="B91" s="47" t="s">
        <v>88</v>
      </c>
      <c r="C91" s="47" t="s">
        <v>294</v>
      </c>
      <c r="D91" s="47" t="s">
        <v>295</v>
      </c>
      <c r="E91" s="48" t="s">
        <v>19</v>
      </c>
      <c r="F91" s="48" t="s">
        <v>274</v>
      </c>
      <c r="G91" s="48" t="s">
        <v>38</v>
      </c>
      <c r="H91" s="49" t="s">
        <v>296</v>
      </c>
      <c r="I91" s="50"/>
    </row>
    <row r="92">
      <c r="A92" s="47" t="s">
        <v>50</v>
      </c>
      <c r="B92" s="47" t="s">
        <v>93</v>
      </c>
      <c r="C92" s="47" t="s">
        <v>297</v>
      </c>
      <c r="D92" s="47" t="s">
        <v>298</v>
      </c>
      <c r="E92" s="48" t="s">
        <v>15</v>
      </c>
      <c r="F92" s="48" t="s">
        <v>37</v>
      </c>
      <c r="G92" s="48" t="s">
        <v>43</v>
      </c>
      <c r="H92" s="49" t="s">
        <v>299</v>
      </c>
      <c r="I92" s="50"/>
    </row>
    <row r="93">
      <c r="A93" s="47" t="s">
        <v>50</v>
      </c>
      <c r="B93" s="47" t="s">
        <v>98</v>
      </c>
      <c r="C93" s="47" t="s">
        <v>300</v>
      </c>
      <c r="D93" s="47" t="s">
        <v>301</v>
      </c>
      <c r="E93" s="48" t="s">
        <v>15</v>
      </c>
      <c r="F93" s="48" t="s">
        <v>37</v>
      </c>
      <c r="G93" s="48" t="s">
        <v>48</v>
      </c>
      <c r="H93" s="49" t="s">
        <v>302</v>
      </c>
      <c r="I93" s="50"/>
    </row>
    <row r="94">
      <c r="A94" s="47" t="s">
        <v>50</v>
      </c>
      <c r="B94" s="47" t="s">
        <v>102</v>
      </c>
      <c r="C94" s="47" t="s">
        <v>303</v>
      </c>
      <c r="D94" s="47" t="s">
        <v>304</v>
      </c>
      <c r="E94" s="48" t="s">
        <v>15</v>
      </c>
      <c r="F94" s="48" t="s">
        <v>37</v>
      </c>
      <c r="G94" s="48" t="s">
        <v>305</v>
      </c>
      <c r="H94" s="49" t="s">
        <v>306</v>
      </c>
      <c r="I94" s="51"/>
    </row>
    <row r="95">
      <c r="A95" s="47" t="s">
        <v>50</v>
      </c>
      <c r="B95" s="47" t="s">
        <v>106</v>
      </c>
      <c r="C95" s="47" t="s">
        <v>307</v>
      </c>
      <c r="D95" s="47" t="s">
        <v>308</v>
      </c>
      <c r="E95" s="48" t="s">
        <v>15</v>
      </c>
      <c r="F95" s="48" t="s">
        <v>37</v>
      </c>
      <c r="G95" s="48" t="s">
        <v>43</v>
      </c>
      <c r="H95" s="49" t="s">
        <v>309</v>
      </c>
      <c r="I95" s="50"/>
    </row>
    <row r="96">
      <c r="A96" s="47" t="s">
        <v>50</v>
      </c>
      <c r="B96" s="47" t="s">
        <v>110</v>
      </c>
      <c r="C96" s="47" t="s">
        <v>310</v>
      </c>
      <c r="D96" s="47" t="s">
        <v>311</v>
      </c>
      <c r="E96" s="48" t="s">
        <v>16</v>
      </c>
      <c r="F96" s="48" t="s">
        <v>91</v>
      </c>
      <c r="G96" s="48" t="s">
        <v>121</v>
      </c>
      <c r="H96" s="49" t="s">
        <v>312</v>
      </c>
      <c r="I96" s="50"/>
    </row>
    <row r="97">
      <c r="A97" s="47" t="s">
        <v>50</v>
      </c>
      <c r="B97" s="47" t="s">
        <v>114</v>
      </c>
      <c r="C97" s="47" t="s">
        <v>313</v>
      </c>
      <c r="D97" s="47" t="s">
        <v>314</v>
      </c>
      <c r="E97" s="48" t="s">
        <v>17</v>
      </c>
      <c r="F97" s="48" t="s">
        <v>164</v>
      </c>
      <c r="G97" s="48" t="s">
        <v>226</v>
      </c>
      <c r="H97" s="49" t="s">
        <v>315</v>
      </c>
      <c r="I97" s="50"/>
    </row>
    <row r="98">
      <c r="A98" s="47" t="s">
        <v>50</v>
      </c>
      <c r="B98" s="47" t="s">
        <v>118</v>
      </c>
      <c r="C98" s="47" t="s">
        <v>316</v>
      </c>
      <c r="D98" s="47" t="s">
        <v>317</v>
      </c>
      <c r="E98" s="48" t="s">
        <v>16</v>
      </c>
      <c r="F98" s="48" t="s">
        <v>91</v>
      </c>
      <c r="G98" s="48" t="s">
        <v>318</v>
      </c>
      <c r="H98" s="49" t="s">
        <v>319</v>
      </c>
      <c r="I98" s="50"/>
    </row>
    <row r="99">
      <c r="A99" s="47" t="s">
        <v>54</v>
      </c>
      <c r="B99" s="47" t="s">
        <v>34</v>
      </c>
      <c r="C99" s="47" t="s">
        <v>320</v>
      </c>
      <c r="D99" s="47" t="s">
        <v>321</v>
      </c>
      <c r="E99" s="48" t="s">
        <v>15</v>
      </c>
      <c r="F99" s="48" t="s">
        <v>37</v>
      </c>
      <c r="G99" s="48" t="s">
        <v>121</v>
      </c>
      <c r="H99" s="49" t="s">
        <v>322</v>
      </c>
      <c r="I99" s="52"/>
    </row>
    <row r="100">
      <c r="A100" s="47" t="s">
        <v>54</v>
      </c>
      <c r="B100" s="47" t="s">
        <v>40</v>
      </c>
      <c r="C100" s="47" t="s">
        <v>323</v>
      </c>
      <c r="D100" s="47" t="s">
        <v>324</v>
      </c>
      <c r="E100" s="48" t="s">
        <v>15</v>
      </c>
      <c r="F100" s="48" t="s">
        <v>37</v>
      </c>
      <c r="G100" s="48" t="s">
        <v>226</v>
      </c>
      <c r="H100" s="49" t="s">
        <v>325</v>
      </c>
      <c r="I100" s="52"/>
    </row>
    <row r="101">
      <c r="A101" s="47" t="s">
        <v>54</v>
      </c>
      <c r="B101" s="47" t="s">
        <v>45</v>
      </c>
      <c r="C101" s="47" t="s">
        <v>326</v>
      </c>
      <c r="D101" s="47" t="s">
        <v>327</v>
      </c>
      <c r="E101" s="48" t="s">
        <v>18</v>
      </c>
      <c r="F101" s="48" t="s">
        <v>267</v>
      </c>
      <c r="G101" s="48" t="s">
        <v>318</v>
      </c>
      <c r="H101" s="49" t="s">
        <v>328</v>
      </c>
      <c r="I101" s="52"/>
    </row>
    <row r="102">
      <c r="A102" s="47" t="s">
        <v>54</v>
      </c>
      <c r="B102" s="47" t="s">
        <v>50</v>
      </c>
      <c r="C102" s="47" t="s">
        <v>329</v>
      </c>
      <c r="D102" s="47" t="s">
        <v>330</v>
      </c>
      <c r="E102" s="48" t="s">
        <v>18</v>
      </c>
      <c r="F102" s="48" t="s">
        <v>267</v>
      </c>
      <c r="G102" s="3" t="s">
        <v>121</v>
      </c>
      <c r="H102" s="49" t="s">
        <v>331</v>
      </c>
      <c r="I102" s="52"/>
    </row>
    <row r="103">
      <c r="A103" s="47" t="s">
        <v>54</v>
      </c>
      <c r="B103" s="47" t="s">
        <v>54</v>
      </c>
      <c r="C103" s="47" t="s">
        <v>332</v>
      </c>
      <c r="D103" s="47" t="s">
        <v>333</v>
      </c>
      <c r="E103" s="48" t="s">
        <v>18</v>
      </c>
      <c r="F103" s="48" t="s">
        <v>267</v>
      </c>
      <c r="G103" s="48" t="s">
        <v>226</v>
      </c>
      <c r="H103" s="49" t="s">
        <v>334</v>
      </c>
      <c r="I103" s="52"/>
    </row>
    <row r="104">
      <c r="A104" s="47" t="s">
        <v>54</v>
      </c>
      <c r="B104" s="47" t="s">
        <v>58</v>
      </c>
      <c r="C104" s="47" t="s">
        <v>335</v>
      </c>
      <c r="D104" s="47" t="s">
        <v>336</v>
      </c>
      <c r="E104" s="48" t="s">
        <v>18</v>
      </c>
      <c r="F104" s="48" t="s">
        <v>267</v>
      </c>
      <c r="G104" s="48" t="s">
        <v>337</v>
      </c>
      <c r="H104" s="49" t="s">
        <v>338</v>
      </c>
      <c r="I104" s="52"/>
    </row>
    <row r="105">
      <c r="A105" s="47" t="s">
        <v>54</v>
      </c>
      <c r="B105" s="47" t="s">
        <v>62</v>
      </c>
      <c r="C105" s="47" t="s">
        <v>339</v>
      </c>
      <c r="D105" s="47" t="s">
        <v>340</v>
      </c>
      <c r="E105" s="48" t="s">
        <v>19</v>
      </c>
      <c r="F105" s="48" t="s">
        <v>274</v>
      </c>
      <c r="G105" s="48" t="s">
        <v>341</v>
      </c>
      <c r="H105" s="49" t="s">
        <v>342</v>
      </c>
      <c r="I105" s="52"/>
    </row>
    <row r="106">
      <c r="A106" s="47" t="s">
        <v>54</v>
      </c>
      <c r="B106" s="47" t="s">
        <v>66</v>
      </c>
      <c r="C106" s="47" t="s">
        <v>343</v>
      </c>
      <c r="D106" s="47" t="s">
        <v>344</v>
      </c>
      <c r="E106" s="48" t="s">
        <v>19</v>
      </c>
      <c r="F106" s="48" t="s">
        <v>274</v>
      </c>
      <c r="G106" s="48" t="s">
        <v>345</v>
      </c>
      <c r="H106" s="49" t="s">
        <v>346</v>
      </c>
      <c r="I106" s="48"/>
    </row>
    <row r="107">
      <c r="A107" s="47" t="s">
        <v>54</v>
      </c>
      <c r="B107" s="47" t="s">
        <v>71</v>
      </c>
      <c r="C107" s="47" t="s">
        <v>347</v>
      </c>
      <c r="D107" s="47" t="s">
        <v>348</v>
      </c>
      <c r="E107" s="48" t="s">
        <v>19</v>
      </c>
      <c r="F107" s="48" t="s">
        <v>274</v>
      </c>
      <c r="G107" s="48" t="s">
        <v>349</v>
      </c>
      <c r="H107" s="49" t="s">
        <v>350</v>
      </c>
      <c r="I107" s="48"/>
    </row>
    <row r="108">
      <c r="A108" s="47" t="s">
        <v>54</v>
      </c>
      <c r="B108" s="47" t="s">
        <v>75</v>
      </c>
      <c r="C108" s="47" t="s">
        <v>351</v>
      </c>
      <c r="D108" s="47" t="s">
        <v>352</v>
      </c>
      <c r="E108" s="48" t="s">
        <v>19</v>
      </c>
      <c r="F108" s="48" t="s">
        <v>274</v>
      </c>
      <c r="G108" s="48" t="s">
        <v>353</v>
      </c>
      <c r="H108" s="49" t="s">
        <v>354</v>
      </c>
      <c r="I108" s="52"/>
    </row>
    <row r="109">
      <c r="A109" s="47" t="s">
        <v>54</v>
      </c>
      <c r="B109" s="47" t="s">
        <v>79</v>
      </c>
      <c r="C109" s="47" t="s">
        <v>355</v>
      </c>
      <c r="D109" s="47" t="s">
        <v>356</v>
      </c>
      <c r="E109" s="48" t="s">
        <v>19</v>
      </c>
      <c r="F109" s="48" t="s">
        <v>274</v>
      </c>
      <c r="G109" s="48" t="s">
        <v>345</v>
      </c>
      <c r="H109" s="49" t="s">
        <v>357</v>
      </c>
      <c r="I109" s="48"/>
    </row>
    <row r="110">
      <c r="A110" s="47" t="s">
        <v>54</v>
      </c>
      <c r="B110" s="47" t="s">
        <v>84</v>
      </c>
      <c r="C110" s="47" t="s">
        <v>358</v>
      </c>
      <c r="D110" s="47" t="s">
        <v>359</v>
      </c>
      <c r="E110" s="48" t="s">
        <v>19</v>
      </c>
      <c r="F110" s="48" t="s">
        <v>274</v>
      </c>
      <c r="G110" s="48" t="s">
        <v>121</v>
      </c>
      <c r="H110" s="49" t="s">
        <v>360</v>
      </c>
      <c r="I110" s="52"/>
    </row>
    <row r="111">
      <c r="A111" s="47" t="s">
        <v>54</v>
      </c>
      <c r="B111" s="47" t="s">
        <v>88</v>
      </c>
      <c r="C111" s="47" t="s">
        <v>361</v>
      </c>
      <c r="D111" s="47" t="s">
        <v>362</v>
      </c>
      <c r="E111" s="48" t="s">
        <v>19</v>
      </c>
      <c r="F111" s="48" t="s">
        <v>274</v>
      </c>
      <c r="G111" s="48" t="s">
        <v>349</v>
      </c>
      <c r="H111" s="49" t="s">
        <v>363</v>
      </c>
      <c r="I111" s="48"/>
    </row>
    <row r="112">
      <c r="A112" s="47" t="s">
        <v>54</v>
      </c>
      <c r="B112" s="47" t="s">
        <v>93</v>
      </c>
      <c r="C112" s="47" t="s">
        <v>364</v>
      </c>
      <c r="D112" s="47" t="s">
        <v>365</v>
      </c>
      <c r="E112" s="48" t="s">
        <v>15</v>
      </c>
      <c r="F112" s="48" t="s">
        <v>37</v>
      </c>
      <c r="G112" s="48" t="s">
        <v>345</v>
      </c>
      <c r="H112" s="49" t="s">
        <v>366</v>
      </c>
      <c r="I112" s="48"/>
    </row>
    <row r="113">
      <c r="A113" s="47" t="s">
        <v>54</v>
      </c>
      <c r="B113" s="47" t="s">
        <v>98</v>
      </c>
      <c r="C113" s="47" t="s">
        <v>367</v>
      </c>
      <c r="D113" s="47" t="s">
        <v>368</v>
      </c>
      <c r="E113" s="48" t="s">
        <v>15</v>
      </c>
      <c r="F113" s="48" t="s">
        <v>37</v>
      </c>
      <c r="G113" s="48" t="s">
        <v>121</v>
      </c>
      <c r="H113" s="49" t="s">
        <v>369</v>
      </c>
      <c r="I113" s="52"/>
    </row>
    <row r="114">
      <c r="A114" s="47" t="s">
        <v>54</v>
      </c>
      <c r="B114" s="47" t="s">
        <v>102</v>
      </c>
      <c r="C114" s="47" t="s">
        <v>370</v>
      </c>
      <c r="D114" s="47" t="s">
        <v>371</v>
      </c>
      <c r="E114" s="48" t="s">
        <v>15</v>
      </c>
      <c r="F114" s="48" t="s">
        <v>37</v>
      </c>
      <c r="G114" s="48" t="s">
        <v>349</v>
      </c>
      <c r="H114" s="49" t="s">
        <v>372</v>
      </c>
      <c r="I114" s="48"/>
    </row>
    <row r="115">
      <c r="A115" s="47" t="s">
        <v>54</v>
      </c>
      <c r="B115" s="47" t="s">
        <v>106</v>
      </c>
      <c r="C115" s="47" t="s">
        <v>373</v>
      </c>
      <c r="D115" s="47" t="s">
        <v>374</v>
      </c>
      <c r="E115" s="48" t="s">
        <v>16</v>
      </c>
      <c r="F115" s="48" t="s">
        <v>91</v>
      </c>
      <c r="G115" s="48" t="s">
        <v>375</v>
      </c>
      <c r="H115" s="49" t="s">
        <v>376</v>
      </c>
      <c r="I115" s="52"/>
    </row>
    <row r="116">
      <c r="A116" s="47" t="s">
        <v>54</v>
      </c>
      <c r="B116" s="47" t="s">
        <v>110</v>
      </c>
      <c r="C116" s="47" t="s">
        <v>377</v>
      </c>
      <c r="D116" s="47" t="s">
        <v>378</v>
      </c>
      <c r="E116" s="48" t="s">
        <v>17</v>
      </c>
      <c r="F116" s="48" t="s">
        <v>164</v>
      </c>
      <c r="G116" s="48" t="s">
        <v>379</v>
      </c>
      <c r="H116" s="49" t="s">
        <v>380</v>
      </c>
      <c r="I116" s="52"/>
    </row>
    <row r="117">
      <c r="A117" s="47" t="s">
        <v>54</v>
      </c>
      <c r="B117" s="47" t="s">
        <v>114</v>
      </c>
      <c r="C117" s="47" t="s">
        <v>381</v>
      </c>
      <c r="D117" s="47" t="s">
        <v>382</v>
      </c>
      <c r="E117" s="48" t="s">
        <v>17</v>
      </c>
      <c r="F117" s="48" t="s">
        <v>164</v>
      </c>
      <c r="G117" s="48" t="s">
        <v>69</v>
      </c>
      <c r="H117" s="49" t="s">
        <v>383</v>
      </c>
      <c r="I117" s="51"/>
    </row>
    <row r="118">
      <c r="A118" s="47" t="s">
        <v>54</v>
      </c>
      <c r="B118" s="47" t="s">
        <v>118</v>
      </c>
      <c r="C118" s="47" t="s">
        <v>384</v>
      </c>
      <c r="D118" s="47" t="s">
        <v>385</v>
      </c>
      <c r="E118" s="48" t="s">
        <v>16</v>
      </c>
      <c r="F118" s="48" t="s">
        <v>91</v>
      </c>
      <c r="G118" s="48" t="s">
        <v>236</v>
      </c>
      <c r="H118" s="49" t="s">
        <v>386</v>
      </c>
      <c r="I118" s="50"/>
    </row>
    <row r="119">
      <c r="A119" s="47" t="s">
        <v>58</v>
      </c>
      <c r="B119" s="47" t="s">
        <v>34</v>
      </c>
      <c r="C119" s="47" t="s">
        <v>387</v>
      </c>
      <c r="D119" s="47" t="s">
        <v>388</v>
      </c>
      <c r="E119" s="48" t="s">
        <v>15</v>
      </c>
      <c r="F119" s="48" t="s">
        <v>37</v>
      </c>
      <c r="G119" s="48" t="s">
        <v>222</v>
      </c>
      <c r="H119" s="49" t="s">
        <v>389</v>
      </c>
      <c r="I119" s="51"/>
    </row>
    <row r="120">
      <c r="A120" s="47" t="s">
        <v>58</v>
      </c>
      <c r="B120" s="47" t="s">
        <v>40</v>
      </c>
      <c r="C120" s="47" t="s">
        <v>390</v>
      </c>
      <c r="D120" s="47" t="s">
        <v>391</v>
      </c>
      <c r="E120" s="48" t="s">
        <v>18</v>
      </c>
      <c r="F120" s="48" t="s">
        <v>267</v>
      </c>
      <c r="G120" s="48" t="s">
        <v>345</v>
      </c>
      <c r="H120" s="49" t="s">
        <v>392</v>
      </c>
      <c r="I120" s="51"/>
    </row>
    <row r="121">
      <c r="A121" s="47" t="s">
        <v>58</v>
      </c>
      <c r="B121" s="47" t="s">
        <v>45</v>
      </c>
      <c r="C121" s="47" t="s">
        <v>393</v>
      </c>
      <c r="D121" s="47" t="s">
        <v>394</v>
      </c>
      <c r="E121" s="48" t="s">
        <v>18</v>
      </c>
      <c r="F121" s="48" t="s">
        <v>267</v>
      </c>
      <c r="G121" s="48" t="s">
        <v>349</v>
      </c>
      <c r="H121" s="49" t="s">
        <v>395</v>
      </c>
      <c r="I121" s="50"/>
    </row>
    <row r="122">
      <c r="A122" s="47" t="s">
        <v>58</v>
      </c>
      <c r="B122" s="47" t="s">
        <v>50</v>
      </c>
      <c r="C122" s="47" t="s">
        <v>396</v>
      </c>
      <c r="D122" s="47" t="s">
        <v>397</v>
      </c>
      <c r="E122" s="48" t="s">
        <v>18</v>
      </c>
      <c r="F122" s="48" t="s">
        <v>267</v>
      </c>
      <c r="G122" s="48" t="s">
        <v>222</v>
      </c>
      <c r="H122" s="49" t="s">
        <v>398</v>
      </c>
      <c r="I122" s="51"/>
    </row>
    <row r="123">
      <c r="A123" s="47" t="s">
        <v>58</v>
      </c>
      <c r="B123" s="47" t="s">
        <v>54</v>
      </c>
      <c r="C123" s="47" t="s">
        <v>399</v>
      </c>
      <c r="D123" s="47" t="s">
        <v>400</v>
      </c>
      <c r="E123" s="48" t="s">
        <v>20</v>
      </c>
      <c r="F123" s="48" t="s">
        <v>401</v>
      </c>
      <c r="G123" s="48" t="s">
        <v>402</v>
      </c>
      <c r="H123" s="49" t="s">
        <v>403</v>
      </c>
      <c r="I123" s="53"/>
    </row>
    <row r="124">
      <c r="A124" s="47" t="s">
        <v>58</v>
      </c>
      <c r="B124" s="47" t="s">
        <v>58</v>
      </c>
      <c r="C124" s="47" t="s">
        <v>404</v>
      </c>
      <c r="D124" s="47" t="s">
        <v>405</v>
      </c>
      <c r="E124" s="48" t="s">
        <v>18</v>
      </c>
      <c r="F124" s="48" t="s">
        <v>267</v>
      </c>
      <c r="G124" s="48" t="s">
        <v>379</v>
      </c>
      <c r="H124" s="49" t="s">
        <v>406</v>
      </c>
      <c r="I124" s="50"/>
    </row>
    <row r="125">
      <c r="A125" s="47" t="s">
        <v>58</v>
      </c>
      <c r="B125" s="47" t="s">
        <v>62</v>
      </c>
      <c r="C125" s="47" t="s">
        <v>407</v>
      </c>
      <c r="D125" s="47" t="s">
        <v>408</v>
      </c>
      <c r="E125" s="48" t="s">
        <v>18</v>
      </c>
      <c r="F125" s="48" t="s">
        <v>267</v>
      </c>
      <c r="G125" s="48" t="s">
        <v>121</v>
      </c>
      <c r="H125" s="49" t="s">
        <v>409</v>
      </c>
      <c r="I125" s="50"/>
    </row>
    <row r="126">
      <c r="A126" s="47" t="s">
        <v>58</v>
      </c>
      <c r="B126" s="47" t="s">
        <v>66</v>
      </c>
      <c r="C126" s="47" t="s">
        <v>410</v>
      </c>
      <c r="D126" s="47" t="s">
        <v>411</v>
      </c>
      <c r="E126" s="48" t="s">
        <v>19</v>
      </c>
      <c r="F126" s="48" t="s">
        <v>274</v>
      </c>
      <c r="G126" s="48" t="s">
        <v>375</v>
      </c>
      <c r="H126" s="49" t="s">
        <v>412</v>
      </c>
      <c r="I126" s="50"/>
    </row>
    <row r="127">
      <c r="A127" s="47" t="s">
        <v>58</v>
      </c>
      <c r="B127" s="47" t="s">
        <v>71</v>
      </c>
      <c r="C127" s="47" t="s">
        <v>413</v>
      </c>
      <c r="D127" s="47" t="s">
        <v>414</v>
      </c>
      <c r="E127" s="48" t="s">
        <v>16</v>
      </c>
      <c r="F127" s="48" t="s">
        <v>91</v>
      </c>
      <c r="G127" s="48" t="s">
        <v>415</v>
      </c>
      <c r="H127" s="49" t="s">
        <v>416</v>
      </c>
      <c r="I127" s="50"/>
    </row>
    <row r="128">
      <c r="A128" s="47" t="s">
        <v>58</v>
      </c>
      <c r="B128" s="47" t="s">
        <v>75</v>
      </c>
      <c r="C128" s="47" t="s">
        <v>417</v>
      </c>
      <c r="D128" s="47" t="s">
        <v>418</v>
      </c>
      <c r="E128" s="48" t="s">
        <v>16</v>
      </c>
      <c r="F128" s="48" t="s">
        <v>91</v>
      </c>
      <c r="G128" s="48" t="s">
        <v>419</v>
      </c>
      <c r="H128" s="49" t="s">
        <v>420</v>
      </c>
      <c r="I128" s="50"/>
    </row>
    <row r="129">
      <c r="A129" s="47" t="s">
        <v>58</v>
      </c>
      <c r="B129" s="47" t="s">
        <v>79</v>
      </c>
      <c r="C129" s="47" t="s">
        <v>421</v>
      </c>
      <c r="D129" s="47" t="s">
        <v>422</v>
      </c>
      <c r="E129" s="48" t="s">
        <v>16</v>
      </c>
      <c r="F129" s="48" t="s">
        <v>91</v>
      </c>
      <c r="G129" s="48" t="s">
        <v>423</v>
      </c>
      <c r="H129" s="49" t="s">
        <v>424</v>
      </c>
      <c r="I129" s="50"/>
    </row>
    <row r="130">
      <c r="A130" s="47" t="s">
        <v>58</v>
      </c>
      <c r="B130" s="47" t="s">
        <v>84</v>
      </c>
      <c r="C130" s="47" t="s">
        <v>425</v>
      </c>
      <c r="D130" s="47" t="s">
        <v>426</v>
      </c>
      <c r="E130" s="48" t="s">
        <v>19</v>
      </c>
      <c r="F130" s="48" t="s">
        <v>274</v>
      </c>
      <c r="G130" s="48" t="s">
        <v>415</v>
      </c>
      <c r="H130" s="49" t="s">
        <v>427</v>
      </c>
      <c r="I130" s="50"/>
    </row>
    <row r="131">
      <c r="A131" s="47" t="s">
        <v>58</v>
      </c>
      <c r="B131" s="47" t="s">
        <v>88</v>
      </c>
      <c r="C131" s="47" t="s">
        <v>428</v>
      </c>
      <c r="D131" s="47" t="s">
        <v>429</v>
      </c>
      <c r="E131" s="48" t="s">
        <v>19</v>
      </c>
      <c r="F131" s="48" t="s">
        <v>274</v>
      </c>
      <c r="G131" s="48" t="s">
        <v>419</v>
      </c>
      <c r="H131" s="49" t="s">
        <v>430</v>
      </c>
      <c r="I131" s="50"/>
    </row>
    <row r="132">
      <c r="A132" s="47" t="s">
        <v>58</v>
      </c>
      <c r="B132" s="47" t="s">
        <v>93</v>
      </c>
      <c r="C132" s="47" t="s">
        <v>431</v>
      </c>
      <c r="D132" s="47" t="s">
        <v>432</v>
      </c>
      <c r="E132" s="48" t="s">
        <v>19</v>
      </c>
      <c r="F132" s="48" t="s">
        <v>274</v>
      </c>
      <c r="G132" s="48" t="s">
        <v>433</v>
      </c>
      <c r="H132" s="49" t="s">
        <v>434</v>
      </c>
      <c r="I132" s="50"/>
    </row>
    <row r="133">
      <c r="A133" s="47" t="s">
        <v>58</v>
      </c>
      <c r="B133" s="47" t="s">
        <v>98</v>
      </c>
      <c r="C133" s="47" t="s">
        <v>435</v>
      </c>
      <c r="D133" s="47" t="s">
        <v>436</v>
      </c>
      <c r="E133" s="48" t="s">
        <v>15</v>
      </c>
      <c r="F133" s="48" t="s">
        <v>37</v>
      </c>
      <c r="G133" s="48" t="s">
        <v>318</v>
      </c>
      <c r="H133" s="49" t="s">
        <v>437</v>
      </c>
      <c r="I133" s="50"/>
    </row>
    <row r="134">
      <c r="A134" s="47" t="s">
        <v>58</v>
      </c>
      <c r="B134" s="47" t="s">
        <v>102</v>
      </c>
      <c r="C134" s="47" t="s">
        <v>438</v>
      </c>
      <c r="D134" s="47" t="s">
        <v>439</v>
      </c>
      <c r="E134" s="48" t="s">
        <v>16</v>
      </c>
      <c r="F134" s="48" t="s">
        <v>91</v>
      </c>
      <c r="G134" s="48" t="s">
        <v>440</v>
      </c>
      <c r="H134" s="49" t="s">
        <v>441</v>
      </c>
      <c r="I134" s="50"/>
    </row>
    <row r="135">
      <c r="A135" s="47" t="s">
        <v>58</v>
      </c>
      <c r="B135" s="47" t="s">
        <v>106</v>
      </c>
      <c r="C135" s="47" t="s">
        <v>442</v>
      </c>
      <c r="D135" s="47" t="s">
        <v>443</v>
      </c>
      <c r="E135" s="48" t="s">
        <v>17</v>
      </c>
      <c r="F135" s="48" t="s">
        <v>164</v>
      </c>
      <c r="G135" s="48" t="s">
        <v>444</v>
      </c>
      <c r="H135" s="49" t="s">
        <v>445</v>
      </c>
      <c r="I135" s="50"/>
    </row>
    <row r="136">
      <c r="A136" s="47" t="s">
        <v>58</v>
      </c>
      <c r="B136" s="47" t="s">
        <v>110</v>
      </c>
      <c r="C136" s="47" t="s">
        <v>446</v>
      </c>
      <c r="D136" s="47" t="s">
        <v>447</v>
      </c>
      <c r="E136" s="48" t="s">
        <v>17</v>
      </c>
      <c r="F136" s="48" t="s">
        <v>164</v>
      </c>
      <c r="G136" s="48" t="s">
        <v>448</v>
      </c>
      <c r="H136" s="49" t="s">
        <v>449</v>
      </c>
      <c r="I136" s="51"/>
    </row>
    <row r="137">
      <c r="A137" s="47" t="s">
        <v>58</v>
      </c>
      <c r="B137" s="47" t="s">
        <v>114</v>
      </c>
      <c r="C137" s="47" t="s">
        <v>450</v>
      </c>
      <c r="D137" s="47" t="s">
        <v>451</v>
      </c>
      <c r="E137" s="48" t="s">
        <v>16</v>
      </c>
      <c r="F137" s="48" t="s">
        <v>91</v>
      </c>
      <c r="G137" s="48" t="s">
        <v>452</v>
      </c>
      <c r="H137" s="49" t="s">
        <v>453</v>
      </c>
      <c r="I137" s="50"/>
    </row>
    <row r="138">
      <c r="A138" s="47" t="s">
        <v>58</v>
      </c>
      <c r="B138" s="47" t="s">
        <v>118</v>
      </c>
      <c r="C138" s="47" t="s">
        <v>454</v>
      </c>
      <c r="D138" s="47" t="s">
        <v>455</v>
      </c>
      <c r="E138" s="48" t="s">
        <v>15</v>
      </c>
      <c r="F138" s="48" t="s">
        <v>37</v>
      </c>
      <c r="G138" s="48" t="s">
        <v>456</v>
      </c>
      <c r="H138" s="49" t="s">
        <v>457</v>
      </c>
      <c r="I138" s="50"/>
    </row>
    <row r="139">
      <c r="A139" s="47" t="s">
        <v>62</v>
      </c>
      <c r="B139" s="47" t="s">
        <v>34</v>
      </c>
      <c r="C139" s="47" t="s">
        <v>458</v>
      </c>
      <c r="D139" s="47" t="s">
        <v>459</v>
      </c>
      <c r="E139" s="48" t="s">
        <v>21</v>
      </c>
      <c r="F139" s="48" t="s">
        <v>460</v>
      </c>
      <c r="G139" s="48" t="s">
        <v>38</v>
      </c>
      <c r="H139" s="49" t="s">
        <v>461</v>
      </c>
      <c r="I139" s="53"/>
    </row>
    <row r="140">
      <c r="A140" s="47" t="s">
        <v>62</v>
      </c>
      <c r="B140" s="47" t="s">
        <v>40</v>
      </c>
      <c r="C140" s="47" t="s">
        <v>462</v>
      </c>
      <c r="D140" s="47" t="s">
        <v>463</v>
      </c>
      <c r="E140" s="48" t="s">
        <v>18</v>
      </c>
      <c r="F140" s="48" t="s">
        <v>267</v>
      </c>
      <c r="G140" s="48" t="s">
        <v>43</v>
      </c>
      <c r="H140" s="49" t="s">
        <v>464</v>
      </c>
      <c r="I140" s="53"/>
    </row>
    <row r="141">
      <c r="A141" s="47" t="s">
        <v>62</v>
      </c>
      <c r="B141" s="47" t="s">
        <v>45</v>
      </c>
      <c r="C141" s="47" t="s">
        <v>465</v>
      </c>
      <c r="D141" s="47" t="s">
        <v>466</v>
      </c>
      <c r="E141" s="48" t="s">
        <v>18</v>
      </c>
      <c r="F141" s="48" t="s">
        <v>267</v>
      </c>
      <c r="G141" s="48" t="s">
        <v>423</v>
      </c>
      <c r="H141" s="49" t="s">
        <v>467</v>
      </c>
      <c r="I141" s="50"/>
    </row>
    <row r="142">
      <c r="A142" s="47" t="s">
        <v>62</v>
      </c>
      <c r="B142" s="47" t="s">
        <v>50</v>
      </c>
      <c r="C142" s="47" t="s">
        <v>468</v>
      </c>
      <c r="D142" s="47" t="s">
        <v>469</v>
      </c>
      <c r="E142" s="48" t="s">
        <v>18</v>
      </c>
      <c r="F142" s="48" t="s">
        <v>267</v>
      </c>
      <c r="G142" s="48" t="s">
        <v>38</v>
      </c>
      <c r="H142" s="49" t="s">
        <v>470</v>
      </c>
      <c r="I142" s="53"/>
    </row>
    <row r="143">
      <c r="A143" s="47" t="s">
        <v>62</v>
      </c>
      <c r="B143" s="47" t="s">
        <v>54</v>
      </c>
      <c r="C143" s="47" t="s">
        <v>471</v>
      </c>
      <c r="D143" s="47" t="s">
        <v>472</v>
      </c>
      <c r="E143" s="48" t="s">
        <v>18</v>
      </c>
      <c r="F143" s="48" t="s">
        <v>267</v>
      </c>
      <c r="G143" s="48" t="s">
        <v>43</v>
      </c>
      <c r="H143" s="49" t="s">
        <v>473</v>
      </c>
      <c r="I143" s="53"/>
    </row>
    <row r="144">
      <c r="A144" s="47" t="s">
        <v>62</v>
      </c>
      <c r="B144" s="47" t="s">
        <v>58</v>
      </c>
      <c r="C144" s="47" t="s">
        <v>474</v>
      </c>
      <c r="D144" s="47" t="s">
        <v>475</v>
      </c>
      <c r="E144" s="48" t="s">
        <v>18</v>
      </c>
      <c r="F144" s="48" t="s">
        <v>267</v>
      </c>
      <c r="G144" s="48" t="s">
        <v>476</v>
      </c>
      <c r="H144" s="49" t="s">
        <v>477</v>
      </c>
      <c r="I144" s="50"/>
    </row>
    <row r="145">
      <c r="A145" s="47" t="s">
        <v>62</v>
      </c>
      <c r="B145" s="47" t="s">
        <v>62</v>
      </c>
      <c r="C145" s="47" t="s">
        <v>478</v>
      </c>
      <c r="D145" s="47" t="s">
        <v>479</v>
      </c>
      <c r="E145" s="48" t="s">
        <v>18</v>
      </c>
      <c r="F145" s="48" t="s">
        <v>267</v>
      </c>
      <c r="G145" s="48" t="s">
        <v>38</v>
      </c>
      <c r="H145" s="49" t="s">
        <v>480</v>
      </c>
      <c r="I145" s="53"/>
    </row>
    <row r="146">
      <c r="A146" s="47" t="s">
        <v>62</v>
      </c>
      <c r="B146" s="47" t="s">
        <v>66</v>
      </c>
      <c r="C146" s="47" t="s">
        <v>481</v>
      </c>
      <c r="D146" s="47" t="s">
        <v>482</v>
      </c>
      <c r="E146" s="48" t="s">
        <v>19</v>
      </c>
      <c r="F146" s="48" t="s">
        <v>274</v>
      </c>
      <c r="G146" s="48" t="s">
        <v>43</v>
      </c>
      <c r="H146" s="49" t="s">
        <v>483</v>
      </c>
      <c r="I146" s="53"/>
    </row>
    <row r="147">
      <c r="A147" s="47" t="s">
        <v>62</v>
      </c>
      <c r="B147" s="47" t="s">
        <v>71</v>
      </c>
      <c r="C147" s="47" t="s">
        <v>484</v>
      </c>
      <c r="D147" s="47" t="s">
        <v>485</v>
      </c>
      <c r="E147" s="48" t="s">
        <v>16</v>
      </c>
      <c r="F147" s="48" t="s">
        <v>91</v>
      </c>
      <c r="G147" s="48" t="s">
        <v>486</v>
      </c>
      <c r="H147" s="49" t="s">
        <v>487</v>
      </c>
      <c r="I147" s="50"/>
    </row>
    <row r="148">
      <c r="A148" s="47" t="s">
        <v>62</v>
      </c>
      <c r="B148" s="47" t="s">
        <v>75</v>
      </c>
      <c r="C148" s="47" t="s">
        <v>488</v>
      </c>
      <c r="D148" s="47" t="s">
        <v>489</v>
      </c>
      <c r="E148" s="48" t="s">
        <v>17</v>
      </c>
      <c r="F148" s="48" t="s">
        <v>164</v>
      </c>
      <c r="G148" s="48" t="s">
        <v>38</v>
      </c>
      <c r="H148" s="49" t="s">
        <v>490</v>
      </c>
      <c r="I148" s="53"/>
    </row>
    <row r="149">
      <c r="A149" s="47" t="s">
        <v>62</v>
      </c>
      <c r="B149" s="47" t="s">
        <v>79</v>
      </c>
      <c r="C149" s="47" t="s">
        <v>491</v>
      </c>
      <c r="D149" s="47" t="s">
        <v>492</v>
      </c>
      <c r="E149" s="48" t="s">
        <v>17</v>
      </c>
      <c r="F149" s="48" t="s">
        <v>164</v>
      </c>
      <c r="G149" s="48" t="s">
        <v>43</v>
      </c>
      <c r="H149" s="49" t="s">
        <v>493</v>
      </c>
      <c r="I149" s="53"/>
    </row>
    <row r="150">
      <c r="A150" s="47" t="s">
        <v>62</v>
      </c>
      <c r="B150" s="47" t="s">
        <v>84</v>
      </c>
      <c r="C150" s="47" t="s">
        <v>494</v>
      </c>
      <c r="D150" s="47" t="s">
        <v>495</v>
      </c>
      <c r="E150" s="48" t="s">
        <v>19</v>
      </c>
      <c r="F150" s="48" t="s">
        <v>274</v>
      </c>
      <c r="G150" s="48" t="s">
        <v>318</v>
      </c>
      <c r="H150" s="49" t="s">
        <v>496</v>
      </c>
      <c r="I150" s="50"/>
    </row>
    <row r="151">
      <c r="A151" s="47" t="s">
        <v>62</v>
      </c>
      <c r="B151" s="47" t="s">
        <v>88</v>
      </c>
      <c r="C151" s="47" t="s">
        <v>497</v>
      </c>
      <c r="D151" s="47" t="s">
        <v>498</v>
      </c>
      <c r="E151" s="48" t="s">
        <v>19</v>
      </c>
      <c r="F151" s="48" t="s">
        <v>274</v>
      </c>
      <c r="G151" s="48" t="s">
        <v>38</v>
      </c>
      <c r="H151" s="49" t="s">
        <v>499</v>
      </c>
      <c r="I151" s="53"/>
    </row>
    <row r="152">
      <c r="A152" s="47" t="s">
        <v>62</v>
      </c>
      <c r="B152" s="47" t="s">
        <v>93</v>
      </c>
      <c r="C152" s="47" t="s">
        <v>500</v>
      </c>
      <c r="D152" s="47" t="s">
        <v>501</v>
      </c>
      <c r="E152" s="48" t="s">
        <v>19</v>
      </c>
      <c r="F152" s="48" t="s">
        <v>274</v>
      </c>
      <c r="G152" s="48" t="s">
        <v>43</v>
      </c>
      <c r="H152" s="49" t="s">
        <v>502</v>
      </c>
      <c r="I152" s="53"/>
    </row>
    <row r="153">
      <c r="A153" s="47" t="s">
        <v>62</v>
      </c>
      <c r="B153" s="47" t="s">
        <v>98</v>
      </c>
      <c r="C153" s="47" t="s">
        <v>503</v>
      </c>
      <c r="D153" s="47" t="s">
        <v>504</v>
      </c>
      <c r="E153" s="48" t="s">
        <v>19</v>
      </c>
      <c r="F153" s="48" t="s">
        <v>274</v>
      </c>
      <c r="G153" s="48" t="s">
        <v>505</v>
      </c>
      <c r="H153" s="49" t="s">
        <v>506</v>
      </c>
      <c r="I153" s="50"/>
    </row>
    <row r="154">
      <c r="A154" s="47" t="s">
        <v>62</v>
      </c>
      <c r="B154" s="47" t="s">
        <v>102</v>
      </c>
      <c r="C154" s="47" t="s">
        <v>507</v>
      </c>
      <c r="D154" s="47" t="s">
        <v>508</v>
      </c>
      <c r="E154" s="48" t="s">
        <v>17</v>
      </c>
      <c r="F154" s="48" t="s">
        <v>164</v>
      </c>
      <c r="G154" s="48" t="s">
        <v>38</v>
      </c>
      <c r="H154" s="49" t="s">
        <v>509</v>
      </c>
      <c r="I154" s="53"/>
    </row>
    <row r="155">
      <c r="A155" s="47" t="s">
        <v>62</v>
      </c>
      <c r="B155" s="47" t="s">
        <v>106</v>
      </c>
      <c r="C155" s="47" t="s">
        <v>510</v>
      </c>
      <c r="D155" s="47" t="s">
        <v>511</v>
      </c>
      <c r="E155" s="48" t="s">
        <v>17</v>
      </c>
      <c r="F155" s="48" t="s">
        <v>164</v>
      </c>
      <c r="G155" s="48" t="s">
        <v>43</v>
      </c>
      <c r="H155" s="49" t="s">
        <v>512</v>
      </c>
      <c r="I155" s="53"/>
    </row>
    <row r="156">
      <c r="A156" s="47" t="s">
        <v>62</v>
      </c>
      <c r="B156" s="47" t="s">
        <v>110</v>
      </c>
      <c r="C156" s="47" t="s">
        <v>513</v>
      </c>
      <c r="D156" s="47" t="s">
        <v>514</v>
      </c>
      <c r="E156" s="48" t="s">
        <v>16</v>
      </c>
      <c r="F156" s="48" t="s">
        <v>91</v>
      </c>
      <c r="G156" s="48" t="s">
        <v>121</v>
      </c>
      <c r="H156" s="49" t="s">
        <v>515</v>
      </c>
      <c r="I156" s="50"/>
    </row>
    <row r="157">
      <c r="A157" s="47" t="s">
        <v>62</v>
      </c>
      <c r="B157" s="47" t="s">
        <v>114</v>
      </c>
      <c r="C157" s="47" t="s">
        <v>516</v>
      </c>
      <c r="D157" s="47" t="s">
        <v>517</v>
      </c>
      <c r="E157" s="48" t="s">
        <v>15</v>
      </c>
      <c r="F157" s="48" t="s">
        <v>37</v>
      </c>
      <c r="G157" s="48" t="s">
        <v>38</v>
      </c>
      <c r="H157" s="49" t="s">
        <v>518</v>
      </c>
      <c r="I157" s="53"/>
    </row>
    <row r="158">
      <c r="A158" s="47" t="s">
        <v>62</v>
      </c>
      <c r="B158" s="47" t="s">
        <v>118</v>
      </c>
      <c r="C158" s="47" t="s">
        <v>519</v>
      </c>
      <c r="D158" s="47" t="s">
        <v>520</v>
      </c>
      <c r="E158" s="48" t="s">
        <v>15</v>
      </c>
      <c r="F158" s="48" t="s">
        <v>37</v>
      </c>
      <c r="G158" s="48" t="s">
        <v>43</v>
      </c>
      <c r="H158" s="49" t="s">
        <v>521</v>
      </c>
      <c r="I158" s="53"/>
    </row>
    <row r="159">
      <c r="A159" s="47" t="s">
        <v>66</v>
      </c>
      <c r="B159" s="47" t="s">
        <v>34</v>
      </c>
      <c r="C159" s="47" t="s">
        <v>522</v>
      </c>
      <c r="D159" s="47" t="s">
        <v>523</v>
      </c>
      <c r="E159" s="48" t="s">
        <v>21</v>
      </c>
      <c r="F159" s="48" t="s">
        <v>460</v>
      </c>
      <c r="G159" s="48" t="s">
        <v>121</v>
      </c>
      <c r="H159" s="49" t="s">
        <v>524</v>
      </c>
      <c r="I159" s="50"/>
    </row>
    <row r="160">
      <c r="A160" s="47" t="s">
        <v>66</v>
      </c>
      <c r="B160" s="47" t="s">
        <v>40</v>
      </c>
      <c r="C160" s="47" t="s">
        <v>525</v>
      </c>
      <c r="D160" s="47" t="s">
        <v>526</v>
      </c>
      <c r="E160" s="48" t="s">
        <v>18</v>
      </c>
      <c r="F160" s="48" t="s">
        <v>267</v>
      </c>
      <c r="G160" s="48" t="s">
        <v>337</v>
      </c>
      <c r="H160" s="49" t="s">
        <v>527</v>
      </c>
      <c r="I160" s="50"/>
    </row>
    <row r="161">
      <c r="A161" s="47" t="s">
        <v>66</v>
      </c>
      <c r="B161" s="47" t="s">
        <v>45</v>
      </c>
      <c r="C161" s="47" t="s">
        <v>528</v>
      </c>
      <c r="D161" s="47" t="s">
        <v>529</v>
      </c>
      <c r="E161" s="48" t="s">
        <v>18</v>
      </c>
      <c r="F161" s="48" t="s">
        <v>267</v>
      </c>
      <c r="G161" s="48" t="s">
        <v>433</v>
      </c>
      <c r="H161" s="49" t="s">
        <v>530</v>
      </c>
      <c r="I161" s="50"/>
    </row>
    <row r="162">
      <c r="A162" s="47" t="s">
        <v>66</v>
      </c>
      <c r="B162" s="47" t="s">
        <v>50</v>
      </c>
      <c r="C162" s="47" t="s">
        <v>531</v>
      </c>
      <c r="D162" s="47" t="s">
        <v>532</v>
      </c>
      <c r="E162" s="48" t="s">
        <v>18</v>
      </c>
      <c r="F162" s="48" t="s">
        <v>267</v>
      </c>
      <c r="G162" s="48" t="s">
        <v>121</v>
      </c>
      <c r="H162" s="49" t="s">
        <v>533</v>
      </c>
      <c r="I162" s="50"/>
    </row>
    <row r="163">
      <c r="A163" s="47" t="s">
        <v>66</v>
      </c>
      <c r="B163" s="47" t="s">
        <v>54</v>
      </c>
      <c r="C163" s="47" t="s">
        <v>534</v>
      </c>
      <c r="D163" s="47" t="s">
        <v>535</v>
      </c>
      <c r="E163" s="48" t="s">
        <v>18</v>
      </c>
      <c r="F163" s="48" t="s">
        <v>267</v>
      </c>
      <c r="G163" s="48" t="s">
        <v>536</v>
      </c>
      <c r="H163" s="49" t="s">
        <v>537</v>
      </c>
      <c r="I163" s="51"/>
    </row>
    <row r="164">
      <c r="A164" s="47" t="s">
        <v>66</v>
      </c>
      <c r="B164" s="47" t="s">
        <v>58</v>
      </c>
      <c r="C164" s="47" t="s">
        <v>538</v>
      </c>
      <c r="D164" s="47" t="s">
        <v>539</v>
      </c>
      <c r="E164" s="48" t="s">
        <v>18</v>
      </c>
      <c r="F164" s="48" t="s">
        <v>267</v>
      </c>
      <c r="G164" s="48" t="s">
        <v>540</v>
      </c>
      <c r="H164" s="49" t="s">
        <v>541</v>
      </c>
      <c r="I164" s="51"/>
    </row>
    <row r="165">
      <c r="A165" s="47" t="s">
        <v>66</v>
      </c>
      <c r="B165" s="47" t="s">
        <v>62</v>
      </c>
      <c r="C165" s="47" t="s">
        <v>542</v>
      </c>
      <c r="D165" s="47" t="s">
        <v>543</v>
      </c>
      <c r="E165" s="48" t="s">
        <v>18</v>
      </c>
      <c r="F165" s="48" t="s">
        <v>267</v>
      </c>
      <c r="G165" s="48" t="s">
        <v>544</v>
      </c>
      <c r="H165" s="49" t="s">
        <v>545</v>
      </c>
      <c r="I165" s="51"/>
    </row>
    <row r="166">
      <c r="A166" s="47" t="s">
        <v>66</v>
      </c>
      <c r="B166" s="47" t="s">
        <v>66</v>
      </c>
      <c r="C166" s="47" t="s">
        <v>546</v>
      </c>
      <c r="D166" s="47" t="s">
        <v>547</v>
      </c>
      <c r="E166" s="48" t="s">
        <v>19</v>
      </c>
      <c r="F166" s="48" t="s">
        <v>274</v>
      </c>
      <c r="G166" s="48" t="s">
        <v>536</v>
      </c>
      <c r="H166" s="49" t="s">
        <v>548</v>
      </c>
      <c r="I166" s="51"/>
    </row>
    <row r="167">
      <c r="A167" s="47" t="s">
        <v>66</v>
      </c>
      <c r="B167" s="47" t="s">
        <v>71</v>
      </c>
      <c r="C167" s="47" t="s">
        <v>549</v>
      </c>
      <c r="D167" s="47" t="s">
        <v>550</v>
      </c>
      <c r="E167" s="48" t="s">
        <v>19</v>
      </c>
      <c r="F167" s="48" t="s">
        <v>274</v>
      </c>
      <c r="G167" s="48" t="s">
        <v>551</v>
      </c>
      <c r="H167" s="49" t="s">
        <v>552</v>
      </c>
      <c r="I167" s="50"/>
    </row>
    <row r="168">
      <c r="A168" s="47" t="s">
        <v>66</v>
      </c>
      <c r="B168" s="47" t="s">
        <v>75</v>
      </c>
      <c r="C168" s="47" t="s">
        <v>553</v>
      </c>
      <c r="D168" s="47" t="s">
        <v>554</v>
      </c>
      <c r="E168" s="48" t="s">
        <v>16</v>
      </c>
      <c r="F168" s="48" t="s">
        <v>91</v>
      </c>
      <c r="G168" s="48" t="s">
        <v>121</v>
      </c>
      <c r="H168" s="49" t="s">
        <v>555</v>
      </c>
      <c r="I168" s="50"/>
    </row>
    <row r="169">
      <c r="A169" s="47" t="s">
        <v>66</v>
      </c>
      <c r="B169" s="47" t="s">
        <v>79</v>
      </c>
      <c r="C169" s="47" t="s">
        <v>556</v>
      </c>
      <c r="D169" s="47" t="s">
        <v>557</v>
      </c>
      <c r="E169" s="48" t="s">
        <v>17</v>
      </c>
      <c r="F169" s="48" t="s">
        <v>164</v>
      </c>
      <c r="G169" s="48" t="s">
        <v>379</v>
      </c>
      <c r="H169" s="49" t="s">
        <v>558</v>
      </c>
      <c r="I169" s="50"/>
    </row>
    <row r="170">
      <c r="A170" s="47" t="s">
        <v>66</v>
      </c>
      <c r="B170" s="47" t="s">
        <v>84</v>
      </c>
      <c r="C170" s="47" t="s">
        <v>559</v>
      </c>
      <c r="D170" s="47" t="s">
        <v>560</v>
      </c>
      <c r="E170" s="48" t="s">
        <v>19</v>
      </c>
      <c r="F170" s="48" t="s">
        <v>274</v>
      </c>
      <c r="G170" s="48" t="s">
        <v>561</v>
      </c>
      <c r="H170" s="49" t="s">
        <v>562</v>
      </c>
      <c r="I170" s="50"/>
    </row>
    <row r="171">
      <c r="A171" s="47" t="s">
        <v>66</v>
      </c>
      <c r="B171" s="47" t="s">
        <v>88</v>
      </c>
      <c r="C171" s="47" t="s">
        <v>563</v>
      </c>
      <c r="D171" s="47" t="s">
        <v>564</v>
      </c>
      <c r="E171" s="48" t="s">
        <v>19</v>
      </c>
      <c r="F171" s="48" t="s">
        <v>274</v>
      </c>
      <c r="G171" s="48" t="s">
        <v>121</v>
      </c>
      <c r="H171" s="49" t="s">
        <v>565</v>
      </c>
      <c r="I171" s="50"/>
    </row>
    <row r="172">
      <c r="A172" s="47" t="s">
        <v>66</v>
      </c>
      <c r="B172" s="47" t="s">
        <v>93</v>
      </c>
      <c r="C172" s="47" t="s">
        <v>566</v>
      </c>
      <c r="D172" s="47" t="s">
        <v>567</v>
      </c>
      <c r="E172" s="48" t="s">
        <v>19</v>
      </c>
      <c r="F172" s="48" t="s">
        <v>274</v>
      </c>
      <c r="G172" s="48" t="s">
        <v>568</v>
      </c>
      <c r="H172" s="49" t="s">
        <v>569</v>
      </c>
      <c r="I172" s="50"/>
    </row>
    <row r="173">
      <c r="A173" s="47" t="s">
        <v>66</v>
      </c>
      <c r="B173" s="47" t="s">
        <v>98</v>
      </c>
      <c r="C173" s="47" t="s">
        <v>570</v>
      </c>
      <c r="D173" s="47" t="s">
        <v>571</v>
      </c>
      <c r="E173" s="48" t="s">
        <v>19</v>
      </c>
      <c r="F173" s="48" t="s">
        <v>274</v>
      </c>
      <c r="G173" s="48" t="s">
        <v>452</v>
      </c>
      <c r="H173" s="49" t="s">
        <v>572</v>
      </c>
      <c r="I173" s="50"/>
    </row>
    <row r="174">
      <c r="A174" s="47" t="s">
        <v>66</v>
      </c>
      <c r="B174" s="47" t="s">
        <v>102</v>
      </c>
      <c r="C174" s="47" t="s">
        <v>573</v>
      </c>
      <c r="D174" s="47" t="s">
        <v>574</v>
      </c>
      <c r="E174" s="48" t="s">
        <v>17</v>
      </c>
      <c r="F174" s="48" t="s">
        <v>164</v>
      </c>
      <c r="G174" s="48" t="s">
        <v>575</v>
      </c>
      <c r="H174" s="49" t="s">
        <v>576</v>
      </c>
      <c r="I174" s="50"/>
    </row>
    <row r="175">
      <c r="A175" s="47" t="s">
        <v>66</v>
      </c>
      <c r="B175" s="47" t="s">
        <v>106</v>
      </c>
      <c r="C175" s="47" t="s">
        <v>577</v>
      </c>
      <c r="D175" s="47" t="s">
        <v>578</v>
      </c>
      <c r="E175" s="48" t="s">
        <v>17</v>
      </c>
      <c r="F175" s="48" t="s">
        <v>164</v>
      </c>
      <c r="G175" s="48" t="s">
        <v>433</v>
      </c>
      <c r="H175" s="49" t="s">
        <v>579</v>
      </c>
      <c r="I175" s="50"/>
    </row>
    <row r="176">
      <c r="A176" s="47" t="s">
        <v>66</v>
      </c>
      <c r="B176" s="47" t="s">
        <v>110</v>
      </c>
      <c r="C176" s="47" t="s">
        <v>580</v>
      </c>
      <c r="D176" s="47" t="s">
        <v>581</v>
      </c>
      <c r="E176" s="48" t="s">
        <v>16</v>
      </c>
      <c r="F176" s="48" t="s">
        <v>91</v>
      </c>
      <c r="G176" s="48" t="s">
        <v>226</v>
      </c>
      <c r="H176" s="49" t="s">
        <v>582</v>
      </c>
      <c r="I176" s="50"/>
    </row>
    <row r="177">
      <c r="A177" s="47" t="s">
        <v>66</v>
      </c>
      <c r="B177" s="47" t="s">
        <v>114</v>
      </c>
      <c r="C177" s="47" t="s">
        <v>583</v>
      </c>
      <c r="D177" s="47" t="s">
        <v>584</v>
      </c>
      <c r="E177" s="48" t="s">
        <v>15</v>
      </c>
      <c r="F177" s="48" t="s">
        <v>37</v>
      </c>
      <c r="G177" s="48" t="s">
        <v>568</v>
      </c>
      <c r="H177" s="49" t="s">
        <v>585</v>
      </c>
      <c r="I177" s="50"/>
    </row>
    <row r="178">
      <c r="A178" s="47" t="s">
        <v>66</v>
      </c>
      <c r="B178" s="47" t="s">
        <v>118</v>
      </c>
      <c r="C178" s="47" t="s">
        <v>586</v>
      </c>
      <c r="D178" s="47" t="s">
        <v>587</v>
      </c>
      <c r="E178" s="48" t="s">
        <v>15</v>
      </c>
      <c r="F178" s="48" t="s">
        <v>37</v>
      </c>
      <c r="G178" s="48" t="s">
        <v>588</v>
      </c>
      <c r="H178" s="49" t="s">
        <v>589</v>
      </c>
      <c r="I178" s="50"/>
    </row>
    <row r="179">
      <c r="A179" s="47" t="s">
        <v>71</v>
      </c>
      <c r="B179" s="47" t="s">
        <v>34</v>
      </c>
      <c r="C179" s="47" t="s">
        <v>590</v>
      </c>
      <c r="D179" s="47" t="s">
        <v>591</v>
      </c>
      <c r="E179" s="48" t="s">
        <v>15</v>
      </c>
      <c r="F179" s="48" t="s">
        <v>37</v>
      </c>
      <c r="G179" s="48" t="s">
        <v>456</v>
      </c>
      <c r="H179" s="49" t="s">
        <v>592</v>
      </c>
      <c r="I179" s="50"/>
    </row>
    <row r="180">
      <c r="A180" s="47" t="s">
        <v>71</v>
      </c>
      <c r="B180" s="47" t="s">
        <v>40</v>
      </c>
      <c r="C180" s="47" t="s">
        <v>593</v>
      </c>
      <c r="D180" s="47" t="s">
        <v>594</v>
      </c>
      <c r="E180" s="48" t="s">
        <v>18</v>
      </c>
      <c r="F180" s="48" t="s">
        <v>267</v>
      </c>
      <c r="G180" s="48" t="s">
        <v>595</v>
      </c>
      <c r="H180" s="49" t="s">
        <v>596</v>
      </c>
      <c r="I180" s="50"/>
    </row>
    <row r="181">
      <c r="A181" s="47" t="s">
        <v>71</v>
      </c>
      <c r="B181" s="47" t="s">
        <v>45</v>
      </c>
      <c r="C181" s="47" t="s">
        <v>597</v>
      </c>
      <c r="D181" s="47" t="s">
        <v>598</v>
      </c>
      <c r="E181" s="48" t="s">
        <v>18</v>
      </c>
      <c r="F181" s="48" t="s">
        <v>267</v>
      </c>
      <c r="G181" s="48" t="s">
        <v>599</v>
      </c>
      <c r="H181" s="49" t="s">
        <v>600</v>
      </c>
      <c r="I181" s="50"/>
    </row>
    <row r="182">
      <c r="A182" s="47" t="s">
        <v>71</v>
      </c>
      <c r="B182" s="47" t="s">
        <v>50</v>
      </c>
      <c r="C182" s="47" t="s">
        <v>601</v>
      </c>
      <c r="D182" s="47" t="s">
        <v>602</v>
      </c>
      <c r="E182" s="48" t="s">
        <v>18</v>
      </c>
      <c r="F182" s="48" t="s">
        <v>267</v>
      </c>
      <c r="G182" s="48" t="s">
        <v>603</v>
      </c>
      <c r="H182" s="49" t="s">
        <v>604</v>
      </c>
      <c r="I182" s="54"/>
    </row>
    <row r="183">
      <c r="A183" s="47" t="s">
        <v>71</v>
      </c>
      <c r="B183" s="47" t="s">
        <v>54</v>
      </c>
      <c r="C183" s="47" t="s">
        <v>605</v>
      </c>
      <c r="D183" s="47" t="s">
        <v>606</v>
      </c>
      <c r="E183" s="48" t="s">
        <v>18</v>
      </c>
      <c r="F183" s="48" t="s">
        <v>267</v>
      </c>
      <c r="G183" s="48" t="s">
        <v>419</v>
      </c>
      <c r="H183" s="49" t="s">
        <v>607</v>
      </c>
      <c r="I183" s="50"/>
    </row>
    <row r="184">
      <c r="A184" s="47" t="s">
        <v>71</v>
      </c>
      <c r="B184" s="47" t="s">
        <v>58</v>
      </c>
      <c r="C184" s="47" t="s">
        <v>608</v>
      </c>
      <c r="D184" s="47" t="s">
        <v>609</v>
      </c>
      <c r="E184" s="48" t="s">
        <v>18</v>
      </c>
      <c r="F184" s="48" t="s">
        <v>267</v>
      </c>
      <c r="G184" s="48" t="s">
        <v>337</v>
      </c>
      <c r="H184" s="49" t="s">
        <v>610</v>
      </c>
      <c r="I184" s="50"/>
    </row>
    <row r="185">
      <c r="A185" s="47" t="s">
        <v>71</v>
      </c>
      <c r="B185" s="47" t="s">
        <v>62</v>
      </c>
      <c r="C185" s="47" t="s">
        <v>611</v>
      </c>
      <c r="D185" s="47" t="s">
        <v>612</v>
      </c>
      <c r="E185" s="48" t="s">
        <v>19</v>
      </c>
      <c r="F185" s="48" t="s">
        <v>274</v>
      </c>
      <c r="G185" s="48" t="s">
        <v>121</v>
      </c>
      <c r="H185" s="49" t="s">
        <v>613</v>
      </c>
      <c r="I185" s="51"/>
      <c r="J185" s="55"/>
    </row>
    <row r="186">
      <c r="A186" s="47" t="s">
        <v>71</v>
      </c>
      <c r="B186" s="47" t="s">
        <v>66</v>
      </c>
      <c r="C186" s="47" t="s">
        <v>614</v>
      </c>
      <c r="D186" s="47" t="s">
        <v>615</v>
      </c>
      <c r="E186" s="48" t="s">
        <v>19</v>
      </c>
      <c r="F186" s="48" t="s">
        <v>274</v>
      </c>
      <c r="G186" s="48" t="s">
        <v>616</v>
      </c>
      <c r="H186" s="49" t="s">
        <v>617</v>
      </c>
      <c r="I186" s="50"/>
    </row>
    <row r="187">
      <c r="A187" s="47" t="s">
        <v>71</v>
      </c>
      <c r="B187" s="47" t="s">
        <v>71</v>
      </c>
      <c r="C187" s="47" t="s">
        <v>618</v>
      </c>
      <c r="D187" s="47" t="s">
        <v>619</v>
      </c>
      <c r="E187" s="48" t="s">
        <v>19</v>
      </c>
      <c r="F187" s="48" t="s">
        <v>274</v>
      </c>
      <c r="G187" s="48" t="s">
        <v>620</v>
      </c>
      <c r="H187" s="49" t="s">
        <v>621</v>
      </c>
      <c r="I187" s="50"/>
    </row>
    <row r="188">
      <c r="A188" s="47" t="s">
        <v>71</v>
      </c>
      <c r="B188" s="47" t="s">
        <v>75</v>
      </c>
      <c r="C188" s="47" t="s">
        <v>622</v>
      </c>
      <c r="D188" s="47" t="s">
        <v>623</v>
      </c>
      <c r="E188" s="48" t="s">
        <v>19</v>
      </c>
      <c r="F188" s="48" t="s">
        <v>274</v>
      </c>
      <c r="G188" s="48" t="s">
        <v>624</v>
      </c>
      <c r="H188" s="49" t="s">
        <v>625</v>
      </c>
      <c r="I188" s="50"/>
    </row>
    <row r="189">
      <c r="A189" s="47" t="s">
        <v>71</v>
      </c>
      <c r="B189" s="47" t="s">
        <v>79</v>
      </c>
      <c r="C189" s="47" t="s">
        <v>626</v>
      </c>
      <c r="D189" s="47" t="s">
        <v>627</v>
      </c>
      <c r="E189" s="48" t="s">
        <v>16</v>
      </c>
      <c r="F189" s="48" t="s">
        <v>91</v>
      </c>
      <c r="G189" s="48" t="s">
        <v>628</v>
      </c>
      <c r="H189" s="49" t="s">
        <v>629</v>
      </c>
      <c r="I189" s="50"/>
    </row>
    <row r="190">
      <c r="A190" s="47" t="s">
        <v>71</v>
      </c>
      <c r="B190" s="47" t="s">
        <v>84</v>
      </c>
      <c r="C190" s="47" t="s">
        <v>630</v>
      </c>
      <c r="D190" s="47" t="s">
        <v>631</v>
      </c>
      <c r="E190" s="48" t="s">
        <v>19</v>
      </c>
      <c r="F190" s="48" t="s">
        <v>274</v>
      </c>
      <c r="G190" s="48" t="s">
        <v>632</v>
      </c>
      <c r="H190" s="49" t="s">
        <v>633</v>
      </c>
      <c r="I190" s="56"/>
    </row>
    <row r="191">
      <c r="A191" s="47" t="s">
        <v>71</v>
      </c>
      <c r="B191" s="47" t="s">
        <v>88</v>
      </c>
      <c r="C191" s="47" t="s">
        <v>634</v>
      </c>
      <c r="D191" s="47" t="s">
        <v>635</v>
      </c>
      <c r="E191" s="48" t="s">
        <v>19</v>
      </c>
      <c r="F191" s="48" t="s">
        <v>274</v>
      </c>
      <c r="G191" s="48" t="s">
        <v>636</v>
      </c>
      <c r="H191" s="49" t="s">
        <v>637</v>
      </c>
      <c r="I191" s="54"/>
    </row>
    <row r="192">
      <c r="A192" s="47" t="s">
        <v>71</v>
      </c>
      <c r="B192" s="47" t="s">
        <v>93</v>
      </c>
      <c r="C192" s="47" t="s">
        <v>638</v>
      </c>
      <c r="D192" s="47" t="s">
        <v>639</v>
      </c>
      <c r="E192" s="48" t="s">
        <v>19</v>
      </c>
      <c r="F192" s="48" t="s">
        <v>274</v>
      </c>
      <c r="G192" s="48" t="s">
        <v>640</v>
      </c>
      <c r="H192" s="49" t="s">
        <v>641</v>
      </c>
      <c r="I192" s="50"/>
    </row>
    <row r="193">
      <c r="A193" s="47" t="s">
        <v>71</v>
      </c>
      <c r="B193" s="47" t="s">
        <v>98</v>
      </c>
      <c r="C193" s="47" t="s">
        <v>642</v>
      </c>
      <c r="D193" s="47" t="s">
        <v>643</v>
      </c>
      <c r="E193" s="48" t="s">
        <v>19</v>
      </c>
      <c r="F193" s="48" t="s">
        <v>274</v>
      </c>
      <c r="G193" s="48" t="s">
        <v>603</v>
      </c>
      <c r="H193" s="49" t="s">
        <v>644</v>
      </c>
      <c r="I193" s="54"/>
    </row>
    <row r="194">
      <c r="A194" s="47" t="s">
        <v>71</v>
      </c>
      <c r="B194" s="47" t="s">
        <v>102</v>
      </c>
      <c r="C194" s="47" t="s">
        <v>645</v>
      </c>
      <c r="D194" s="47" t="s">
        <v>646</v>
      </c>
      <c r="E194" s="48" t="s">
        <v>16</v>
      </c>
      <c r="F194" s="48" t="s">
        <v>91</v>
      </c>
      <c r="G194" s="48" t="s">
        <v>624</v>
      </c>
      <c r="H194" s="49" t="s">
        <v>647</v>
      </c>
      <c r="I194" s="50"/>
    </row>
    <row r="195">
      <c r="A195" s="47" t="s">
        <v>71</v>
      </c>
      <c r="B195" s="47" t="s">
        <v>106</v>
      </c>
      <c r="C195" s="47" t="s">
        <v>648</v>
      </c>
      <c r="D195" s="47" t="s">
        <v>649</v>
      </c>
      <c r="E195" s="48" t="s">
        <v>17</v>
      </c>
      <c r="F195" s="48" t="s">
        <v>164</v>
      </c>
      <c r="G195" s="48" t="s">
        <v>345</v>
      </c>
      <c r="H195" s="49" t="s">
        <v>650</v>
      </c>
      <c r="I195" s="51"/>
    </row>
    <row r="196">
      <c r="A196" s="47" t="s">
        <v>71</v>
      </c>
      <c r="B196" s="47" t="s">
        <v>110</v>
      </c>
      <c r="C196" s="47" t="s">
        <v>651</v>
      </c>
      <c r="D196" s="47" t="s">
        <v>652</v>
      </c>
      <c r="E196" s="48" t="s">
        <v>17</v>
      </c>
      <c r="F196" s="48" t="s">
        <v>164</v>
      </c>
      <c r="G196" s="48" t="s">
        <v>349</v>
      </c>
      <c r="H196" s="49" t="s">
        <v>653</v>
      </c>
      <c r="I196" s="51"/>
    </row>
    <row r="197">
      <c r="A197" s="47" t="s">
        <v>71</v>
      </c>
      <c r="B197" s="47" t="s">
        <v>114</v>
      </c>
      <c r="C197" s="47" t="s">
        <v>654</v>
      </c>
      <c r="D197" s="47" t="s">
        <v>655</v>
      </c>
      <c r="E197" s="48" t="s">
        <v>16</v>
      </c>
      <c r="F197" s="48" t="s">
        <v>91</v>
      </c>
      <c r="G197" s="48" t="s">
        <v>620</v>
      </c>
      <c r="H197" s="49" t="s">
        <v>656</v>
      </c>
      <c r="I197" s="50"/>
    </row>
    <row r="198">
      <c r="A198" s="47" t="s">
        <v>71</v>
      </c>
      <c r="B198" s="47" t="s">
        <v>118</v>
      </c>
      <c r="C198" s="47" t="s">
        <v>657</v>
      </c>
      <c r="D198" s="47" t="s">
        <v>658</v>
      </c>
      <c r="E198" s="48" t="s">
        <v>15</v>
      </c>
      <c r="F198" s="48" t="s">
        <v>37</v>
      </c>
      <c r="G198" s="48" t="s">
        <v>440</v>
      </c>
      <c r="H198" s="49" t="s">
        <v>659</v>
      </c>
      <c r="I198" s="51"/>
      <c r="J198" s="55"/>
    </row>
    <row r="199">
      <c r="A199" s="47" t="s">
        <v>75</v>
      </c>
      <c r="B199" s="47" t="s">
        <v>34</v>
      </c>
      <c r="C199" s="47" t="s">
        <v>660</v>
      </c>
      <c r="D199" s="47" t="s">
        <v>661</v>
      </c>
      <c r="E199" s="48" t="s">
        <v>15</v>
      </c>
      <c r="F199" s="48" t="s">
        <v>37</v>
      </c>
      <c r="G199" s="48" t="s">
        <v>38</v>
      </c>
      <c r="H199" s="49" t="s">
        <v>662</v>
      </c>
      <c r="I199" s="53"/>
    </row>
    <row r="200">
      <c r="A200" s="47" t="s">
        <v>75</v>
      </c>
      <c r="B200" s="47" t="s">
        <v>40</v>
      </c>
      <c r="C200" s="47" t="s">
        <v>663</v>
      </c>
      <c r="D200" s="47" t="s">
        <v>664</v>
      </c>
      <c r="E200" s="48" t="s">
        <v>15</v>
      </c>
      <c r="F200" s="48" t="s">
        <v>37</v>
      </c>
      <c r="G200" s="48" t="s">
        <v>43</v>
      </c>
      <c r="H200" s="49" t="s">
        <v>665</v>
      </c>
      <c r="I200" s="53"/>
    </row>
    <row r="201">
      <c r="A201" s="47" t="s">
        <v>75</v>
      </c>
      <c r="B201" s="47" t="s">
        <v>45</v>
      </c>
      <c r="C201" s="47" t="s">
        <v>666</v>
      </c>
      <c r="D201" s="47" t="s">
        <v>667</v>
      </c>
      <c r="E201" s="48" t="s">
        <v>18</v>
      </c>
      <c r="F201" s="48" t="s">
        <v>267</v>
      </c>
      <c r="G201" s="48" t="s">
        <v>624</v>
      </c>
      <c r="H201" s="49" t="s">
        <v>668</v>
      </c>
      <c r="I201" s="50"/>
    </row>
    <row r="202">
      <c r="A202" s="47" t="s">
        <v>75</v>
      </c>
      <c r="B202" s="47" t="s">
        <v>50</v>
      </c>
      <c r="C202" s="47" t="s">
        <v>669</v>
      </c>
      <c r="D202" s="47" t="s">
        <v>670</v>
      </c>
      <c r="E202" s="48" t="s">
        <v>18</v>
      </c>
      <c r="F202" s="48" t="s">
        <v>267</v>
      </c>
      <c r="G202" s="48" t="s">
        <v>38</v>
      </c>
      <c r="H202" s="49" t="s">
        <v>671</v>
      </c>
      <c r="I202" s="53"/>
    </row>
    <row r="203">
      <c r="A203" s="47" t="s">
        <v>75</v>
      </c>
      <c r="B203" s="47" t="s">
        <v>54</v>
      </c>
      <c r="C203" s="47" t="s">
        <v>672</v>
      </c>
      <c r="D203" s="47" t="s">
        <v>673</v>
      </c>
      <c r="E203" s="48" t="s">
        <v>18</v>
      </c>
      <c r="F203" s="48" t="s">
        <v>267</v>
      </c>
      <c r="G203" s="48" t="s">
        <v>43</v>
      </c>
      <c r="H203" s="49" t="s">
        <v>674</v>
      </c>
      <c r="I203" s="53"/>
    </row>
    <row r="204">
      <c r="A204" s="47" t="s">
        <v>75</v>
      </c>
      <c r="B204" s="47" t="s">
        <v>58</v>
      </c>
      <c r="C204" s="47" t="s">
        <v>675</v>
      </c>
      <c r="D204" s="47" t="s">
        <v>676</v>
      </c>
      <c r="E204" s="48" t="s">
        <v>18</v>
      </c>
      <c r="F204" s="48" t="s">
        <v>267</v>
      </c>
      <c r="G204" s="48" t="s">
        <v>677</v>
      </c>
      <c r="H204" s="49" t="s">
        <v>678</v>
      </c>
      <c r="I204" s="53"/>
    </row>
    <row r="205">
      <c r="A205" s="47" t="s">
        <v>75</v>
      </c>
      <c r="B205" s="47" t="s">
        <v>62</v>
      </c>
      <c r="C205" s="47" t="s">
        <v>679</v>
      </c>
      <c r="D205" s="47" t="s">
        <v>680</v>
      </c>
      <c r="E205" s="48" t="s">
        <v>19</v>
      </c>
      <c r="F205" s="48" t="s">
        <v>274</v>
      </c>
      <c r="G205" s="48" t="s">
        <v>38</v>
      </c>
      <c r="H205" s="49" t="s">
        <v>681</v>
      </c>
      <c r="I205" s="53"/>
    </row>
    <row r="206">
      <c r="A206" s="47" t="s">
        <v>75</v>
      </c>
      <c r="B206" s="47" t="s">
        <v>66</v>
      </c>
      <c r="C206" s="47" t="s">
        <v>682</v>
      </c>
      <c r="D206" s="47" t="s">
        <v>683</v>
      </c>
      <c r="E206" s="48" t="s">
        <v>19</v>
      </c>
      <c r="F206" s="48" t="s">
        <v>274</v>
      </c>
      <c r="G206" s="48" t="s">
        <v>43</v>
      </c>
      <c r="H206" s="49" t="s">
        <v>684</v>
      </c>
      <c r="I206" s="53"/>
    </row>
    <row r="207">
      <c r="A207" s="47" t="s">
        <v>75</v>
      </c>
      <c r="B207" s="47" t="s">
        <v>71</v>
      </c>
      <c r="C207" s="47" t="s">
        <v>685</v>
      </c>
      <c r="D207" s="47" t="s">
        <v>686</v>
      </c>
      <c r="E207" s="48" t="s">
        <v>19</v>
      </c>
      <c r="F207" s="48" t="s">
        <v>274</v>
      </c>
      <c r="G207" s="48" t="s">
        <v>677</v>
      </c>
      <c r="H207" s="49" t="s">
        <v>687</v>
      </c>
      <c r="I207" s="53"/>
    </row>
    <row r="208">
      <c r="A208" s="47" t="s">
        <v>75</v>
      </c>
      <c r="B208" s="47" t="s">
        <v>75</v>
      </c>
      <c r="C208" s="47" t="s">
        <v>688</v>
      </c>
      <c r="D208" s="47" t="s">
        <v>689</v>
      </c>
      <c r="E208" s="48" t="s">
        <v>19</v>
      </c>
      <c r="F208" s="48" t="s">
        <v>274</v>
      </c>
      <c r="G208" s="48" t="s">
        <v>690</v>
      </c>
      <c r="H208" s="49" t="s">
        <v>691</v>
      </c>
      <c r="I208" s="50"/>
    </row>
    <row r="209">
      <c r="A209" s="47" t="s">
        <v>75</v>
      </c>
      <c r="B209" s="47" t="s">
        <v>79</v>
      </c>
      <c r="C209" s="47" t="s">
        <v>692</v>
      </c>
      <c r="D209" s="47" t="s">
        <v>693</v>
      </c>
      <c r="E209" s="48" t="s">
        <v>19</v>
      </c>
      <c r="F209" s="48" t="s">
        <v>274</v>
      </c>
      <c r="G209" s="48" t="s">
        <v>125</v>
      </c>
      <c r="H209" s="49" t="s">
        <v>694</v>
      </c>
      <c r="I209" s="50"/>
    </row>
    <row r="210">
      <c r="A210" s="47" t="s">
        <v>75</v>
      </c>
      <c r="B210" s="47" t="s">
        <v>84</v>
      </c>
      <c r="C210" s="47" t="s">
        <v>695</v>
      </c>
      <c r="D210" s="47" t="s">
        <v>696</v>
      </c>
      <c r="E210" s="48" t="s">
        <v>19</v>
      </c>
      <c r="F210" s="48" t="s">
        <v>274</v>
      </c>
      <c r="G210" s="48" t="s">
        <v>677</v>
      </c>
      <c r="H210" s="49" t="s">
        <v>697</v>
      </c>
      <c r="I210" s="53"/>
    </row>
    <row r="211">
      <c r="A211" s="47" t="s">
        <v>75</v>
      </c>
      <c r="B211" s="47" t="s">
        <v>88</v>
      </c>
      <c r="C211" s="47" t="s">
        <v>698</v>
      </c>
      <c r="D211" s="47" t="s">
        <v>699</v>
      </c>
      <c r="E211" s="48" t="s">
        <v>19</v>
      </c>
      <c r="F211" s="48" t="s">
        <v>274</v>
      </c>
      <c r="G211" s="48" t="s">
        <v>129</v>
      </c>
      <c r="H211" s="49" t="s">
        <v>700</v>
      </c>
      <c r="I211" s="50"/>
    </row>
    <row r="212">
      <c r="A212" s="47" t="s">
        <v>75</v>
      </c>
      <c r="B212" s="47" t="s">
        <v>93</v>
      </c>
      <c r="C212" s="47" t="s">
        <v>701</v>
      </c>
      <c r="D212" s="47" t="s">
        <v>702</v>
      </c>
      <c r="E212" s="48" t="s">
        <v>19</v>
      </c>
      <c r="F212" s="48" t="s">
        <v>274</v>
      </c>
      <c r="G212" s="48" t="s">
        <v>379</v>
      </c>
      <c r="H212" s="49" t="s">
        <v>703</v>
      </c>
      <c r="I212" s="50"/>
    </row>
    <row r="213">
      <c r="A213" s="47" t="s">
        <v>75</v>
      </c>
      <c r="B213" s="47" t="s">
        <v>98</v>
      </c>
      <c r="C213" s="47" t="s">
        <v>704</v>
      </c>
      <c r="D213" s="47" t="s">
        <v>705</v>
      </c>
      <c r="E213" s="48" t="s">
        <v>15</v>
      </c>
      <c r="F213" s="48" t="s">
        <v>37</v>
      </c>
      <c r="G213" s="48" t="s">
        <v>677</v>
      </c>
      <c r="H213" s="49" t="s">
        <v>706</v>
      </c>
      <c r="I213" s="53"/>
    </row>
    <row r="214">
      <c r="A214" s="47" t="s">
        <v>75</v>
      </c>
      <c r="B214" s="47" t="s">
        <v>102</v>
      </c>
      <c r="C214" s="47" t="s">
        <v>707</v>
      </c>
      <c r="D214" s="47" t="s">
        <v>708</v>
      </c>
      <c r="E214" s="48" t="s">
        <v>15</v>
      </c>
      <c r="F214" s="48" t="s">
        <v>37</v>
      </c>
      <c r="G214" s="48" t="s">
        <v>121</v>
      </c>
      <c r="H214" s="49" t="s">
        <v>709</v>
      </c>
      <c r="I214" s="50"/>
    </row>
    <row r="215">
      <c r="A215" s="47" t="s">
        <v>75</v>
      </c>
      <c r="B215" s="47" t="s">
        <v>106</v>
      </c>
      <c r="C215" s="47" t="s">
        <v>710</v>
      </c>
      <c r="D215" s="47" t="s">
        <v>711</v>
      </c>
      <c r="E215" s="48" t="s">
        <v>16</v>
      </c>
      <c r="F215" s="48" t="s">
        <v>91</v>
      </c>
      <c r="G215" s="48" t="s">
        <v>561</v>
      </c>
      <c r="H215" s="49" t="s">
        <v>712</v>
      </c>
      <c r="I215" s="50"/>
    </row>
    <row r="216">
      <c r="A216" s="47" t="s">
        <v>75</v>
      </c>
      <c r="B216" s="47" t="s">
        <v>110</v>
      </c>
      <c r="C216" s="47" t="s">
        <v>713</v>
      </c>
      <c r="D216" s="47" t="s">
        <v>714</v>
      </c>
      <c r="E216" s="48" t="s">
        <v>17</v>
      </c>
      <c r="F216" s="48" t="s">
        <v>164</v>
      </c>
      <c r="G216" s="48" t="s">
        <v>677</v>
      </c>
      <c r="H216" s="49" t="s">
        <v>715</v>
      </c>
      <c r="I216" s="53"/>
    </row>
    <row r="217">
      <c r="A217" s="47" t="s">
        <v>75</v>
      </c>
      <c r="B217" s="47" t="s">
        <v>114</v>
      </c>
      <c r="C217" s="47" t="s">
        <v>716</v>
      </c>
      <c r="D217" s="47" t="s">
        <v>717</v>
      </c>
      <c r="E217" s="48" t="s">
        <v>17</v>
      </c>
      <c r="F217" s="48" t="s">
        <v>164</v>
      </c>
      <c r="G217" s="48" t="s">
        <v>121</v>
      </c>
      <c r="H217" s="49" t="s">
        <v>718</v>
      </c>
      <c r="I217" s="51"/>
      <c r="J217" s="55"/>
    </row>
    <row r="218">
      <c r="A218" s="47" t="s">
        <v>75</v>
      </c>
      <c r="B218" s="47" t="s">
        <v>118</v>
      </c>
      <c r="C218" s="47" t="s">
        <v>719</v>
      </c>
      <c r="D218" s="47" t="s">
        <v>720</v>
      </c>
      <c r="E218" s="48" t="s">
        <v>16</v>
      </c>
      <c r="F218" s="48" t="s">
        <v>91</v>
      </c>
      <c r="G218" s="48" t="s">
        <v>379</v>
      </c>
      <c r="H218" s="49" t="s">
        <v>721</v>
      </c>
      <c r="I218" s="50"/>
    </row>
    <row r="219">
      <c r="A219" s="47" t="s">
        <v>79</v>
      </c>
      <c r="B219" s="47" t="s">
        <v>34</v>
      </c>
      <c r="C219" s="47" t="s">
        <v>722</v>
      </c>
      <c r="D219" s="47" t="s">
        <v>723</v>
      </c>
      <c r="E219" s="48" t="s">
        <v>15</v>
      </c>
      <c r="F219" s="48" t="s">
        <v>37</v>
      </c>
      <c r="G219" s="48" t="s">
        <v>379</v>
      </c>
      <c r="H219" s="49" t="s">
        <v>724</v>
      </c>
      <c r="I219" s="50"/>
    </row>
    <row r="220">
      <c r="A220" s="47" t="s">
        <v>79</v>
      </c>
      <c r="B220" s="47" t="s">
        <v>40</v>
      </c>
      <c r="C220" s="47" t="s">
        <v>725</v>
      </c>
      <c r="D220" s="47" t="s">
        <v>726</v>
      </c>
      <c r="E220" s="48" t="s">
        <v>15</v>
      </c>
      <c r="F220" s="48" t="s">
        <v>37</v>
      </c>
      <c r="G220" s="48" t="s">
        <v>433</v>
      </c>
      <c r="H220" s="49" t="s">
        <v>727</v>
      </c>
      <c r="I220" s="50"/>
    </row>
    <row r="221">
      <c r="A221" s="47" t="s">
        <v>79</v>
      </c>
      <c r="B221" s="47" t="s">
        <v>45</v>
      </c>
      <c r="C221" s="47" t="s">
        <v>728</v>
      </c>
      <c r="D221" s="47" t="s">
        <v>729</v>
      </c>
      <c r="E221" s="48" t="s">
        <v>15</v>
      </c>
      <c r="F221" s="48" t="s">
        <v>37</v>
      </c>
      <c r="G221" s="48" t="s">
        <v>730</v>
      </c>
      <c r="H221" s="49" t="s">
        <v>731</v>
      </c>
      <c r="I221" s="50"/>
    </row>
    <row r="222">
      <c r="A222" s="47" t="s">
        <v>79</v>
      </c>
      <c r="B222" s="47" t="s">
        <v>50</v>
      </c>
      <c r="C222" s="47" t="s">
        <v>732</v>
      </c>
      <c r="D222" s="47" t="s">
        <v>733</v>
      </c>
      <c r="E222" s="48" t="s">
        <v>18</v>
      </c>
      <c r="F222" s="48" t="s">
        <v>267</v>
      </c>
      <c r="G222" s="48" t="s">
        <v>734</v>
      </c>
      <c r="H222" s="49" t="s">
        <v>735</v>
      </c>
      <c r="I222" s="50"/>
    </row>
    <row r="223">
      <c r="A223" s="47" t="s">
        <v>79</v>
      </c>
      <c r="B223" s="47" t="s">
        <v>54</v>
      </c>
      <c r="C223" s="47" t="s">
        <v>736</v>
      </c>
      <c r="D223" s="47" t="s">
        <v>737</v>
      </c>
      <c r="E223" s="48" t="s">
        <v>18</v>
      </c>
      <c r="F223" s="48" t="s">
        <v>267</v>
      </c>
      <c r="G223" s="48" t="s">
        <v>738</v>
      </c>
      <c r="H223" s="49" t="s">
        <v>739</v>
      </c>
      <c r="I223" s="50"/>
    </row>
    <row r="224">
      <c r="A224" s="47" t="s">
        <v>79</v>
      </c>
      <c r="B224" s="47" t="s">
        <v>58</v>
      </c>
      <c r="C224" s="47" t="s">
        <v>740</v>
      </c>
      <c r="D224" s="47" t="s">
        <v>741</v>
      </c>
      <c r="E224" s="48" t="s">
        <v>19</v>
      </c>
      <c r="F224" s="48" t="s">
        <v>274</v>
      </c>
      <c r="G224" s="48" t="s">
        <v>742</v>
      </c>
      <c r="H224" s="57" t="s">
        <v>743</v>
      </c>
      <c r="I224" s="50"/>
    </row>
    <row r="225">
      <c r="A225" s="47" t="s">
        <v>79</v>
      </c>
      <c r="B225" s="47" t="s">
        <v>62</v>
      </c>
      <c r="C225" s="47" t="s">
        <v>744</v>
      </c>
      <c r="D225" s="47" t="s">
        <v>745</v>
      </c>
      <c r="E225" s="48" t="s">
        <v>19</v>
      </c>
      <c r="F225" s="48" t="s">
        <v>274</v>
      </c>
      <c r="G225" s="48" t="s">
        <v>730</v>
      </c>
      <c r="H225" s="49" t="s">
        <v>746</v>
      </c>
      <c r="I225" s="50"/>
    </row>
    <row r="226">
      <c r="A226" s="47" t="s">
        <v>79</v>
      </c>
      <c r="B226" s="47" t="s">
        <v>66</v>
      </c>
      <c r="C226" s="47" t="s">
        <v>747</v>
      </c>
      <c r="D226" s="47" t="s">
        <v>748</v>
      </c>
      <c r="E226" s="48" t="s">
        <v>19</v>
      </c>
      <c r="F226" s="48" t="s">
        <v>274</v>
      </c>
      <c r="G226" s="48" t="s">
        <v>595</v>
      </c>
      <c r="H226" s="49" t="s">
        <v>749</v>
      </c>
      <c r="I226" s="50"/>
    </row>
    <row r="227">
      <c r="A227" s="47" t="s">
        <v>79</v>
      </c>
      <c r="B227" s="47" t="s">
        <v>71</v>
      </c>
      <c r="C227" s="47" t="s">
        <v>750</v>
      </c>
      <c r="D227" s="47" t="s">
        <v>751</v>
      </c>
      <c r="E227" s="48" t="s">
        <v>19</v>
      </c>
      <c r="F227" s="48" t="s">
        <v>274</v>
      </c>
      <c r="G227" s="48" t="s">
        <v>738</v>
      </c>
      <c r="H227" s="49" t="s">
        <v>752</v>
      </c>
      <c r="I227" s="50"/>
    </row>
    <row r="228">
      <c r="A228" s="47" t="s">
        <v>79</v>
      </c>
      <c r="B228" s="47" t="s">
        <v>75</v>
      </c>
      <c r="C228" s="47" t="s">
        <v>753</v>
      </c>
      <c r="D228" s="47" t="s">
        <v>754</v>
      </c>
      <c r="E228" s="48" t="s">
        <v>19</v>
      </c>
      <c r="F228" s="48" t="s">
        <v>274</v>
      </c>
      <c r="G228" s="48" t="s">
        <v>730</v>
      </c>
      <c r="H228" s="49" t="s">
        <v>755</v>
      </c>
      <c r="I228" s="50"/>
    </row>
    <row r="229">
      <c r="A229" s="47" t="s">
        <v>79</v>
      </c>
      <c r="B229" s="47" t="s">
        <v>79</v>
      </c>
      <c r="C229" s="47" t="s">
        <v>756</v>
      </c>
      <c r="D229" s="47" t="s">
        <v>757</v>
      </c>
      <c r="E229" s="48" t="s">
        <v>19</v>
      </c>
      <c r="F229" s="48" t="s">
        <v>274</v>
      </c>
      <c r="G229" s="48" t="s">
        <v>758</v>
      </c>
      <c r="H229" s="49" t="s">
        <v>759</v>
      </c>
      <c r="I229" s="53"/>
    </row>
    <row r="230">
      <c r="A230" s="47" t="s">
        <v>79</v>
      </c>
      <c r="B230" s="47" t="s">
        <v>84</v>
      </c>
      <c r="C230" s="47" t="s">
        <v>760</v>
      </c>
      <c r="D230" s="47" t="s">
        <v>761</v>
      </c>
      <c r="E230" s="48" t="s">
        <v>19</v>
      </c>
      <c r="F230" s="48" t="s">
        <v>274</v>
      </c>
      <c r="G230" s="48" t="s">
        <v>738</v>
      </c>
      <c r="H230" s="49" t="s">
        <v>762</v>
      </c>
      <c r="I230" s="50"/>
    </row>
    <row r="231">
      <c r="A231" s="47" t="s">
        <v>79</v>
      </c>
      <c r="B231" s="47" t="s">
        <v>88</v>
      </c>
      <c r="C231" s="47" t="s">
        <v>763</v>
      </c>
      <c r="D231" s="47" t="s">
        <v>764</v>
      </c>
      <c r="E231" s="48" t="s">
        <v>19</v>
      </c>
      <c r="F231" s="48" t="s">
        <v>274</v>
      </c>
      <c r="G231" s="48" t="s">
        <v>730</v>
      </c>
      <c r="H231" s="49" t="s">
        <v>765</v>
      </c>
      <c r="I231" s="50"/>
    </row>
    <row r="232">
      <c r="A232" s="47" t="s">
        <v>79</v>
      </c>
      <c r="B232" s="47" t="s">
        <v>93</v>
      </c>
      <c r="C232" s="47" t="s">
        <v>766</v>
      </c>
      <c r="D232" s="47" t="s">
        <v>767</v>
      </c>
      <c r="E232" s="48" t="s">
        <v>15</v>
      </c>
      <c r="F232" s="48" t="s">
        <v>37</v>
      </c>
      <c r="G232" s="48" t="s">
        <v>568</v>
      </c>
      <c r="H232" s="49" t="s">
        <v>768</v>
      </c>
      <c r="I232" s="50"/>
    </row>
    <row r="233">
      <c r="A233" s="47" t="s">
        <v>79</v>
      </c>
      <c r="B233" s="47" t="s">
        <v>98</v>
      </c>
      <c r="C233" s="47" t="s">
        <v>769</v>
      </c>
      <c r="D233" s="47" t="s">
        <v>770</v>
      </c>
      <c r="E233" s="48" t="s">
        <v>15</v>
      </c>
      <c r="F233" s="48" t="s">
        <v>37</v>
      </c>
      <c r="G233" s="48" t="s">
        <v>452</v>
      </c>
      <c r="H233" s="49" t="s">
        <v>771</v>
      </c>
      <c r="I233" s="50"/>
    </row>
    <row r="234">
      <c r="A234" s="47" t="s">
        <v>79</v>
      </c>
      <c r="B234" s="47" t="s">
        <v>102</v>
      </c>
      <c r="C234" s="47" t="s">
        <v>772</v>
      </c>
      <c r="D234" s="47" t="s">
        <v>773</v>
      </c>
      <c r="E234" s="48" t="s">
        <v>15</v>
      </c>
      <c r="F234" s="48" t="s">
        <v>37</v>
      </c>
      <c r="G234" s="48" t="s">
        <v>742</v>
      </c>
      <c r="H234" s="49" t="s">
        <v>774</v>
      </c>
      <c r="I234" s="50"/>
    </row>
    <row r="235">
      <c r="A235" s="47" t="s">
        <v>79</v>
      </c>
      <c r="B235" s="47" t="s">
        <v>106</v>
      </c>
      <c r="C235" s="47" t="s">
        <v>775</v>
      </c>
      <c r="D235" s="47" t="s">
        <v>776</v>
      </c>
      <c r="E235" s="48" t="s">
        <v>15</v>
      </c>
      <c r="F235" s="48" t="s">
        <v>37</v>
      </c>
      <c r="G235" s="48" t="s">
        <v>595</v>
      </c>
      <c r="H235" s="49" t="s">
        <v>777</v>
      </c>
      <c r="I235" s="50"/>
    </row>
    <row r="236">
      <c r="A236" s="47" t="s">
        <v>79</v>
      </c>
      <c r="B236" s="47" t="s">
        <v>110</v>
      </c>
      <c r="C236" s="47" t="s">
        <v>778</v>
      </c>
      <c r="D236" s="47" t="s">
        <v>779</v>
      </c>
      <c r="E236" s="48" t="s">
        <v>16</v>
      </c>
      <c r="F236" s="48" t="s">
        <v>91</v>
      </c>
      <c r="G236" s="48" t="s">
        <v>730</v>
      </c>
      <c r="H236" s="49" t="s">
        <v>780</v>
      </c>
      <c r="I236" s="50"/>
    </row>
    <row r="237">
      <c r="A237" s="47" t="s">
        <v>79</v>
      </c>
      <c r="B237" s="47" t="s">
        <v>114</v>
      </c>
      <c r="C237" s="47" t="s">
        <v>781</v>
      </c>
      <c r="D237" s="47" t="s">
        <v>782</v>
      </c>
      <c r="E237" s="48" t="s">
        <v>17</v>
      </c>
      <c r="F237" s="48" t="s">
        <v>164</v>
      </c>
      <c r="G237" s="48" t="s">
        <v>337</v>
      </c>
      <c r="H237" s="49" t="s">
        <v>783</v>
      </c>
      <c r="I237" s="50"/>
    </row>
    <row r="238">
      <c r="A238" s="47" t="s">
        <v>79</v>
      </c>
      <c r="B238" s="47" t="s">
        <v>118</v>
      </c>
      <c r="C238" s="47" t="s">
        <v>784</v>
      </c>
      <c r="D238" s="47" t="s">
        <v>785</v>
      </c>
      <c r="E238" s="48" t="s">
        <v>16</v>
      </c>
      <c r="F238" s="48" t="s">
        <v>91</v>
      </c>
      <c r="G238" s="48" t="s">
        <v>738</v>
      </c>
      <c r="H238" s="49" t="s">
        <v>786</v>
      </c>
      <c r="I238" s="50"/>
    </row>
    <row r="239">
      <c r="A239" s="47" t="s">
        <v>84</v>
      </c>
      <c r="B239" s="47" t="s">
        <v>34</v>
      </c>
      <c r="C239" s="47" t="s">
        <v>787</v>
      </c>
      <c r="D239" s="47" t="s">
        <v>788</v>
      </c>
      <c r="E239" s="48" t="s">
        <v>15</v>
      </c>
      <c r="F239" s="48" t="s">
        <v>37</v>
      </c>
      <c r="G239" s="48" t="s">
        <v>738</v>
      </c>
      <c r="H239" s="49" t="s">
        <v>789</v>
      </c>
      <c r="I239" s="50"/>
    </row>
    <row r="240">
      <c r="A240" s="47" t="s">
        <v>84</v>
      </c>
      <c r="B240" s="47" t="s">
        <v>40</v>
      </c>
      <c r="C240" s="47" t="s">
        <v>790</v>
      </c>
      <c r="D240" s="47" t="s">
        <v>791</v>
      </c>
      <c r="E240" s="48" t="s">
        <v>15</v>
      </c>
      <c r="F240" s="48" t="s">
        <v>37</v>
      </c>
      <c r="G240" s="48" t="s">
        <v>620</v>
      </c>
      <c r="H240" s="49" t="s">
        <v>792</v>
      </c>
      <c r="I240" s="58"/>
    </row>
    <row r="241">
      <c r="A241" s="47" t="s">
        <v>84</v>
      </c>
      <c r="B241" s="47" t="s">
        <v>45</v>
      </c>
      <c r="C241" s="47" t="s">
        <v>793</v>
      </c>
      <c r="D241" s="47" t="s">
        <v>794</v>
      </c>
      <c r="E241" s="48" t="s">
        <v>15</v>
      </c>
      <c r="F241" s="48" t="s">
        <v>37</v>
      </c>
      <c r="G241" s="48" t="s">
        <v>636</v>
      </c>
      <c r="H241" s="49" t="s">
        <v>795</v>
      </c>
      <c r="I241" s="54"/>
    </row>
    <row r="242">
      <c r="A242" s="47" t="s">
        <v>84</v>
      </c>
      <c r="B242" s="47" t="s">
        <v>50</v>
      </c>
      <c r="C242" s="47" t="s">
        <v>796</v>
      </c>
      <c r="D242" s="47" t="s">
        <v>797</v>
      </c>
      <c r="E242" s="48" t="s">
        <v>15</v>
      </c>
      <c r="F242" s="48" t="s">
        <v>37</v>
      </c>
      <c r="G242" s="48" t="s">
        <v>603</v>
      </c>
      <c r="H242" s="49" t="s">
        <v>798</v>
      </c>
      <c r="I242" s="54"/>
    </row>
    <row r="243">
      <c r="A243" s="47" t="s">
        <v>84</v>
      </c>
      <c r="B243" s="47" t="s">
        <v>54</v>
      </c>
      <c r="C243" s="47" t="s">
        <v>799</v>
      </c>
      <c r="D243" s="47" t="s">
        <v>800</v>
      </c>
      <c r="E243" s="48" t="s">
        <v>15</v>
      </c>
      <c r="F243" s="48" t="s">
        <v>37</v>
      </c>
      <c r="G243" s="48" t="s">
        <v>595</v>
      </c>
      <c r="H243" s="49" t="s">
        <v>801</v>
      </c>
      <c r="I243" s="50"/>
    </row>
    <row r="244">
      <c r="A244" s="47" t="s">
        <v>84</v>
      </c>
      <c r="B244" s="47" t="s">
        <v>58</v>
      </c>
      <c r="C244" s="47" t="s">
        <v>802</v>
      </c>
      <c r="D244" s="47" t="s">
        <v>803</v>
      </c>
      <c r="E244" s="48" t="s">
        <v>16</v>
      </c>
      <c r="F244" s="48" t="s">
        <v>91</v>
      </c>
      <c r="G244" s="48" t="s">
        <v>632</v>
      </c>
      <c r="H244" s="49" t="s">
        <v>804</v>
      </c>
      <c r="I244" s="54"/>
    </row>
    <row r="245">
      <c r="A245" s="47" t="s">
        <v>84</v>
      </c>
      <c r="B245" s="47" t="s">
        <v>62</v>
      </c>
      <c r="C245" s="47" t="s">
        <v>805</v>
      </c>
      <c r="D245" s="47" t="s">
        <v>806</v>
      </c>
      <c r="E245" s="48" t="s">
        <v>16</v>
      </c>
      <c r="F245" s="48" t="s">
        <v>91</v>
      </c>
      <c r="G245" s="48" t="s">
        <v>636</v>
      </c>
      <c r="H245" s="49" t="s">
        <v>807</v>
      </c>
      <c r="I245" s="54"/>
    </row>
    <row r="246">
      <c r="A246" s="47" t="s">
        <v>84</v>
      </c>
      <c r="B246" s="47" t="s">
        <v>66</v>
      </c>
      <c r="C246" s="47" t="s">
        <v>808</v>
      </c>
      <c r="D246" s="47" t="s">
        <v>809</v>
      </c>
      <c r="E246" s="48" t="s">
        <v>17</v>
      </c>
      <c r="F246" s="48" t="s">
        <v>164</v>
      </c>
      <c r="G246" s="48" t="s">
        <v>620</v>
      </c>
      <c r="H246" s="49" t="s">
        <v>810</v>
      </c>
      <c r="I246" s="50"/>
    </row>
    <row r="247">
      <c r="A247" s="47" t="s">
        <v>84</v>
      </c>
      <c r="B247" s="47" t="s">
        <v>71</v>
      </c>
      <c r="C247" s="47" t="s">
        <v>811</v>
      </c>
      <c r="D247" s="47" t="s">
        <v>812</v>
      </c>
      <c r="E247" s="48" t="s">
        <v>17</v>
      </c>
      <c r="F247" s="48" t="s">
        <v>164</v>
      </c>
      <c r="G247" s="48" t="s">
        <v>624</v>
      </c>
      <c r="H247" s="49" t="s">
        <v>813</v>
      </c>
      <c r="I247" s="50"/>
    </row>
    <row r="248">
      <c r="A248" s="47" t="s">
        <v>84</v>
      </c>
      <c r="B248" s="47" t="s">
        <v>75</v>
      </c>
      <c r="C248" s="47" t="s">
        <v>814</v>
      </c>
      <c r="D248" s="47" t="s">
        <v>815</v>
      </c>
      <c r="E248" s="48" t="s">
        <v>17</v>
      </c>
      <c r="F248" s="48" t="s">
        <v>164</v>
      </c>
      <c r="G248" s="48" t="s">
        <v>816</v>
      </c>
      <c r="H248" s="49" t="s">
        <v>817</v>
      </c>
      <c r="I248" s="50"/>
    </row>
    <row r="249">
      <c r="A249" s="47" t="s">
        <v>84</v>
      </c>
      <c r="B249" s="47" t="s">
        <v>79</v>
      </c>
      <c r="C249" s="47" t="s">
        <v>818</v>
      </c>
      <c r="D249" s="47" t="s">
        <v>819</v>
      </c>
      <c r="E249" s="48" t="s">
        <v>17</v>
      </c>
      <c r="F249" s="48" t="s">
        <v>164</v>
      </c>
      <c r="G249" s="48" t="s">
        <v>595</v>
      </c>
      <c r="H249" s="49" t="s">
        <v>820</v>
      </c>
      <c r="I249" s="50"/>
    </row>
    <row r="250">
      <c r="A250" s="47" t="s">
        <v>84</v>
      </c>
      <c r="B250" s="47" t="s">
        <v>84</v>
      </c>
      <c r="C250" s="47" t="s">
        <v>821</v>
      </c>
      <c r="D250" s="47" t="s">
        <v>822</v>
      </c>
      <c r="E250" s="48" t="s">
        <v>16</v>
      </c>
      <c r="F250" s="48" t="s">
        <v>91</v>
      </c>
      <c r="G250" s="48" t="s">
        <v>603</v>
      </c>
      <c r="H250" s="49" t="s">
        <v>823</v>
      </c>
      <c r="I250" s="54"/>
    </row>
    <row r="251">
      <c r="A251" s="47" t="s">
        <v>84</v>
      </c>
      <c r="B251" s="47" t="s">
        <v>88</v>
      </c>
      <c r="C251" s="47" t="s">
        <v>824</v>
      </c>
      <c r="D251" s="47" t="s">
        <v>825</v>
      </c>
      <c r="E251" s="48" t="s">
        <v>15</v>
      </c>
      <c r="F251" s="48" t="s">
        <v>37</v>
      </c>
      <c r="G251" s="48" t="s">
        <v>632</v>
      </c>
      <c r="H251" s="49" t="s">
        <v>826</v>
      </c>
      <c r="I251" s="54"/>
    </row>
    <row r="252">
      <c r="A252" s="47" t="s">
        <v>84</v>
      </c>
      <c r="B252" s="47" t="s">
        <v>93</v>
      </c>
      <c r="C252" s="47" t="s">
        <v>827</v>
      </c>
      <c r="D252" s="47" t="s">
        <v>828</v>
      </c>
      <c r="E252" s="48" t="s">
        <v>15</v>
      </c>
      <c r="F252" s="48" t="s">
        <v>37</v>
      </c>
      <c r="G252" s="48" t="s">
        <v>595</v>
      </c>
      <c r="H252" s="49" t="s">
        <v>829</v>
      </c>
      <c r="I252" s="50"/>
    </row>
    <row r="253">
      <c r="A253" s="47" t="s">
        <v>84</v>
      </c>
      <c r="B253" s="47" t="s">
        <v>98</v>
      </c>
      <c r="C253" s="47" t="s">
        <v>830</v>
      </c>
      <c r="D253" s="47" t="s">
        <v>831</v>
      </c>
      <c r="E253" s="48" t="s">
        <v>15</v>
      </c>
      <c r="F253" s="48" t="s">
        <v>37</v>
      </c>
      <c r="G253" s="48" t="s">
        <v>636</v>
      </c>
      <c r="H253" s="49" t="s">
        <v>832</v>
      </c>
      <c r="I253" s="54"/>
    </row>
    <row r="254">
      <c r="A254" s="47" t="s">
        <v>84</v>
      </c>
      <c r="B254" s="47" t="s">
        <v>102</v>
      </c>
      <c r="C254" s="47" t="s">
        <v>833</v>
      </c>
      <c r="D254" s="47" t="s">
        <v>834</v>
      </c>
      <c r="E254" s="48" t="s">
        <v>15</v>
      </c>
      <c r="F254" s="48" t="s">
        <v>37</v>
      </c>
      <c r="G254" s="48" t="s">
        <v>603</v>
      </c>
      <c r="H254" s="49" t="s">
        <v>835</v>
      </c>
      <c r="I254" s="54"/>
    </row>
    <row r="255">
      <c r="A255" s="47" t="s">
        <v>84</v>
      </c>
      <c r="B255" s="47" t="s">
        <v>106</v>
      </c>
      <c r="C255" s="47" t="s">
        <v>836</v>
      </c>
      <c r="D255" s="47" t="s">
        <v>837</v>
      </c>
      <c r="E255" s="48" t="s">
        <v>15</v>
      </c>
      <c r="F255" s="48" t="s">
        <v>37</v>
      </c>
      <c r="G255" s="48" t="s">
        <v>632</v>
      </c>
      <c r="H255" s="49" t="s">
        <v>838</v>
      </c>
      <c r="I255" s="54"/>
    </row>
    <row r="256">
      <c r="A256" s="47" t="s">
        <v>84</v>
      </c>
      <c r="B256" s="47" t="s">
        <v>110</v>
      </c>
      <c r="C256" s="47" t="s">
        <v>839</v>
      </c>
      <c r="D256" s="47" t="s">
        <v>840</v>
      </c>
      <c r="E256" s="48" t="s">
        <v>15</v>
      </c>
      <c r="F256" s="48" t="s">
        <v>37</v>
      </c>
      <c r="G256" s="48" t="s">
        <v>636</v>
      </c>
      <c r="H256" s="49" t="s">
        <v>841</v>
      </c>
      <c r="I256" s="54"/>
    </row>
    <row r="257">
      <c r="A257" s="47" t="s">
        <v>84</v>
      </c>
      <c r="B257" s="47" t="s">
        <v>114</v>
      </c>
      <c r="C257" s="47" t="s">
        <v>842</v>
      </c>
      <c r="D257" s="47" t="s">
        <v>843</v>
      </c>
      <c r="E257" s="48" t="s">
        <v>16</v>
      </c>
      <c r="F257" s="48" t="s">
        <v>91</v>
      </c>
      <c r="G257" s="48" t="s">
        <v>345</v>
      </c>
      <c r="H257" s="49" t="s">
        <v>844</v>
      </c>
      <c r="I257" s="51"/>
    </row>
    <row r="258">
      <c r="A258" s="47" t="s">
        <v>84</v>
      </c>
      <c r="B258" s="47" t="s">
        <v>118</v>
      </c>
      <c r="C258" s="47" t="s">
        <v>845</v>
      </c>
      <c r="D258" s="47" t="s">
        <v>846</v>
      </c>
      <c r="E258" s="48" t="s">
        <v>16</v>
      </c>
      <c r="F258" s="48" t="s">
        <v>91</v>
      </c>
      <c r="G258" s="48" t="s">
        <v>349</v>
      </c>
      <c r="H258" s="49" t="s">
        <v>847</v>
      </c>
      <c r="I258" s="51"/>
    </row>
    <row r="259">
      <c r="A259" s="47" t="s">
        <v>88</v>
      </c>
      <c r="B259" s="47" t="s">
        <v>34</v>
      </c>
      <c r="C259" s="47" t="s">
        <v>848</v>
      </c>
      <c r="D259" s="47" t="s">
        <v>849</v>
      </c>
      <c r="E259" s="48" t="s">
        <v>15</v>
      </c>
      <c r="F259" s="48" t="s">
        <v>37</v>
      </c>
      <c r="G259" s="48" t="s">
        <v>595</v>
      </c>
      <c r="H259" s="49" t="s">
        <v>850</v>
      </c>
      <c r="I259" s="50"/>
    </row>
    <row r="260">
      <c r="A260" s="47" t="s">
        <v>88</v>
      </c>
      <c r="B260" s="47" t="s">
        <v>40</v>
      </c>
      <c r="C260" s="47" t="s">
        <v>851</v>
      </c>
      <c r="D260" s="47" t="s">
        <v>852</v>
      </c>
      <c r="E260" s="48" t="s">
        <v>15</v>
      </c>
      <c r="F260" s="48" t="s">
        <v>37</v>
      </c>
      <c r="G260" s="48" t="s">
        <v>456</v>
      </c>
      <c r="H260" s="49" t="s">
        <v>853</v>
      </c>
      <c r="I260" s="50"/>
    </row>
    <row r="261">
      <c r="A261" s="47" t="s">
        <v>88</v>
      </c>
      <c r="B261" s="47" t="s">
        <v>45</v>
      </c>
      <c r="C261" s="47" t="s">
        <v>854</v>
      </c>
      <c r="D261" s="47" t="s">
        <v>855</v>
      </c>
      <c r="E261" s="48" t="s">
        <v>15</v>
      </c>
      <c r="F261" s="48" t="s">
        <v>37</v>
      </c>
      <c r="G261" s="48" t="s">
        <v>758</v>
      </c>
      <c r="H261" s="49" t="s">
        <v>856</v>
      </c>
      <c r="I261" s="53"/>
    </row>
    <row r="262">
      <c r="A262" s="47" t="s">
        <v>88</v>
      </c>
      <c r="B262" s="47" t="s">
        <v>50</v>
      </c>
      <c r="C262" s="47" t="s">
        <v>857</v>
      </c>
      <c r="D262" s="47" t="s">
        <v>858</v>
      </c>
      <c r="E262" s="48" t="s">
        <v>15</v>
      </c>
      <c r="F262" s="48" t="s">
        <v>37</v>
      </c>
      <c r="G262" s="48" t="s">
        <v>859</v>
      </c>
      <c r="H262" s="49" t="s">
        <v>860</v>
      </c>
      <c r="I262" s="50"/>
    </row>
    <row r="263">
      <c r="A263" s="47" t="s">
        <v>88</v>
      </c>
      <c r="B263" s="47" t="s">
        <v>54</v>
      </c>
      <c r="C263" s="47" t="s">
        <v>861</v>
      </c>
      <c r="D263" s="47" t="s">
        <v>862</v>
      </c>
      <c r="E263" s="48" t="s">
        <v>15</v>
      </c>
      <c r="F263" s="48" t="s">
        <v>37</v>
      </c>
      <c r="G263" s="48" t="s">
        <v>863</v>
      </c>
      <c r="H263" s="49" t="s">
        <v>864</v>
      </c>
      <c r="I263" s="50"/>
    </row>
    <row r="264">
      <c r="A264" s="47" t="s">
        <v>88</v>
      </c>
      <c r="B264" s="47" t="s">
        <v>58</v>
      </c>
      <c r="C264" s="47" t="s">
        <v>865</v>
      </c>
      <c r="D264" s="47" t="s">
        <v>866</v>
      </c>
      <c r="E264" s="48" t="s">
        <v>15</v>
      </c>
      <c r="F264" s="48" t="s">
        <v>37</v>
      </c>
      <c r="G264" s="48" t="s">
        <v>867</v>
      </c>
      <c r="H264" s="49" t="s">
        <v>868</v>
      </c>
      <c r="I264" s="50"/>
    </row>
    <row r="265">
      <c r="A265" s="47" t="s">
        <v>88</v>
      </c>
      <c r="B265" s="47" t="s">
        <v>62</v>
      </c>
      <c r="C265" s="47" t="s">
        <v>869</v>
      </c>
      <c r="D265" s="47" t="s">
        <v>870</v>
      </c>
      <c r="E265" s="48" t="s">
        <v>15</v>
      </c>
      <c r="F265" s="48" t="s">
        <v>37</v>
      </c>
      <c r="G265" s="48" t="s">
        <v>859</v>
      </c>
      <c r="H265" s="49" t="s">
        <v>871</v>
      </c>
      <c r="I265" s="50"/>
    </row>
    <row r="266">
      <c r="A266" s="47" t="s">
        <v>88</v>
      </c>
      <c r="B266" s="47" t="s">
        <v>66</v>
      </c>
      <c r="C266" s="47" t="s">
        <v>872</v>
      </c>
      <c r="D266" s="47" t="s">
        <v>873</v>
      </c>
      <c r="E266" s="48" t="s">
        <v>16</v>
      </c>
      <c r="F266" s="48" t="s">
        <v>91</v>
      </c>
      <c r="G266" s="48" t="s">
        <v>375</v>
      </c>
      <c r="H266" s="49" t="s">
        <v>874</v>
      </c>
      <c r="I266" s="51"/>
      <c r="J266" s="55"/>
    </row>
    <row r="267">
      <c r="A267" s="47" t="s">
        <v>88</v>
      </c>
      <c r="B267" s="47" t="s">
        <v>71</v>
      </c>
      <c r="C267" s="47" t="s">
        <v>875</v>
      </c>
      <c r="D267" s="47" t="s">
        <v>876</v>
      </c>
      <c r="E267" s="48" t="s">
        <v>16</v>
      </c>
      <c r="F267" s="48" t="s">
        <v>91</v>
      </c>
      <c r="G267" s="48" t="s">
        <v>415</v>
      </c>
      <c r="H267" s="49" t="s">
        <v>877</v>
      </c>
      <c r="I267" s="51"/>
      <c r="J267" s="55"/>
    </row>
    <row r="268">
      <c r="A268" s="47" t="s">
        <v>88</v>
      </c>
      <c r="B268" s="47" t="s">
        <v>75</v>
      </c>
      <c r="C268" s="47" t="s">
        <v>878</v>
      </c>
      <c r="D268" s="47" t="s">
        <v>879</v>
      </c>
      <c r="E268" s="48" t="s">
        <v>17</v>
      </c>
      <c r="F268" s="48" t="s">
        <v>164</v>
      </c>
      <c r="G268" s="48" t="s">
        <v>337</v>
      </c>
      <c r="H268" s="49" t="s">
        <v>880</v>
      </c>
      <c r="I268" s="50"/>
    </row>
    <row r="269">
      <c r="A269" s="47" t="s">
        <v>88</v>
      </c>
      <c r="B269" s="47" t="s">
        <v>79</v>
      </c>
      <c r="C269" s="47" t="s">
        <v>881</v>
      </c>
      <c r="D269" s="47" t="s">
        <v>882</v>
      </c>
      <c r="E269" s="48" t="s">
        <v>17</v>
      </c>
      <c r="F269" s="48" t="s">
        <v>164</v>
      </c>
      <c r="G269" s="48" t="s">
        <v>883</v>
      </c>
      <c r="H269" s="49" t="s">
        <v>884</v>
      </c>
      <c r="I269" s="50"/>
    </row>
    <row r="270">
      <c r="A270" s="47" t="s">
        <v>88</v>
      </c>
      <c r="B270" s="47" t="s">
        <v>84</v>
      </c>
      <c r="C270" s="47" t="s">
        <v>885</v>
      </c>
      <c r="D270" s="47" t="s">
        <v>886</v>
      </c>
      <c r="E270" s="48" t="s">
        <v>16</v>
      </c>
      <c r="F270" s="48" t="s">
        <v>91</v>
      </c>
      <c r="G270" s="48" t="s">
        <v>433</v>
      </c>
      <c r="H270" s="49" t="s">
        <v>887</v>
      </c>
      <c r="I270" s="50"/>
    </row>
    <row r="271">
      <c r="A271" s="47" t="s">
        <v>88</v>
      </c>
      <c r="B271" s="47" t="s">
        <v>88</v>
      </c>
      <c r="C271" s="47" t="s">
        <v>888</v>
      </c>
      <c r="D271" s="47" t="s">
        <v>889</v>
      </c>
      <c r="E271" s="48" t="s">
        <v>15</v>
      </c>
      <c r="F271" s="48" t="s">
        <v>37</v>
      </c>
      <c r="G271" s="48" t="s">
        <v>415</v>
      </c>
      <c r="H271" s="49" t="s">
        <v>890</v>
      </c>
      <c r="I271" s="51"/>
      <c r="J271" s="55"/>
    </row>
    <row r="272">
      <c r="A272" s="47" t="s">
        <v>88</v>
      </c>
      <c r="B272" s="47" t="s">
        <v>93</v>
      </c>
      <c r="C272" s="47" t="s">
        <v>891</v>
      </c>
      <c r="D272" s="47" t="s">
        <v>892</v>
      </c>
      <c r="E272" s="48" t="s">
        <v>15</v>
      </c>
      <c r="F272" s="48" t="s">
        <v>37</v>
      </c>
      <c r="G272" s="48" t="s">
        <v>893</v>
      </c>
      <c r="H272" s="49" t="s">
        <v>894</v>
      </c>
      <c r="I272" s="50"/>
    </row>
    <row r="273">
      <c r="A273" s="47" t="s">
        <v>88</v>
      </c>
      <c r="B273" s="47" t="s">
        <v>98</v>
      </c>
      <c r="C273" s="47" t="s">
        <v>895</v>
      </c>
      <c r="D273" s="47" t="s">
        <v>896</v>
      </c>
      <c r="E273" s="48" t="s">
        <v>15</v>
      </c>
      <c r="F273" s="48" t="s">
        <v>37</v>
      </c>
      <c r="G273" s="48" t="s">
        <v>375</v>
      </c>
      <c r="H273" s="49" t="s">
        <v>897</v>
      </c>
      <c r="I273" s="50"/>
      <c r="J273" s="55"/>
    </row>
    <row r="274">
      <c r="A274" s="47" t="s">
        <v>88</v>
      </c>
      <c r="B274" s="47" t="s">
        <v>102</v>
      </c>
      <c r="C274" s="47" t="s">
        <v>898</v>
      </c>
      <c r="D274" s="47" t="s">
        <v>899</v>
      </c>
      <c r="E274" s="48" t="s">
        <v>15</v>
      </c>
      <c r="F274" s="48" t="s">
        <v>37</v>
      </c>
      <c r="G274" s="48" t="s">
        <v>448</v>
      </c>
      <c r="H274" s="49" t="s">
        <v>900</v>
      </c>
      <c r="I274" s="51"/>
    </row>
    <row r="275">
      <c r="A275" s="47" t="s">
        <v>88</v>
      </c>
      <c r="B275" s="47" t="s">
        <v>106</v>
      </c>
      <c r="C275" s="47" t="s">
        <v>901</v>
      </c>
      <c r="D275" s="47" t="s">
        <v>902</v>
      </c>
      <c r="E275" s="48" t="s">
        <v>15</v>
      </c>
      <c r="F275" s="48" t="s">
        <v>37</v>
      </c>
      <c r="G275" s="48" t="s">
        <v>183</v>
      </c>
      <c r="H275" s="49" t="s">
        <v>903</v>
      </c>
      <c r="I275" s="53"/>
    </row>
    <row r="276">
      <c r="A276" s="47" t="s">
        <v>88</v>
      </c>
      <c r="B276" s="47" t="s">
        <v>110</v>
      </c>
      <c r="C276" s="47" t="s">
        <v>904</v>
      </c>
      <c r="D276" s="47" t="s">
        <v>905</v>
      </c>
      <c r="E276" s="48" t="s">
        <v>15</v>
      </c>
      <c r="F276" s="48" t="s">
        <v>37</v>
      </c>
      <c r="G276" s="48" t="s">
        <v>318</v>
      </c>
      <c r="H276" s="49" t="s">
        <v>906</v>
      </c>
      <c r="I276" s="50"/>
    </row>
    <row r="277">
      <c r="A277" s="47" t="s">
        <v>88</v>
      </c>
      <c r="B277" s="47" t="s">
        <v>114</v>
      </c>
      <c r="C277" s="47" t="s">
        <v>907</v>
      </c>
      <c r="D277" s="47" t="s">
        <v>908</v>
      </c>
      <c r="E277" s="48" t="s">
        <v>15</v>
      </c>
      <c r="F277" s="48" t="s">
        <v>37</v>
      </c>
      <c r="G277" s="48" t="s">
        <v>883</v>
      </c>
      <c r="H277" s="49" t="s">
        <v>909</v>
      </c>
      <c r="I277" s="50"/>
    </row>
    <row r="278">
      <c r="A278" s="47" t="s">
        <v>88</v>
      </c>
      <c r="B278" s="47" t="s">
        <v>118</v>
      </c>
      <c r="C278" s="47" t="s">
        <v>910</v>
      </c>
      <c r="D278" s="47" t="s">
        <v>911</v>
      </c>
      <c r="E278" s="48" t="s">
        <v>15</v>
      </c>
      <c r="F278" s="48" t="s">
        <v>37</v>
      </c>
      <c r="G278" s="48" t="s">
        <v>183</v>
      </c>
      <c r="H278" s="49" t="s">
        <v>912</v>
      </c>
      <c r="I278" s="53"/>
    </row>
    <row r="279">
      <c r="A279" s="47" t="s">
        <v>93</v>
      </c>
      <c r="B279" s="47" t="s">
        <v>34</v>
      </c>
      <c r="C279" s="47" t="s">
        <v>913</v>
      </c>
      <c r="D279" s="47" t="s">
        <v>914</v>
      </c>
      <c r="E279" s="48" t="s">
        <v>15</v>
      </c>
      <c r="F279" s="48" t="s">
        <v>37</v>
      </c>
      <c r="G279" s="48" t="s">
        <v>243</v>
      </c>
      <c r="H279" s="49" t="s">
        <v>915</v>
      </c>
      <c r="I279" s="50"/>
    </row>
    <row r="280">
      <c r="A280" s="47" t="s">
        <v>93</v>
      </c>
      <c r="B280" s="47" t="s">
        <v>40</v>
      </c>
      <c r="C280" s="47" t="s">
        <v>916</v>
      </c>
      <c r="D280" s="47" t="s">
        <v>917</v>
      </c>
      <c r="E280" s="48" t="s">
        <v>15</v>
      </c>
      <c r="F280" s="48" t="s">
        <v>37</v>
      </c>
      <c r="G280" s="48" t="s">
        <v>183</v>
      </c>
      <c r="H280" s="49" t="s">
        <v>918</v>
      </c>
      <c r="I280" s="53"/>
    </row>
    <row r="281">
      <c r="A281" s="47" t="s">
        <v>93</v>
      </c>
      <c r="B281" s="47" t="s">
        <v>45</v>
      </c>
      <c r="C281" s="47" t="s">
        <v>919</v>
      </c>
      <c r="D281" s="47" t="s">
        <v>920</v>
      </c>
      <c r="E281" s="48" t="s">
        <v>15</v>
      </c>
      <c r="F281" s="48" t="s">
        <v>37</v>
      </c>
      <c r="G281" s="48" t="s">
        <v>125</v>
      </c>
      <c r="H281" s="49" t="s">
        <v>921</v>
      </c>
      <c r="I281" s="53"/>
    </row>
    <row r="282">
      <c r="A282" s="47" t="s">
        <v>93</v>
      </c>
      <c r="B282" s="47" t="s">
        <v>50</v>
      </c>
      <c r="C282" s="47" t="s">
        <v>922</v>
      </c>
      <c r="D282" s="47" t="s">
        <v>923</v>
      </c>
      <c r="E282" s="48" t="s">
        <v>15</v>
      </c>
      <c r="F282" s="48" t="s">
        <v>37</v>
      </c>
      <c r="G282" s="48" t="s">
        <v>129</v>
      </c>
      <c r="H282" s="49" t="s">
        <v>924</v>
      </c>
      <c r="I282" s="53"/>
    </row>
    <row r="283">
      <c r="A283" s="47" t="s">
        <v>93</v>
      </c>
      <c r="B283" s="47" t="s">
        <v>54</v>
      </c>
      <c r="C283" s="47" t="s">
        <v>925</v>
      </c>
      <c r="D283" s="47" t="s">
        <v>926</v>
      </c>
      <c r="E283" s="48" t="s">
        <v>15</v>
      </c>
      <c r="F283" s="48" t="s">
        <v>37</v>
      </c>
      <c r="G283" s="48" t="s">
        <v>133</v>
      </c>
      <c r="H283" s="49" t="s">
        <v>927</v>
      </c>
      <c r="I283" s="53"/>
    </row>
    <row r="284">
      <c r="A284" s="47" t="s">
        <v>93</v>
      </c>
      <c r="B284" s="47" t="s">
        <v>58</v>
      </c>
      <c r="C284" s="47" t="s">
        <v>928</v>
      </c>
      <c r="D284" s="47" t="s">
        <v>929</v>
      </c>
      <c r="E284" s="48" t="s">
        <v>15</v>
      </c>
      <c r="F284" s="48" t="s">
        <v>37</v>
      </c>
      <c r="G284" s="48" t="s">
        <v>125</v>
      </c>
      <c r="H284" s="49" t="s">
        <v>930</v>
      </c>
      <c r="I284" s="53"/>
    </row>
    <row r="285">
      <c r="A285" s="47" t="s">
        <v>93</v>
      </c>
      <c r="B285" s="47" t="s">
        <v>62</v>
      </c>
      <c r="C285" s="47" t="s">
        <v>931</v>
      </c>
      <c r="D285" s="47" t="s">
        <v>932</v>
      </c>
      <c r="E285" s="48" t="s">
        <v>15</v>
      </c>
      <c r="F285" s="48" t="s">
        <v>37</v>
      </c>
      <c r="G285" s="48" t="s">
        <v>129</v>
      </c>
      <c r="H285" s="49" t="s">
        <v>933</v>
      </c>
      <c r="I285" s="53"/>
    </row>
    <row r="286">
      <c r="A286" s="47" t="s">
        <v>93</v>
      </c>
      <c r="B286" s="47" t="s">
        <v>66</v>
      </c>
      <c r="C286" s="47" t="s">
        <v>934</v>
      </c>
      <c r="D286" s="47" t="s">
        <v>935</v>
      </c>
      <c r="E286" s="48" t="s">
        <v>15</v>
      </c>
      <c r="F286" s="48" t="s">
        <v>37</v>
      </c>
      <c r="G286" s="48" t="s">
        <v>133</v>
      </c>
      <c r="H286" s="49" t="s">
        <v>936</v>
      </c>
      <c r="I286" s="53"/>
    </row>
    <row r="287">
      <c r="A287" s="47" t="s">
        <v>93</v>
      </c>
      <c r="B287" s="47" t="s">
        <v>71</v>
      </c>
      <c r="C287" s="47" t="s">
        <v>937</v>
      </c>
      <c r="D287" s="47" t="s">
        <v>938</v>
      </c>
      <c r="E287" s="48" t="s">
        <v>15</v>
      </c>
      <c r="F287" s="48" t="s">
        <v>37</v>
      </c>
      <c r="G287" s="48" t="s">
        <v>125</v>
      </c>
      <c r="H287" s="49" t="s">
        <v>939</v>
      </c>
      <c r="I287" s="53"/>
    </row>
    <row r="288">
      <c r="A288" s="47" t="s">
        <v>93</v>
      </c>
      <c r="B288" s="47" t="s">
        <v>75</v>
      </c>
      <c r="C288" s="47" t="s">
        <v>940</v>
      </c>
      <c r="D288" s="47" t="s">
        <v>941</v>
      </c>
      <c r="E288" s="48" t="s">
        <v>16</v>
      </c>
      <c r="F288" s="48" t="s">
        <v>91</v>
      </c>
      <c r="G288" s="48" t="s">
        <v>129</v>
      </c>
      <c r="H288" s="49" t="s">
        <v>942</v>
      </c>
      <c r="I288" s="53"/>
    </row>
    <row r="289">
      <c r="A289" s="47" t="s">
        <v>93</v>
      </c>
      <c r="B289" s="47" t="s">
        <v>79</v>
      </c>
      <c r="C289" s="47" t="s">
        <v>943</v>
      </c>
      <c r="D289" s="47" t="s">
        <v>944</v>
      </c>
      <c r="E289" s="48" t="s">
        <v>16</v>
      </c>
      <c r="F289" s="48" t="s">
        <v>91</v>
      </c>
      <c r="G289" s="48" t="s">
        <v>133</v>
      </c>
      <c r="H289" s="49" t="s">
        <v>945</v>
      </c>
      <c r="I289" s="53"/>
    </row>
    <row r="290">
      <c r="A290" s="47" t="s">
        <v>93</v>
      </c>
      <c r="B290" s="47" t="s">
        <v>84</v>
      </c>
      <c r="C290" s="47" t="s">
        <v>946</v>
      </c>
      <c r="D290" s="47" t="s">
        <v>947</v>
      </c>
      <c r="E290" s="48" t="s">
        <v>16</v>
      </c>
      <c r="F290" s="48" t="s">
        <v>91</v>
      </c>
      <c r="G290" s="48" t="s">
        <v>125</v>
      </c>
      <c r="H290" s="49" t="s">
        <v>948</v>
      </c>
      <c r="I290" s="53"/>
    </row>
    <row r="291">
      <c r="A291" s="47" t="s">
        <v>93</v>
      </c>
      <c r="B291" s="47" t="s">
        <v>88</v>
      </c>
      <c r="C291" s="47" t="s">
        <v>949</v>
      </c>
      <c r="D291" s="47" t="s">
        <v>950</v>
      </c>
      <c r="E291" s="48" t="s">
        <v>15</v>
      </c>
      <c r="F291" s="48" t="s">
        <v>37</v>
      </c>
      <c r="G291" s="48" t="s">
        <v>129</v>
      </c>
      <c r="H291" s="49" t="s">
        <v>951</v>
      </c>
      <c r="I291" s="53"/>
    </row>
    <row r="292">
      <c r="A292" s="47" t="s">
        <v>93</v>
      </c>
      <c r="B292" s="47" t="s">
        <v>93</v>
      </c>
      <c r="C292" s="47" t="s">
        <v>952</v>
      </c>
      <c r="D292" s="47" t="s">
        <v>953</v>
      </c>
      <c r="E292" s="48" t="s">
        <v>15</v>
      </c>
      <c r="F292" s="48" t="s">
        <v>37</v>
      </c>
      <c r="G292" s="48" t="s">
        <v>133</v>
      </c>
      <c r="H292" s="49" t="s">
        <v>954</v>
      </c>
      <c r="I292" s="53"/>
    </row>
    <row r="293">
      <c r="A293" s="47" t="s">
        <v>93</v>
      </c>
      <c r="B293" s="47" t="s">
        <v>98</v>
      </c>
      <c r="C293" s="47" t="s">
        <v>955</v>
      </c>
      <c r="D293" s="47" t="s">
        <v>956</v>
      </c>
      <c r="E293" s="48" t="s">
        <v>15</v>
      </c>
      <c r="F293" s="48" t="s">
        <v>37</v>
      </c>
      <c r="G293" s="48" t="s">
        <v>125</v>
      </c>
      <c r="H293" s="49" t="s">
        <v>957</v>
      </c>
      <c r="I293" s="53"/>
    </row>
    <row r="294">
      <c r="A294" s="47" t="s">
        <v>93</v>
      </c>
      <c r="B294" s="47" t="s">
        <v>102</v>
      </c>
      <c r="C294" s="47" t="s">
        <v>958</v>
      </c>
      <c r="D294" s="47" t="s">
        <v>959</v>
      </c>
      <c r="E294" s="48" t="s">
        <v>15</v>
      </c>
      <c r="F294" s="48" t="s">
        <v>37</v>
      </c>
      <c r="G294" s="48" t="s">
        <v>129</v>
      </c>
      <c r="H294" s="49" t="s">
        <v>960</v>
      </c>
      <c r="I294" s="53"/>
    </row>
    <row r="295">
      <c r="A295" s="47" t="s">
        <v>93</v>
      </c>
      <c r="B295" s="47" t="s">
        <v>106</v>
      </c>
      <c r="C295" s="47" t="s">
        <v>961</v>
      </c>
      <c r="D295" s="47" t="s">
        <v>962</v>
      </c>
      <c r="E295" s="48" t="s">
        <v>15</v>
      </c>
      <c r="F295" s="48" t="s">
        <v>37</v>
      </c>
      <c r="G295" s="48" t="s">
        <v>133</v>
      </c>
      <c r="H295" s="49" t="s">
        <v>963</v>
      </c>
      <c r="I295" s="53"/>
    </row>
    <row r="296">
      <c r="A296" s="47" t="s">
        <v>93</v>
      </c>
      <c r="B296" s="47" t="s">
        <v>110</v>
      </c>
      <c r="C296" s="47" t="s">
        <v>964</v>
      </c>
      <c r="D296" s="47" t="s">
        <v>965</v>
      </c>
      <c r="E296" s="48" t="s">
        <v>15</v>
      </c>
      <c r="F296" s="48" t="s">
        <v>37</v>
      </c>
      <c r="G296" s="48" t="s">
        <v>125</v>
      </c>
      <c r="H296" s="49" t="s">
        <v>966</v>
      </c>
      <c r="I296" s="53"/>
    </row>
    <row r="297">
      <c r="A297" s="47" t="s">
        <v>93</v>
      </c>
      <c r="B297" s="47" t="s">
        <v>114</v>
      </c>
      <c r="C297" s="47" t="s">
        <v>967</v>
      </c>
      <c r="D297" s="47" t="s">
        <v>968</v>
      </c>
      <c r="E297" s="48" t="s">
        <v>15</v>
      </c>
      <c r="F297" s="48" t="s">
        <v>37</v>
      </c>
      <c r="G297" s="48" t="s">
        <v>129</v>
      </c>
      <c r="H297" s="49" t="s">
        <v>969</v>
      </c>
      <c r="I297" s="53"/>
    </row>
    <row r="298">
      <c r="A298" s="47" t="s">
        <v>93</v>
      </c>
      <c r="B298" s="47" t="s">
        <v>118</v>
      </c>
      <c r="C298" s="47" t="s">
        <v>970</v>
      </c>
      <c r="D298" s="47" t="s">
        <v>971</v>
      </c>
      <c r="E298" s="48" t="s">
        <v>15</v>
      </c>
      <c r="F298" s="48" t="s">
        <v>37</v>
      </c>
      <c r="G298" s="48" t="s">
        <v>133</v>
      </c>
      <c r="H298" s="49" t="s">
        <v>972</v>
      </c>
      <c r="I298" s="53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  <row r="1001">
      <c r="I1001" s="2"/>
    </row>
    <row r="1002">
      <c r="I1002" s="2"/>
    </row>
    <row r="1003">
      <c r="I1003" s="2"/>
    </row>
    <row r="1004">
      <c r="I1004" s="2"/>
    </row>
    <row r="1005">
      <c r="I1005" s="2"/>
    </row>
    <row r="1006">
      <c r="I1006" s="2"/>
    </row>
    <row r="1007">
      <c r="I1007" s="2"/>
    </row>
    <row r="1008">
      <c r="I1008" s="2"/>
    </row>
    <row r="1009">
      <c r="I1009" s="2"/>
    </row>
    <row r="1010">
      <c r="I1010" s="2"/>
    </row>
    <row r="1011">
      <c r="I1011" s="2"/>
    </row>
    <row r="1012">
      <c r="I1012" s="2"/>
    </row>
    <row r="1013">
      <c r="I1013" s="2"/>
    </row>
  </sheetData>
  <conditionalFormatting sqref="E19:F298">
    <cfRule type="containsText" dxfId="0" priority="1" operator="containsText" text="sea green">
      <formula>NOT(ISERROR(SEARCH(("sea green"),(E19))))</formula>
    </cfRule>
  </conditionalFormatting>
  <conditionalFormatting sqref="E302">
    <cfRule type="notContainsBlanks" dxfId="1" priority="2">
      <formula>LEN(TRIM(E302))&gt;0</formula>
    </cfRule>
  </conditionalFormatting>
  <conditionalFormatting sqref="E19:F298">
    <cfRule type="containsText" dxfId="2" priority="3" operator="containsText" text="burnt orange">
      <formula>NOT(ISERROR(SEARCH(("burnt orange"),(E19))))</formula>
    </cfRule>
  </conditionalFormatting>
  <conditionalFormatting sqref="E19:F298">
    <cfRule type="containsText" dxfId="3" priority="4" operator="containsText" text="dandelion">
      <formula>NOT(ISERROR(SEARCH(("dandelion"),(E19))))</formula>
    </cfRule>
  </conditionalFormatting>
  <conditionalFormatting sqref="E19:F298">
    <cfRule type="containsText" dxfId="4" priority="5" operator="containsText" text="red orange">
      <formula>NOT(ISERROR(SEARCH(("red orange"),(E19))))</formula>
    </cfRule>
  </conditionalFormatting>
  <conditionalFormatting sqref="E19:F298">
    <cfRule type="containsText" dxfId="5" priority="6" operator="containsText" text="brick red">
      <formula>NOT(ISERROR(SEARCH(("brick red"),(E19))))</formula>
    </cfRule>
  </conditionalFormatting>
  <conditionalFormatting sqref="E19:F298">
    <cfRule type="containsText" dxfId="6" priority="7" operator="containsText" text="scarlet">
      <formula>NOT(ISERROR(SEARCH(("scarlet"),(E19))))</formula>
    </cfRule>
  </conditionalFormatting>
  <conditionalFormatting sqref="E19:F298">
    <cfRule type="containsText" dxfId="7" priority="8" operator="containsText" text="black">
      <formula>NOT(ISERROR(SEARCH(("black"),(E19))))</formula>
    </cfRule>
  </conditionalFormatting>
  <hyperlinks>
    <hyperlink r:id="rId1" ref="E2"/>
    <hyperlink r:id="rId2" ref="E3"/>
    <hyperlink r:id="rId3" ref="H19"/>
    <hyperlink r:id="rId4" ref="H20"/>
    <hyperlink r:id="rId5" ref="H21"/>
    <hyperlink r:id="rId6" ref="H22"/>
    <hyperlink r:id="rId7" ref="H23"/>
    <hyperlink r:id="rId8" ref="H24"/>
    <hyperlink r:id="rId9" ref="H25"/>
    <hyperlink r:id="rId10" ref="H26"/>
    <hyperlink r:id="rId11" ref="H27"/>
    <hyperlink r:id="rId12" ref="H28"/>
    <hyperlink r:id="rId13" ref="H29"/>
    <hyperlink r:id="rId14" ref="H30"/>
    <hyperlink r:id="rId15" ref="H31"/>
    <hyperlink r:id="rId16" ref="H32"/>
    <hyperlink r:id="rId17" ref="H33"/>
    <hyperlink r:id="rId18" ref="H34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1"/>
    <hyperlink r:id="rId36" ref="H52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1"/>
    <hyperlink r:id="rId106" ref="H122"/>
    <hyperlink r:id="rId107" ref="H123"/>
    <hyperlink r:id="rId108" ref="H124"/>
    <hyperlink r:id="rId109" ref="H125"/>
    <hyperlink r:id="rId110" ref="H126"/>
    <hyperlink r:id="rId111" ref="H127"/>
    <hyperlink r:id="rId112" ref="H128"/>
    <hyperlink r:id="rId113" ref="H129"/>
    <hyperlink r:id="rId114" ref="H130"/>
    <hyperlink r:id="rId115" ref="H131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6"/>
    <hyperlink r:id="rId131" ref="H147"/>
    <hyperlink r:id="rId132" ref="H148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8"/>
    <hyperlink r:id="rId153" ref="H169"/>
    <hyperlink r:id="rId154" ref="H170"/>
    <hyperlink r:id="rId155" ref="H171"/>
    <hyperlink r:id="rId156" ref="H172"/>
    <hyperlink r:id="rId157" ref="H173"/>
    <hyperlink r:id="rId158" ref="H174"/>
    <hyperlink r:id="rId159" ref="H175"/>
    <hyperlink r:id="rId160" ref="H176"/>
    <hyperlink r:id="rId161" ref="H177"/>
    <hyperlink r:id="rId162" ref="H178"/>
    <hyperlink r:id="rId163" ref="H179"/>
    <hyperlink r:id="rId164" ref="H180"/>
    <hyperlink r:id="rId165" ref="H181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5"/>
    <hyperlink r:id="rId180" ref="H196"/>
    <hyperlink r:id="rId181" ref="H197"/>
    <hyperlink r:id="rId182" ref="H198"/>
    <hyperlink r:id="rId183" ref="H199"/>
    <hyperlink r:id="rId184" ref="H200"/>
    <hyperlink r:id="rId185" ref="H201"/>
    <hyperlink r:id="rId186" ref="H202"/>
    <hyperlink r:id="rId187" ref="H203"/>
    <hyperlink r:id="rId188" ref="H204"/>
    <hyperlink r:id="rId189" ref="H205"/>
    <hyperlink r:id="rId190" ref="H206"/>
    <hyperlink r:id="rId191" ref="H207"/>
    <hyperlink r:id="rId192" ref="H208"/>
    <hyperlink r:id="rId193" ref="H209"/>
    <hyperlink r:id="rId194" ref="H210"/>
    <hyperlink r:id="rId195" ref="H211"/>
    <hyperlink r:id="rId196" ref="H212"/>
    <hyperlink r:id="rId197" ref="H213"/>
    <hyperlink r:id="rId198" ref="H214"/>
    <hyperlink r:id="rId199" ref="H215"/>
    <hyperlink r:id="rId200" ref="H216"/>
    <hyperlink r:id="rId201" ref="H217"/>
    <hyperlink r:id="rId202" ref="H218"/>
    <hyperlink r:id="rId203" ref="H219"/>
    <hyperlink r:id="rId204" ref="H220"/>
    <hyperlink r:id="rId205" ref="H221"/>
    <hyperlink r:id="rId206" ref="H222"/>
    <hyperlink r:id="rId207" ref="H223"/>
    <hyperlink r:id="rId208" ref="H224"/>
    <hyperlink r:id="rId209" ref="H225"/>
    <hyperlink r:id="rId210" ref="H226"/>
    <hyperlink r:id="rId211" ref="H227"/>
    <hyperlink r:id="rId212" ref="H228"/>
    <hyperlink r:id="rId213" ref="H229"/>
    <hyperlink r:id="rId214" ref="H230"/>
    <hyperlink r:id="rId215" ref="H231"/>
    <hyperlink r:id="rId216" ref="H232"/>
    <hyperlink r:id="rId217" ref="H233"/>
    <hyperlink r:id="rId218" ref="H234"/>
    <hyperlink r:id="rId219" ref="H235"/>
    <hyperlink r:id="rId220" ref="H236"/>
    <hyperlink r:id="rId221" ref="H237"/>
    <hyperlink r:id="rId222" ref="H238"/>
    <hyperlink r:id="rId223" ref="H239"/>
    <hyperlink r:id="rId224" ref="H240"/>
    <hyperlink r:id="rId225" ref="H241"/>
    <hyperlink r:id="rId226" ref="H242"/>
    <hyperlink r:id="rId227" ref="H243"/>
    <hyperlink r:id="rId228" ref="H244"/>
    <hyperlink r:id="rId229" ref="H245"/>
    <hyperlink r:id="rId230" ref="H246"/>
    <hyperlink r:id="rId231" ref="H247"/>
    <hyperlink r:id="rId232" ref="H248"/>
    <hyperlink r:id="rId233" ref="H249"/>
    <hyperlink r:id="rId234" ref="H250"/>
    <hyperlink r:id="rId235" ref="H251"/>
    <hyperlink r:id="rId236" ref="H252"/>
    <hyperlink r:id="rId237" ref="H253"/>
    <hyperlink r:id="rId238" ref="H254"/>
    <hyperlink r:id="rId239" ref="H255"/>
    <hyperlink r:id="rId240" ref="H256"/>
    <hyperlink r:id="rId241" ref="H257"/>
    <hyperlink r:id="rId242" ref="H258"/>
    <hyperlink r:id="rId243" ref="H259"/>
    <hyperlink r:id="rId244" ref="H260"/>
    <hyperlink r:id="rId245" ref="H261"/>
    <hyperlink r:id="rId246" ref="H262"/>
    <hyperlink r:id="rId247" ref="H263"/>
    <hyperlink r:id="rId248" ref="H264"/>
    <hyperlink r:id="rId249" ref="H265"/>
    <hyperlink r:id="rId250" ref="H266"/>
    <hyperlink r:id="rId251" ref="H267"/>
    <hyperlink r:id="rId252" ref="H268"/>
    <hyperlink r:id="rId253" ref="H269"/>
    <hyperlink r:id="rId254" ref="H270"/>
    <hyperlink r:id="rId255" ref="H271"/>
    <hyperlink r:id="rId256" ref="H272"/>
    <hyperlink r:id="rId257" ref="H273"/>
    <hyperlink r:id="rId258" ref="H274"/>
    <hyperlink r:id="rId259" ref="H275"/>
    <hyperlink r:id="rId260" ref="H276"/>
    <hyperlink r:id="rId261" ref="H277"/>
    <hyperlink r:id="rId262" ref="H278"/>
    <hyperlink r:id="rId263" ref="H279"/>
    <hyperlink r:id="rId264" ref="H280"/>
    <hyperlink r:id="rId265" ref="H281"/>
    <hyperlink r:id="rId266" ref="H282"/>
    <hyperlink r:id="rId267" ref="H283"/>
    <hyperlink r:id="rId268" ref="H284"/>
    <hyperlink r:id="rId269" ref="H285"/>
    <hyperlink r:id="rId270" ref="H286"/>
    <hyperlink r:id="rId271" ref="H287"/>
    <hyperlink r:id="rId272" ref="H288"/>
    <hyperlink r:id="rId273" ref="H289"/>
    <hyperlink r:id="rId274" ref="H290"/>
    <hyperlink r:id="rId275" ref="H291"/>
    <hyperlink r:id="rId276" ref="H292"/>
    <hyperlink r:id="rId277" ref="H293"/>
    <hyperlink r:id="rId278" ref="H294"/>
    <hyperlink r:id="rId279" ref="H295"/>
    <hyperlink r:id="rId280" ref="H296"/>
    <hyperlink r:id="rId281" ref="H297"/>
    <hyperlink r:id="rId282" ref="H298"/>
  </hyperlinks>
  <drawing r:id="rId283"/>
</worksheet>
</file>