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prise" sheetId="1" r:id="rId3"/>
  </sheets>
  <definedNames/>
  <calcPr/>
</workbook>
</file>

<file path=xl/sharedStrings.xml><?xml version="1.0" encoding="utf-8"?>
<sst xmlns="http://schemas.openxmlformats.org/spreadsheetml/2006/main" count="3093" uniqueCount="1175">
  <si>
    <t>True Forest Surprise</t>
  </si>
  <si>
    <t>Created by: MetteS</t>
  </si>
  <si>
    <t>Map link:</t>
  </si>
  <si>
    <t>https://tinyurl.com/yclxy6ru</t>
  </si>
  <si>
    <t>Location: Aarhus, Denmark</t>
  </si>
  <si>
    <t>Started: February 2nd 2019</t>
  </si>
  <si>
    <t>Spreadsheet link:</t>
  </si>
  <si>
    <t>https://tinyurl.com/y8xylkye</t>
  </si>
  <si>
    <t>Completed: April 10th 2019</t>
  </si>
  <si>
    <t>All munzees can be capped by hand!</t>
  </si>
  <si>
    <t>Munzee</t>
  </si>
  <si>
    <t>Total</t>
  </si>
  <si>
    <t>Reserved</t>
  </si>
  <si>
    <t>URL</t>
  </si>
  <si>
    <t>Available</t>
  </si>
  <si>
    <t>Reserved %</t>
  </si>
  <si>
    <t xml:space="preserve">Actual Deploy % </t>
  </si>
  <si>
    <t>Surprise</t>
  </si>
  <si>
    <t>Virtual White</t>
  </si>
  <si>
    <t>Virtual Sapphire</t>
  </si>
  <si>
    <t>Info for the curious: 'True' is the name of a small village, from which the forest has its name.</t>
  </si>
  <si>
    <t xml:space="preserve"> 'True' has no meaning in Danish ;)</t>
  </si>
  <si>
    <t>Row</t>
  </si>
  <si>
    <t>Col</t>
  </si>
  <si>
    <t>Latitude</t>
  </si>
  <si>
    <t>Longitude</t>
  </si>
  <si>
    <t>Color</t>
  </si>
  <si>
    <t>Username</t>
  </si>
  <si>
    <t>Comments</t>
  </si>
  <si>
    <t xml:space="preserve">Dep? </t>
  </si>
  <si>
    <t>1</t>
  </si>
  <si>
    <t>56.17319016843328</t>
  </si>
  <si>
    <t>10.106676007663054</t>
  </si>
  <si>
    <t>sapphire</t>
  </si>
  <si>
    <t>KaraReke</t>
  </si>
  <si>
    <t>https://www.munzee.com/m/KaraReke/925/</t>
  </si>
  <si>
    <t>y</t>
  </si>
  <si>
    <t>2</t>
  </si>
  <si>
    <t>56.173190168164254</t>
  </si>
  <si>
    <t>10.106934197848318</t>
  </si>
  <si>
    <t>GeoHubi</t>
  </si>
  <si>
    <t>https://www.munzee.com/m/GeoHubi/5061/</t>
  </si>
  <si>
    <t>3</t>
  </si>
  <si>
    <t>56.173190167895214</t>
  </si>
  <si>
    <t>10.107192388033582</t>
  </si>
  <si>
    <t>stineB</t>
  </si>
  <si>
    <t>https://www.munzee.com/m/stineB/4350/</t>
  </si>
  <si>
    <t>4</t>
  </si>
  <si>
    <t>56.17319016762618</t>
  </si>
  <si>
    <t>10.107450578218845</t>
  </si>
  <si>
    <t>BeFi14</t>
  </si>
  <si>
    <t>https://www.munzee.com/m/BeFi14/3902/</t>
  </si>
  <si>
    <t>5</t>
  </si>
  <si>
    <t>56.17319016735715</t>
  </si>
  <si>
    <t>10.107708768404109</t>
  </si>
  <si>
    <t>https://www.munzee.com/m/GeoHubi/5055/</t>
  </si>
  <si>
    <t>6</t>
  </si>
  <si>
    <t>56.17319016708812</t>
  </si>
  <si>
    <t>10.107966958589373</t>
  </si>
  <si>
    <t>https://www.munzee.com/m/stineB/4349/</t>
  </si>
  <si>
    <t>7</t>
  </si>
  <si>
    <t>56.1731901668191</t>
  </si>
  <si>
    <t>10.108225148774636</t>
  </si>
  <si>
    <t>https://www.munzee.com/m/BeFi14/3900/</t>
  </si>
  <si>
    <t>8</t>
  </si>
  <si>
    <t>56.17319016655006</t>
  </si>
  <si>
    <t>10.1084833389599</t>
  </si>
  <si>
    <t>IggiePiggie</t>
  </si>
  <si>
    <t>https://www.munzee.com/m/IggiePiggie/911/</t>
  </si>
  <si>
    <t>9</t>
  </si>
  <si>
    <t>56.17319016628102</t>
  </si>
  <si>
    <t>10.108741529145163</t>
  </si>
  <si>
    <t>https://www.munzee.com/m/stineB/4240/</t>
  </si>
  <si>
    <t>10</t>
  </si>
  <si>
    <t>56.173190166011985</t>
  </si>
  <si>
    <t>10.108999719330427</t>
  </si>
  <si>
    <t>https://www.munzee.com/m/BeFi14/3829/</t>
  </si>
  <si>
    <t>11</t>
  </si>
  <si>
    <t>56.17319016574296</t>
  </si>
  <si>
    <t>10.10925790951569</t>
  </si>
  <si>
    <t>Rubens+</t>
  </si>
  <si>
    <t>https://www.munzee.com/m/ryves/9949</t>
  </si>
  <si>
    <t>12</t>
  </si>
  <si>
    <t>56.173190165473926</t>
  </si>
  <si>
    <t>10.109516099700954</t>
  </si>
  <si>
    <t>Rubaek</t>
  </si>
  <si>
    <t>https://www.munzee.com/m/rubaek/3159/</t>
  </si>
  <si>
    <t>13</t>
  </si>
  <si>
    <t>56.1731901652049</t>
  </si>
  <si>
    <t>10.109774289886218</t>
  </si>
  <si>
    <t>https://www.munzee.com/m/KaraReke/919/</t>
  </si>
  <si>
    <t>14</t>
  </si>
  <si>
    <t>56.17319016493586</t>
  </si>
  <si>
    <t>10.110032480071482</t>
  </si>
  <si>
    <t>blindauge</t>
  </si>
  <si>
    <t>https://www.munzee.com/m/blindauge/4144</t>
  </si>
  <si>
    <t>15</t>
  </si>
  <si>
    <t>56.173190164666835</t>
  </si>
  <si>
    <t>10.110290670256745</t>
  </si>
  <si>
    <t>Obi-Cal</t>
  </si>
  <si>
    <t>https://www.munzee.com/m/Obi-Cal/10836/</t>
  </si>
  <si>
    <t>16</t>
  </si>
  <si>
    <t>56.17319016439781</t>
  </si>
  <si>
    <t>10.110548860442009</t>
  </si>
  <si>
    <t>debmitc</t>
  </si>
  <si>
    <t>https://www.munzee.com/m/debmitc/4644/</t>
  </si>
  <si>
    <t>17</t>
  </si>
  <si>
    <t>56.17319016412877</t>
  </si>
  <si>
    <t>10.110807050627272</t>
  </si>
  <si>
    <t>redshark78</t>
  </si>
  <si>
    <t>https://www.munzee.com/m/redshark78/1646/</t>
  </si>
  <si>
    <t>56.17304643798783</t>
  </si>
  <si>
    <t>10.106675987366998</t>
  </si>
  <si>
    <t>wrose</t>
  </si>
  <si>
    <t>https://www.munzee.com/m/wrose/5351/</t>
  </si>
  <si>
    <t>56.173046437718796</t>
  </si>
  <si>
    <t>10.10693417658581</t>
  </si>
  <si>
    <t>surprise</t>
  </si>
  <si>
    <t>Nuserboy</t>
  </si>
  <si>
    <t>https://www.munzee.com/m/Nuserboy/3868</t>
  </si>
  <si>
    <t>56.17304643744976</t>
  </si>
  <si>
    <t>10.107192365804622</t>
  </si>
  <si>
    <t>Kyrandia</t>
  </si>
  <si>
    <t>https://www.munzee.com/m/Kyrandia/1878/</t>
  </si>
  <si>
    <t>56.17304643718072</t>
  </si>
  <si>
    <t>10.107450555023433</t>
  </si>
  <si>
    <t>Fingernem</t>
  </si>
  <si>
    <t>https://www.munzee.com/m/Fingernem/972/</t>
  </si>
  <si>
    <t>56.1730464369117</t>
  </si>
  <si>
    <t>10.107708744242245</t>
  </si>
  <si>
    <t>Flaskedrengen</t>
  </si>
  <si>
    <t>https://www.munzee.com/m/Flaskedrengen/772</t>
  </si>
  <si>
    <t>56.173046436642665</t>
  </si>
  <si>
    <t>10.107966933461057</t>
  </si>
  <si>
    <t>https://www.munzee.com/m/KaraReke/1052/</t>
  </si>
  <si>
    <t>56.17304643637364</t>
  </si>
  <si>
    <t>10.108225122679869</t>
  </si>
  <si>
    <t>easterb</t>
  </si>
  <si>
    <t>https://www.munzee.com/m/easterb/971/</t>
  </si>
  <si>
    <t>56.1730464361046</t>
  </si>
  <si>
    <t>10.10848331189868</t>
  </si>
  <si>
    <t>JRdaBoss</t>
  </si>
  <si>
    <t>https://www.munzee.com/m/JRdaBoss/2562/</t>
  </si>
  <si>
    <t>56.173046435835566</t>
  </si>
  <si>
    <t>10.108741501117493</t>
  </si>
  <si>
    <t>JSPRX</t>
  </si>
  <si>
    <t>https://www.munzee.com/m/JSPRX/2500/</t>
  </si>
  <si>
    <t>56.173046435566526</t>
  </si>
  <si>
    <t>10.10899969033619</t>
  </si>
  <si>
    <t>https://www.munzee.com/m/Nuserboy/3861</t>
  </si>
  <si>
    <t>56.17304643529749</t>
  </si>
  <si>
    <t>10.109257879554889</t>
  </si>
  <si>
    <t>TheEvilPoles</t>
  </si>
  <si>
    <t>https://www.munzee.com/m/TheEvilPoles/918/</t>
  </si>
  <si>
    <t>56.17304643502846</t>
  </si>
  <si>
    <t>10.109516068773587</t>
  </si>
  <si>
    <t>MeLa</t>
  </si>
  <si>
    <t>https://www.munzee.com/m/MeLa/2808/</t>
  </si>
  <si>
    <t>56.17304643475944</t>
  </si>
  <si>
    <t>10.109774257992285</t>
  </si>
  <si>
    <t>https://www.munzee.com/m/Nuserboy/3831</t>
  </si>
  <si>
    <t>56.17304643449041</t>
  </si>
  <si>
    <t>10.110032447210983</t>
  </si>
  <si>
    <t>henning49</t>
  </si>
  <si>
    <t>https://www.munzee.com/m/Henning49/5418</t>
  </si>
  <si>
    <t>56.173046434221376</t>
  </si>
  <si>
    <t>10.110290636429681</t>
  </si>
  <si>
    <t>Anni56</t>
  </si>
  <si>
    <t>https://www.munzee.com/m/anni56/6911/</t>
  </si>
  <si>
    <t>56.17304643395235</t>
  </si>
  <si>
    <t>10.11054882564838</t>
  </si>
  <si>
    <t>https://www.munzee.com/m/Flaskedrengen/758/</t>
  </si>
  <si>
    <t>56.17304643368331</t>
  </si>
  <si>
    <t>10.110807014867078</t>
  </si>
  <si>
    <t>https://www.munzee.com/m/rubaek/3158/</t>
  </si>
  <si>
    <t>56.172902707542626</t>
  </si>
  <si>
    <t>10.106675967069123</t>
  </si>
  <si>
    <t>https://www.munzee.com/m/rubaek/3111/</t>
  </si>
  <si>
    <t>56.1729027072736</t>
  </si>
  <si>
    <t>10.106934155321369</t>
  </si>
  <si>
    <t>MetteS</t>
  </si>
  <si>
    <t>https://www.munzee.com/m/MetteS/4807/</t>
  </si>
  <si>
    <t>56.17290270700458</t>
  </si>
  <si>
    <t>10.107192343573615</t>
  </si>
  <si>
    <t>BoMS</t>
  </si>
  <si>
    <t>https://www.munzee.com/m/BoMS/6252/</t>
  </si>
  <si>
    <t>56.172902706735556</t>
  </si>
  <si>
    <t>10.107450531825862</t>
  </si>
  <si>
    <t>ryves</t>
  </si>
  <si>
    <t>https://www.munzee.com/m/ryves/9960</t>
  </si>
  <si>
    <t>56.17290270646654</t>
  </si>
  <si>
    <t>10.107708720078108</t>
  </si>
  <si>
    <t>https://www.munzee.com/m/MetteS/4766/</t>
  </si>
  <si>
    <t>56.17290270619752</t>
  </si>
  <si>
    <t>10.107966908330354</t>
  </si>
  <si>
    <t>https://www.munzee.com/m/BoMS/6205/</t>
  </si>
  <si>
    <t>56.17290270592851</t>
  </si>
  <si>
    <t>10.1082250965826</t>
  </si>
  <si>
    <t>GeodudeDK</t>
  </si>
  <si>
    <t>https://www.munzee.com/m/GeodudeDK/1848/</t>
  </si>
  <si>
    <t>56.17290270565949</t>
  </si>
  <si>
    <t>10.108483284834847</t>
  </si>
  <si>
    <t>https://www.munzee.com/m/MetteS/4759/</t>
  </si>
  <si>
    <t>56.17290270539046</t>
  </si>
  <si>
    <t>10.108741473087093</t>
  </si>
  <si>
    <t>https://www.munzee.com/m/BoMS/6174/</t>
  </si>
  <si>
    <t>56.172902705121444</t>
  </si>
  <si>
    <t>10.10899966133934</t>
  </si>
  <si>
    <t>https://www.munzee.com/m/anni56/6865/</t>
  </si>
  <si>
    <t>56.172902704852426</t>
  </si>
  <si>
    <t>10.109257849591586</t>
  </si>
  <si>
    <t>https://www.munzee.com/m/MetteS/4727/</t>
  </si>
  <si>
    <t>56.17290270458339</t>
  </si>
  <si>
    <t>10.109516037843832</t>
  </si>
  <si>
    <t>https://www.munzee.com/m/BoMS/6146/</t>
  </si>
  <si>
    <t>56.172902704314374</t>
  </si>
  <si>
    <t>10.109774226096079</t>
  </si>
  <si>
    <t>vivszi</t>
  </si>
  <si>
    <t>https://www.munzee.com/m/vivszi/830/</t>
  </si>
  <si>
    <t>56.172902704045356</t>
  </si>
  <si>
    <t>10.110032414348325</t>
  </si>
  <si>
    <t>https://www.munzee.com/m/MetteS/4697/</t>
  </si>
  <si>
    <t>56.17290270377633</t>
  </si>
  <si>
    <t>10.110290602600571</t>
  </si>
  <si>
    <t>https://www.munzee.com/m/BoMS/6141/</t>
  </si>
  <si>
    <t>56.17290270350731</t>
  </si>
  <si>
    <t>10.110548790852818</t>
  </si>
  <si>
    <t>CoalCracker7</t>
  </si>
  <si>
    <t>https://www.munzee.com/m/CoalCracker7/3916/</t>
  </si>
  <si>
    <t>56.17290270323829</t>
  </si>
  <si>
    <t>10.110806979105064</t>
  </si>
  <si>
    <t>CzMbLmS</t>
  </si>
  <si>
    <t>https://www.munzee.com/m/CzMbLmS/176/</t>
  </si>
  <si>
    <t>56.17275897709717</t>
  </si>
  <si>
    <t>10.106675946772839</t>
  </si>
  <si>
    <t>https://www.munzee.com/m/JSPRX/2469/</t>
  </si>
  <si>
    <t>56.172758976828156</t>
  </si>
  <si>
    <t>10.10693413405852</t>
  </si>
  <si>
    <t>https://www.munzee.com/m/GeoHubi/5289/</t>
  </si>
  <si>
    <t>56.17275897655913</t>
  </si>
  <si>
    <t>10.1071923213442</t>
  </si>
  <si>
    <t>https://www.munzee.com/m/stineB/4580/</t>
  </si>
  <si>
    <t>56.17275897629011</t>
  </si>
  <si>
    <t>10.107450508629881</t>
  </si>
  <si>
    <t>https://www.munzee.com/m/BeFi14/4066/</t>
  </si>
  <si>
    <t>56.17275897602109</t>
  </si>
  <si>
    <t>10.107708695915562</t>
  </si>
  <si>
    <t>https://www.munzee.com/m/GeoHubi/5221/</t>
  </si>
  <si>
    <t>56.172758975752075</t>
  </si>
  <si>
    <t>10.107966883201243</t>
  </si>
  <si>
    <t>https://www.munzee.com/m/stineB/4399/</t>
  </si>
  <si>
    <t>56.172758975483056</t>
  </si>
  <si>
    <t>10.108225070486924</t>
  </si>
  <si>
    <t>AusserRuediger</t>
  </si>
  <si>
    <t>https://www.munzee.com/m/AusserRuediger/1779/</t>
  </si>
  <si>
    <t>56.17275897521403</t>
  </si>
  <si>
    <t>10.108483257772605</t>
  </si>
  <si>
    <t>https://www.munzee.com/m/GeoHubi/5188/</t>
  </si>
  <si>
    <t>56.172758974945026</t>
  </si>
  <si>
    <t>10.108741445058286</t>
  </si>
  <si>
    <t>https://www.munzee.com/m/stineB/4333/</t>
  </si>
  <si>
    <t>56.172758974676015</t>
  </si>
  <si>
    <t>10.108999632343966</t>
  </si>
  <si>
    <t>https://www.munzee.com/m/KaraReke/952/</t>
  </si>
  <si>
    <t>56.172758974406996</t>
  </si>
  <si>
    <t>10.109257819629647</t>
  </si>
  <si>
    <t>https://www.munzee.com/m/GeoHubi/5187/</t>
  </si>
  <si>
    <t>56.17275897413798</t>
  </si>
  <si>
    <t>10.109516006915328</t>
  </si>
  <si>
    <t>DisneyScout</t>
  </si>
  <si>
    <t>https://www.munzee.com/m/DisneyScout/1049</t>
  </si>
  <si>
    <t>56.17275897386896</t>
  </si>
  <si>
    <t>10.109774194201009</t>
  </si>
  <si>
    <t>granitente</t>
  </si>
  <si>
    <t>https://www.munzee.com/m/granitente/3067/</t>
  </si>
  <si>
    <t>56.17275897359995</t>
  </si>
  <si>
    <t>10.11003238148669</t>
  </si>
  <si>
    <t>https://www.munzee.com/m/IggiePiggie/889/</t>
  </si>
  <si>
    <t>56.17275897333092</t>
  </si>
  <si>
    <t>10.11029056877237</t>
  </si>
  <si>
    <t>Snille</t>
  </si>
  <si>
    <t>https://www.munzee.com/m/Snille/2150/</t>
  </si>
  <si>
    <t>56.17275897306191</t>
  </si>
  <si>
    <t>10.110548756058051</t>
  </si>
  <si>
    <t>Norballe</t>
  </si>
  <si>
    <t>https://www.munzee.com/m/Norballe/8965/</t>
  </si>
  <si>
    <t>56.172758972792884</t>
  </si>
  <si>
    <t>10.110806943343732</t>
  </si>
  <si>
    <t>FromTheTardis</t>
  </si>
  <si>
    <t>https://www.munzee.com/m/FromTheTardis/722/</t>
  </si>
  <si>
    <t>56.17261524665171</t>
  </si>
  <si>
    <t>10.106675926476441</t>
  </si>
  <si>
    <t>Tuumake</t>
  </si>
  <si>
    <t>https://www.munzee.com/m/Tuumake/3751/</t>
  </si>
  <si>
    <t>56.17261524638269</t>
  </si>
  <si>
    <t>10.10693411279567</t>
  </si>
  <si>
    <t>https://www.munzee.com/m/redshark78/1660</t>
  </si>
  <si>
    <t>56.17261524611367</t>
  </si>
  <si>
    <t>10.1071922991149</t>
  </si>
  <si>
    <t>https://www.munzee.com/m/KaraReke/913/</t>
  </si>
  <si>
    <t>56.17261524584466</t>
  </si>
  <si>
    <t>10.107450485434128</t>
  </si>
  <si>
    <t>Rosenvaenget</t>
  </si>
  <si>
    <t>http://www.munzee.com/m/Rosenvaenget/30/</t>
  </si>
  <si>
    <t>56.17261524557564</t>
  </si>
  <si>
    <t>10.107708671753358</t>
  </si>
  <si>
    <t>https://www.munzee.com/m/Snille/2166/</t>
  </si>
  <si>
    <t>56.17261524530663</t>
  </si>
  <si>
    <t>10.107966858072587</t>
  </si>
  <si>
    <t>https://www.munzee.com/m/Norballe/8977/</t>
  </si>
  <si>
    <t>56.17261524503761</t>
  </si>
  <si>
    <t>10.108225044391816</t>
  </si>
  <si>
    <t>http://www.munzee.com/m/JSPRX/2458/</t>
  </si>
  <si>
    <t>56.17261524476859</t>
  </si>
  <si>
    <t>10.108483230711045</t>
  </si>
  <si>
    <t>https://www.munzee.com/m/Snille/2172/</t>
  </si>
  <si>
    <t>56.172615244499575</t>
  </si>
  <si>
    <t>10.108741417030274</t>
  </si>
  <si>
    <t>https://www.munzee.com/m/Norballe/8980/</t>
  </si>
  <si>
    <t>56.172615244230556</t>
  </si>
  <si>
    <t>10.108999603349503</t>
  </si>
  <si>
    <t>https://www.munzee.com/m/Fingernem/988</t>
  </si>
  <si>
    <t>56.17261524396155</t>
  </si>
  <si>
    <t>10.109257789668732</t>
  </si>
  <si>
    <t>JABIE28</t>
  </si>
  <si>
    <t>http://www.munzee.com/m/JABIE28/2259/</t>
  </si>
  <si>
    <t>56.17261524369252</t>
  </si>
  <si>
    <t>10.10951597598796</t>
  </si>
  <si>
    <t>listom</t>
  </si>
  <si>
    <t>https://www.munzee.com/m/listom/11745/</t>
  </si>
  <si>
    <t>56.1726152434235</t>
  </si>
  <si>
    <t>10.10977416230719</t>
  </si>
  <si>
    <t>Heinerup</t>
  </si>
  <si>
    <t>https://www.munzee.com/m/Heinerup/4501/</t>
  </si>
  <si>
    <t>56.17261524315448</t>
  </si>
  <si>
    <t>10.110032348626419</t>
  </si>
  <si>
    <t>Aphrael</t>
  </si>
  <si>
    <t>https://www.munzee.com/m/Aphrael/1296</t>
  </si>
  <si>
    <t>56.17261524288546</t>
  </si>
  <si>
    <t>10.110290534945648</t>
  </si>
  <si>
    <t>https://www.munzee.com/m/listom/11813/</t>
  </si>
  <si>
    <t>56.17261524261645</t>
  </si>
  <si>
    <t>10.110548721264877</t>
  </si>
  <si>
    <t>https://www.munzee.com/m/Heinerup/4425/</t>
  </si>
  <si>
    <t>56.172615242347426</t>
  </si>
  <si>
    <t>10.110806907584106</t>
  </si>
  <si>
    <t>http://www.munzee.com/m/Henning49/5924/</t>
  </si>
  <si>
    <t>56.1724715162063</t>
  </si>
  <si>
    <t>10.106675906180271</t>
  </si>
  <si>
    <t>https://www.munzee.com/m/MeLa/2824/</t>
  </si>
  <si>
    <t>56.17247151593728</t>
  </si>
  <si>
    <t>10.106934091533049</t>
  </si>
  <si>
    <t>https://www.munzee.com/m/MetteS/4691/</t>
  </si>
  <si>
    <t>56.17247151566827</t>
  </si>
  <si>
    <t>10.107192276885826</t>
  </si>
  <si>
    <t>https://www.munzee.com/m/BoMS/6105/</t>
  </si>
  <si>
    <t>56.17247151539925</t>
  </si>
  <si>
    <t>10.107450462238603</t>
  </si>
  <si>
    <t>https://www.munzee.com/m/listom/11788/</t>
  </si>
  <si>
    <t>56.17247151513023</t>
  </si>
  <si>
    <t>10.10770864759138</t>
  </si>
  <si>
    <t>Virtual</t>
  </si>
  <si>
    <t>white</t>
  </si>
  <si>
    <t>genericname</t>
  </si>
  <si>
    <t>https://www.munzee.com/m/genericname/157/</t>
  </si>
  <si>
    <t>56.17247151486122</t>
  </si>
  <si>
    <t>10.107966832944157</t>
  </si>
  <si>
    <t>Laban</t>
  </si>
  <si>
    <t>https://www.munzee.com/m/Laban/112/</t>
  </si>
  <si>
    <t>56.1724715145922</t>
  </si>
  <si>
    <t>10.108225018296935</t>
  </si>
  <si>
    <t>DKgiz</t>
  </si>
  <si>
    <t>https://www.munzee.com/m/DKgiz/140/</t>
  </si>
  <si>
    <t>56.172471514323185</t>
  </si>
  <si>
    <t>10.108483203649712</t>
  </si>
  <si>
    <t>jyden</t>
  </si>
  <si>
    <t>https://www.munzee.com/m/jyden/1/</t>
  </si>
  <si>
    <t>56.172471514054166</t>
  </si>
  <si>
    <t>10.108741389002489</t>
  </si>
  <si>
    <t>https://www.munzee.com/m/MetteS/4651/</t>
  </si>
  <si>
    <t>56.17247151378515</t>
  </si>
  <si>
    <t>10.108999574355266</t>
  </si>
  <si>
    <t>https://www.munzee.com/m/BoMS/6033/</t>
  </si>
  <si>
    <t>56.17247151351613</t>
  </si>
  <si>
    <t>10.109257759708044</t>
  </si>
  <si>
    <t>levesund</t>
  </si>
  <si>
    <t>https://www.munzee.com/m/levesund/4986/</t>
  </si>
  <si>
    <t>56.17247151324712</t>
  </si>
  <si>
    <t>10.10951594506082</t>
  </si>
  <si>
    <t>NadiaSH</t>
  </si>
  <si>
    <t>https://www.munzee.com/m/NadiaSH/109/</t>
  </si>
  <si>
    <t>56.1724715129781</t>
  </si>
  <si>
    <t>10.109774130413598</t>
  </si>
  <si>
    <t>https://www.munzee.com/m/KaraReke/924/</t>
  </si>
  <si>
    <t>56.17247151270908</t>
  </si>
  <si>
    <t>10.110032315766375</t>
  </si>
  <si>
    <t>https://www.munzee.com/m/MetteS/4562/</t>
  </si>
  <si>
    <t>56.17247151244007</t>
  </si>
  <si>
    <t>10.110290501119152</t>
  </si>
  <si>
    <t>https://www.munzee.com/m/BoMS/6011/</t>
  </si>
  <si>
    <t>56.17247151217105</t>
  </si>
  <si>
    <t>10.11054868647193</t>
  </si>
  <si>
    <t>https://www.munzee.com/m/vivszi/848/</t>
  </si>
  <si>
    <t>56.17247151190203</t>
  </si>
  <si>
    <t>10.110806871824707</t>
  </si>
  <si>
    <t>https://www.munzee.com/m/rubaek/3108</t>
  </si>
  <si>
    <t>56.17232778576088</t>
  </si>
  <si>
    <t>10.106675885884442</t>
  </si>
  <si>
    <t>https://www.munzee.com/m/rubaek/2977</t>
  </si>
  <si>
    <t>56.17232778549187</t>
  </si>
  <si>
    <t>10.106934070270654</t>
  </si>
  <si>
    <t>https://www.munzee.com/m/Snille/2219/</t>
  </si>
  <si>
    <t>56.172327785222855</t>
  </si>
  <si>
    <t>10.107192254656866</t>
  </si>
  <si>
    <t>https://www.munzee.com/m/Norballe/9013/</t>
  </si>
  <si>
    <t>56.17232778495384</t>
  </si>
  <si>
    <t>10.107450439043077</t>
  </si>
  <si>
    <t>https://www.munzee.com/m/BeFi14/4079/</t>
  </si>
  <si>
    <t>56.172327784684825</t>
  </si>
  <si>
    <t>10.10770862342929</t>
  </si>
  <si>
    <t>https://www.munzee.com/m/GeoHubi/5323/</t>
  </si>
  <si>
    <t>56.172327784415806</t>
  </si>
  <si>
    <t>10.107966807815501</t>
  </si>
  <si>
    <t>https://www.munzee.com/m/stineB/4625/</t>
  </si>
  <si>
    <t>56.17232778414679</t>
  </si>
  <si>
    <t>10.108224992201713</t>
  </si>
  <si>
    <t>https://www.munzee.com/m/BeFi14/4078/</t>
  </si>
  <si>
    <t>56.172327783877776</t>
  </si>
  <si>
    <t>10.108483176587924</t>
  </si>
  <si>
    <t>FizzleWizzle</t>
  </si>
  <si>
    <t>https://www.munzee.com/m/FizzleWizzle/423/</t>
  </si>
  <si>
    <t>56.17232778360876</t>
  </si>
  <si>
    <t>10.108741360974136</t>
  </si>
  <si>
    <t>Behr47</t>
  </si>
  <si>
    <t>https://www.munzee.com/m/Behr47/210/</t>
  </si>
  <si>
    <t>56.172327783339746</t>
  </si>
  <si>
    <t>10.108999545360348</t>
  </si>
  <si>
    <t>https://www.munzee.com/m/Flaskedrengen/755</t>
  </si>
  <si>
    <t>56.172327783070735</t>
  </si>
  <si>
    <t>10.10925772974656</t>
  </si>
  <si>
    <t>Roeddk</t>
  </si>
  <si>
    <t>https://www.munzee.com/m/Roeddk/402</t>
  </si>
  <si>
    <t>56.17232778280172</t>
  </si>
  <si>
    <t>10.109515914132771</t>
  </si>
  <si>
    <t>223soelberg</t>
  </si>
  <si>
    <t>https://www.munzee.com/m/223Soelberg/1374/</t>
  </si>
  <si>
    <t>56.172327782532705</t>
  </si>
  <si>
    <t>10.109774098518983</t>
  </si>
  <si>
    <t>https://www.munzee.com/m/Snille/2204/</t>
  </si>
  <si>
    <t>56.172327782263686</t>
  </si>
  <si>
    <t>10.110032282905195</t>
  </si>
  <si>
    <t>https://www.munzee.com/m/Norballe/9049/</t>
  </si>
  <si>
    <t>56.17232778199468</t>
  </si>
  <si>
    <t>10.110290467291406</t>
  </si>
  <si>
    <t>WVKiwi</t>
  </si>
  <si>
    <t>https://www.munzee.com/m/wvkiwi/6814/</t>
  </si>
  <si>
    <t>56.17232778172567</t>
  </si>
  <si>
    <t>10.110548651677618</t>
  </si>
  <si>
    <t>http://www.munzee.com/m/JABIE28/2246/</t>
  </si>
  <si>
    <t>56.17232778145665</t>
  </si>
  <si>
    <t>10.11080683606383</t>
  </si>
  <si>
    <t>spdx2</t>
  </si>
  <si>
    <t>https://www.munzee.com/m/spdx2/1190/</t>
  </si>
  <si>
    <t>56.17218405531546</t>
  </si>
  <si>
    <t>10.106675865589295</t>
  </si>
  <si>
    <t>https://www.munzee.com/m/debmitc/4648/</t>
  </si>
  <si>
    <t>56.17218405504645</t>
  </si>
  <si>
    <t>10.106934049009169</t>
  </si>
  <si>
    <t>kwd</t>
  </si>
  <si>
    <t>https://www.munzee.com/m/kwd/4623</t>
  </si>
  <si>
    <t>56.17218405477744</t>
  </si>
  <si>
    <t>10.107192232429043</t>
  </si>
  <si>
    <t>webeon2it</t>
  </si>
  <si>
    <t>https://www.munzee.com/m/webeon2it/3172/</t>
  </si>
  <si>
    <t>56.17218405450843</t>
  </si>
  <si>
    <t>10.107450415848916</t>
  </si>
  <si>
    <t>https://www.munzee.com/m/KaraReke/920/</t>
  </si>
  <si>
    <t>56.17218405423941</t>
  </si>
  <si>
    <t>10.10770859926879</t>
  </si>
  <si>
    <t>https://www.munzee.com/m/223Soelberg/1373/</t>
  </si>
  <si>
    <t>56.172184053970405</t>
  </si>
  <si>
    <t>10.107966782688663</t>
  </si>
  <si>
    <t>https://www.munzee.com/m/debmitc/4668/</t>
  </si>
  <si>
    <t>56.17218405370139</t>
  </si>
  <si>
    <t>10.108224966108423</t>
  </si>
  <si>
    <t>https://www.munzee.com/m/KaraReke/1033/</t>
  </si>
  <si>
    <t>56.172184053432375</t>
  </si>
  <si>
    <t>10.108483149528183</t>
  </si>
  <si>
    <t>https://www.munzee.com/m/223Soelberg/1371/</t>
  </si>
  <si>
    <t>56.17218405316336</t>
  </si>
  <si>
    <t>10.108741332947943</t>
  </si>
  <si>
    <t>https://www.munzee.com/m/Norballe/9050/</t>
  </si>
  <si>
    <t>56.172184052894345</t>
  </si>
  <si>
    <t>10.108999516367703</t>
  </si>
  <si>
    <t>Benotje</t>
  </si>
  <si>
    <t>https://www.munzee.com/m/benotje/1055</t>
  </si>
  <si>
    <t>56.17218405262533</t>
  </si>
  <si>
    <t>10.109257699787463</t>
  </si>
  <si>
    <t>Atrots</t>
  </si>
  <si>
    <t>https://www.munzee.com/m/Atrots/961/</t>
  </si>
  <si>
    <t>56.17218405235632</t>
  </si>
  <si>
    <t>10.109515883207223</t>
  </si>
  <si>
    <t>https://www.munzee.com/m/FromTheTardis/797/</t>
  </si>
  <si>
    <t>56.17218405208732</t>
  </si>
  <si>
    <t>10.109774066626983</t>
  </si>
  <si>
    <t>Zniffer</t>
  </si>
  <si>
    <t>https://www.munzee.com/m/Zniffer/5462/</t>
  </si>
  <si>
    <t>56.172184051818306</t>
  </si>
  <si>
    <t>10.110032250046743</t>
  </si>
  <si>
    <t>male8536</t>
  </si>
  <si>
    <t>https://www.munzee.com/m/male8536/138/</t>
  </si>
  <si>
    <t>56.17218405154929</t>
  </si>
  <si>
    <t>10.110290433466503</t>
  </si>
  <si>
    <t>https://www.munzee.com/m/Heinerup/4392/</t>
  </si>
  <si>
    <t>56.172184051280276</t>
  </si>
  <si>
    <t>10.110548616886263</t>
  </si>
  <si>
    <t>https://www.munzee.com/m/kwd/4542</t>
  </si>
  <si>
    <t>56.172184051011264</t>
  </si>
  <si>
    <t>10.110806800306023</t>
  </si>
  <si>
    <t>https://www.munzee.com/m/benotje/1036/</t>
  </si>
  <si>
    <t>56.172040324870046</t>
  </si>
  <si>
    <t>10.106675845291875</t>
  </si>
  <si>
    <t>babyw</t>
  </si>
  <si>
    <t>https://www.munzee.com/m/babyw/2021/</t>
  </si>
  <si>
    <t>56.17204032460104</t>
  </si>
  <si>
    <t>10.106934027745183</t>
  </si>
  <si>
    <t>https://www.munzee.com/m/MetteS/4558/</t>
  </si>
  <si>
    <t>56.17204032433203</t>
  </si>
  <si>
    <t>10.107192210198491</t>
  </si>
  <si>
    <t>https://www.munzee.com/m/BoMS/5833/</t>
  </si>
  <si>
    <t>56.17204032406302</t>
  </si>
  <si>
    <t>10.1074503926518</t>
  </si>
  <si>
    <t>https://www.munzee.com/m/Fingernem/963</t>
  </si>
  <si>
    <t>56.17204032379401</t>
  </si>
  <si>
    <t>10.107708575105107</t>
  </si>
  <si>
    <t>https://www.munzee.com/m/MetteS/4499/</t>
  </si>
  <si>
    <t>56.172040323525</t>
  </si>
  <si>
    <t>10.107966757558415</t>
  </si>
  <si>
    <t>https://www.munzee.com/m/BoMS/5801/</t>
  </si>
  <si>
    <t>56.172040323256</t>
  </si>
  <si>
    <t>10.108224940011723</t>
  </si>
  <si>
    <t>https://www.munzee.com/m/listom/11814/</t>
  </si>
  <si>
    <t>56.17204032298698</t>
  </si>
  <si>
    <t>10.108483122465032</t>
  </si>
  <si>
    <t>https://www.munzee.com/m/genericname/143/</t>
  </si>
  <si>
    <t>56.17204032271797</t>
  </si>
  <si>
    <t>10.10874130491834</t>
  </si>
  <si>
    <t>https://www.munzee.com/m/debmitc/4657/</t>
  </si>
  <si>
    <t>56.17204032244896</t>
  </si>
  <si>
    <t>10.108999487371648</t>
  </si>
  <si>
    <t>https://www.munzee.com/m/listom/11815/</t>
  </si>
  <si>
    <t>56.17204032217994</t>
  </si>
  <si>
    <t>10.109257669824956</t>
  </si>
  <si>
    <t>Chivasloyal</t>
  </si>
  <si>
    <t>https://www.munzee.com/m/Chivasloyal/5027/</t>
  </si>
  <si>
    <t>56.172040321910934</t>
  </si>
  <si>
    <t>10.109515852278264</t>
  </si>
  <si>
    <t>https://www.munzee.com/m/debmitc/4656/</t>
  </si>
  <si>
    <t>56.17204032164192</t>
  </si>
  <si>
    <t>10.109774034731572</t>
  </si>
  <si>
    <t>https://www.munzee.com/m/JSPRX/2517/</t>
  </si>
  <si>
    <t>56.17204032137292</t>
  </si>
  <si>
    <t>10.11003221718488</t>
  </si>
  <si>
    <t>https://www.munzee.com/m/benotje/1051/</t>
  </si>
  <si>
    <t>56.172040321103914</t>
  </si>
  <si>
    <t>10.110290399638188</t>
  </si>
  <si>
    <t>https://www.munzee.com/m/debmitc/4690/</t>
  </si>
  <si>
    <t>56.1720403208349</t>
  </si>
  <si>
    <t>10.110548582091496</t>
  </si>
  <si>
    <t>https://www.munzee.com/m/levesund/4946/</t>
  </si>
  <si>
    <t>56.17204032056589</t>
  </si>
  <si>
    <t>10.110806764544805</t>
  </si>
  <si>
    <t>WiseOldWizard</t>
  </si>
  <si>
    <t>https://www.munzee.com/m/WiseOldWizard/3232/</t>
  </si>
  <si>
    <t>56.171896594424595</t>
  </si>
  <si>
    <t>10.10667582499832</t>
  </si>
  <si>
    <t>mding4gold</t>
  </si>
  <si>
    <t>https://www.munzee.com/m/mding4gold/2457</t>
  </si>
  <si>
    <t>56.171896594155584</t>
  </si>
  <si>
    <t>10.10693400648529</t>
  </si>
  <si>
    <t>https://www.munzee.com/m/anni56/6844/</t>
  </si>
  <si>
    <t>56.171896593886586</t>
  </si>
  <si>
    <t>10.107192187972146</t>
  </si>
  <si>
    <t>https://www.munzee.com/m/MeLa/2830/</t>
  </si>
  <si>
    <t>56.171896593617575</t>
  </si>
  <si>
    <t>10.107450369459002</t>
  </si>
  <si>
    <t>https://www.munzee.com/m/Norballe/9016/</t>
  </si>
  <si>
    <t>56.17189659334856</t>
  </si>
  <si>
    <t>10.107708550945858</t>
  </si>
  <si>
    <t>https://www.munzee.com/m/Zniffer/4104/</t>
  </si>
  <si>
    <t>56.17189659307955</t>
  </si>
  <si>
    <t>10.107966732432715</t>
  </si>
  <si>
    <t>https://www.munzee.com/m/rubaek/3195</t>
  </si>
  <si>
    <t>56.17189659281054</t>
  </si>
  <si>
    <t>10.108224913919571</t>
  </si>
  <si>
    <t>barmbek</t>
  </si>
  <si>
    <t>https://www.munzee.com/m/barmbek/5353/</t>
  </si>
  <si>
    <t>56.171896592541536</t>
  </si>
  <si>
    <t>10.108483095406427</t>
  </si>
  <si>
    <t>DKFAN</t>
  </si>
  <si>
    <t>https://www.munzee.com/m/DKFAN/1452/</t>
  </si>
  <si>
    <t>56.171896592272525</t>
  </si>
  <si>
    <t>10.108741276893284</t>
  </si>
  <si>
    <t>https://www.munzee.com/m/JSPRX/2490/</t>
  </si>
  <si>
    <t>56.171896592003506</t>
  </si>
  <si>
    <t>10.10899945838014</t>
  </si>
  <si>
    <t>https://www.munzee.com/m/easterb/975/</t>
  </si>
  <si>
    <t>56.17189659173449</t>
  </si>
  <si>
    <t>10.109257639866996</t>
  </si>
  <si>
    <t>https://www.munzee.com/m/223Soelberg/1370/</t>
  </si>
  <si>
    <t>56.171896591465476</t>
  </si>
  <si>
    <t>10.109515821353853</t>
  </si>
  <si>
    <t>https://www.munzee.com/m/Norballe/9065/</t>
  </si>
  <si>
    <t>56.171896591196464</t>
  </si>
  <si>
    <t>10.109774002840709</t>
  </si>
  <si>
    <t>https://www.munzee.com/m/barmbek/5362/</t>
  </si>
  <si>
    <t>56.171896590927446</t>
  </si>
  <si>
    <t>10.110032184327565</t>
  </si>
  <si>
    <t>https://www.munzee.com/m/rubaek/3169</t>
  </si>
  <si>
    <t>56.17189659065843</t>
  </si>
  <si>
    <t>10.110290365814421</t>
  </si>
  <si>
    <t>Jakob</t>
  </si>
  <si>
    <t>https://www.munzee.com/m/Jakob/4923</t>
  </si>
  <si>
    <t>56.171896590389416</t>
  </si>
  <si>
    <t>10.110548547301278</t>
  </si>
  <si>
    <t>https://www.munzee.com/m/DKFAN/1723/</t>
  </si>
  <si>
    <t>56.1718965901204</t>
  </si>
  <si>
    <t>10.110806728788134</t>
  </si>
  <si>
    <t>RUJA</t>
  </si>
  <si>
    <t>https://www.munzee.com/m/RUJA/7791/</t>
  </si>
  <si>
    <t>56.17175286397922</t>
  </si>
  <si>
    <t>10.106675804701581</t>
  </si>
  <si>
    <t>silleb</t>
  </si>
  <si>
    <t>https://www.munzee.com/m/silleb/1779/</t>
  </si>
  <si>
    <t>56.17175286371021</t>
  </si>
  <si>
    <t>10.106933985221985</t>
  </si>
  <si>
    <t>https://www.munzee.com/m/Heinerup/4519/</t>
  </si>
  <si>
    <t>56.1717528634412</t>
  </si>
  <si>
    <t>10.10719216574239</t>
  </si>
  <si>
    <t>https://www.munzee.com/m/Jakob/4886</t>
  </si>
  <si>
    <t>56.17175286317218</t>
  </si>
  <si>
    <t>10.107450346262794</t>
  </si>
  <si>
    <t>https://www.munzee.com/m/silleb/1840/</t>
  </si>
  <si>
    <t>56.17175286290316</t>
  </si>
  <si>
    <t>10.107708526783199</t>
  </si>
  <si>
    <t>tlmeadowlark</t>
  </si>
  <si>
    <t>https://www.munzee.com/m/tlmeadowlark/1798/</t>
  </si>
  <si>
    <t>56.17175286263415</t>
  </si>
  <si>
    <t>10.107966707303603</t>
  </si>
  <si>
    <t>https://www.munzee.com/m/Jakob/4870</t>
  </si>
  <si>
    <t>56.17175286236514</t>
  </si>
  <si>
    <t>10.108224887824008</t>
  </si>
  <si>
    <t>MeanderingMonkeys</t>
  </si>
  <si>
    <t>https://www.munzee.com/m/MeanderingMonkeys/13505/</t>
  </si>
  <si>
    <t>56.171752862096135</t>
  </si>
  <si>
    <t>10.108483068344412</t>
  </si>
  <si>
    <t>Annika</t>
  </si>
  <si>
    <t>https://www.munzee.com/m/Annika/8695/</t>
  </si>
  <si>
    <t>56.17175286182712</t>
  </si>
  <si>
    <t>10.108741248864817</t>
  </si>
  <si>
    <t>https://www.munzee.com/m/Jakob/4843</t>
  </si>
  <si>
    <t>56.17175286155811</t>
  </si>
  <si>
    <t>10.108999429385221</t>
  </si>
  <si>
    <t>https://www.munzee.com/m/rubaek/3155</t>
  </si>
  <si>
    <t>56.1717528612891</t>
  </si>
  <si>
    <t>10.109257609905626</t>
  </si>
  <si>
    <t>roughdraft</t>
  </si>
  <si>
    <t>https://www.munzee.com/m/roughdraft/6317/</t>
  </si>
  <si>
    <t>56.17175286102008</t>
  </si>
  <si>
    <t>10.10951579042603</t>
  </si>
  <si>
    <t>https://www.munzee.com/m/TheEvilPoles/1000/</t>
  </si>
  <si>
    <t>56.17175286075107</t>
  </si>
  <si>
    <t>10.109773970946435</t>
  </si>
  <si>
    <t>Sophia0909</t>
  </si>
  <si>
    <t>https://www.munzee.com/m/Sophia0909/1123/</t>
  </si>
  <si>
    <t>56.17175286048207</t>
  </si>
  <si>
    <t>10.11003215146684</t>
  </si>
  <si>
    <t>https://www.munzee.com/m/granitente/3175/</t>
  </si>
  <si>
    <t>56.17175286021306</t>
  </si>
  <si>
    <t>10.110290331987244</t>
  </si>
  <si>
    <t>yida</t>
  </si>
  <si>
    <t>https://www.munzee.com/m/yida/1720/</t>
  </si>
  <si>
    <t>56.17175285994405</t>
  </si>
  <si>
    <t>10.110548512507648</t>
  </si>
  <si>
    <t>https://www.munzee.com/m/Sophia0909/1106/</t>
  </si>
  <si>
    <t>56.17175285967505</t>
  </si>
  <si>
    <t>10.110806693028053</t>
  </si>
  <si>
    <t>https://www.munzee.com/m/Zniffer/5730/</t>
  </si>
  <si>
    <t>56.17160913353371</t>
  </si>
  <si>
    <t>10.106675784407344</t>
  </si>
  <si>
    <t>https://www.munzee.com/m/Aphrael/1224</t>
  </si>
  <si>
    <t>56.17160913326471</t>
  </si>
  <si>
    <t>10.10693396396141</t>
  </si>
  <si>
    <t>https://www.munzee.com/m/MetteS/4890/</t>
  </si>
  <si>
    <t>56.1716091329957</t>
  </si>
  <si>
    <t>10.107192143515476</t>
  </si>
  <si>
    <t>https://www.munzee.com/m/BoMS/6341/</t>
  </si>
  <si>
    <t>56.17160913272669</t>
  </si>
  <si>
    <t>10.107450323069543</t>
  </si>
  <si>
    <t>https://www.munzee.com/m/listom/12124/</t>
  </si>
  <si>
    <t>56.17160913245768</t>
  </si>
  <si>
    <t>10.107708502623609</t>
  </si>
  <si>
    <t>https://www.munzee.com/m/yida/1719/</t>
  </si>
  <si>
    <t>56.17160913218867</t>
  </si>
  <si>
    <t>10.107966682177675</t>
  </si>
  <si>
    <t>https://www.munzee.com/m/GeodudeDK/2139/</t>
  </si>
  <si>
    <t>56.17160913191966</t>
  </si>
  <si>
    <t>10.108224861731742</t>
  </si>
  <si>
    <t>Hakini</t>
  </si>
  <si>
    <t>https://www.munzee.com/m/Hakini/663/</t>
  </si>
  <si>
    <t>56.17160913165065</t>
  </si>
  <si>
    <t>10.108483041285808</t>
  </si>
  <si>
    <t>https://www.munzee.com/m/MetteS/4873/</t>
  </si>
  <si>
    <t>56.171609131381636</t>
  </si>
  <si>
    <t>10.108741220839875</t>
  </si>
  <si>
    <t>https://www.munzee.com/m/BoMS/6325/</t>
  </si>
  <si>
    <t>56.17160913111263</t>
  </si>
  <si>
    <t>10.108999400393941</t>
  </si>
  <si>
    <t>https://www.munzee.com/m/listom/12725/</t>
  </si>
  <si>
    <t>56.17160913084362</t>
  </si>
  <si>
    <t>10.109257579948007</t>
  </si>
  <si>
    <t>https://www.munzee.com/m/GeodudeDK/2140/</t>
  </si>
  <si>
    <t>56.17160913057461</t>
  </si>
  <si>
    <t>10.109515759502074</t>
  </si>
  <si>
    <t>https://www.munzee.com/m/wvkiwi/4348</t>
  </si>
  <si>
    <t>56.1716091303056</t>
  </si>
  <si>
    <t>10.10977393905614</t>
  </si>
  <si>
    <t>https://www.munzee.com/m/Hakini/677/</t>
  </si>
  <si>
    <t>56.17160913003659</t>
  </si>
  <si>
    <t>10.110032118610206</t>
  </si>
  <si>
    <t>https://www.munzee.com/m/MetteS/4404/</t>
  </si>
  <si>
    <t>56.17160912976758</t>
  </si>
  <si>
    <t>10.110290298164273</t>
  </si>
  <si>
    <t>https://www.munzee.com/m/BoMS/5796/</t>
  </si>
  <si>
    <t>56.17160912949857</t>
  </si>
  <si>
    <t>10.11054847771834</t>
  </si>
  <si>
    <t>https://www.munzee.com/m/listom/12444/</t>
  </si>
  <si>
    <t>56.17160912922956</t>
  </si>
  <si>
    <t>10.110806657272406</t>
  </si>
  <si>
    <t>https://www.munzee.com/m/Heinerup/4507/</t>
  </si>
  <si>
    <t>56.171465403088305</t>
  </si>
  <si>
    <t>10.106675764111856</t>
  </si>
  <si>
    <t>https://www.munzee.com/m/Zniffer/4993/</t>
  </si>
  <si>
    <t>56.1714654028193</t>
  </si>
  <si>
    <t>10.10693394269947</t>
  </si>
  <si>
    <t>https://www.munzee.com/m/rubaek/3136</t>
  </si>
  <si>
    <t>56.17146540255029</t>
  </si>
  <si>
    <t>10.107192121287085</t>
  </si>
  <si>
    <t>https://www.munzee.com/m/DKFAN/1724/</t>
  </si>
  <si>
    <t>56.17146540228128</t>
  </si>
  <si>
    <t>10.1074502998747</t>
  </si>
  <si>
    <t>https://www.munzee.com/m/barmbek/5159/</t>
  </si>
  <si>
    <t>56.171465402012274</t>
  </si>
  <si>
    <t>10.107708478462314</t>
  </si>
  <si>
    <t>https://www.munzee.com/m/MeLa/2838/</t>
  </si>
  <si>
    <t>56.171465401743276</t>
  </si>
  <si>
    <t>10.107966657049928</t>
  </si>
  <si>
    <t>https://www.munzee.com/m/rubaek/3103</t>
  </si>
  <si>
    <t>56.171465401474265</t>
  </si>
  <si>
    <t>10.108224835637543</t>
  </si>
  <si>
    <t>theceoiksjes</t>
  </si>
  <si>
    <t>https://www.munzee.com/m/Theceoiksjes/4136/</t>
  </si>
  <si>
    <t>56.17146540120525</t>
  </si>
  <si>
    <t>10.108483014225158</t>
  </si>
  <si>
    <t>pronkrug</t>
  </si>
  <si>
    <t>https://www.munzee.com/m/Pronkrug/1732/</t>
  </si>
  <si>
    <t>56.17146540093625</t>
  </si>
  <si>
    <t>10.108741192812772</t>
  </si>
  <si>
    <t>Cyberdude</t>
  </si>
  <si>
    <t>https://www.munzee.com/m/Cyberdude/417/</t>
  </si>
  <si>
    <t>56.171465400667245</t>
  </si>
  <si>
    <t>10.108999371400387</t>
  </si>
  <si>
    <t>https://www.munzee.com/m/granitente/3173/</t>
  </si>
  <si>
    <t>56.17146540039823</t>
  </si>
  <si>
    <t>10.109257549988001</t>
  </si>
  <si>
    <t>https://www.munzee.com/m/Theceoiksjes/4187</t>
  </si>
  <si>
    <t>56.171465400129215</t>
  </si>
  <si>
    <t>10.109515728575616</t>
  </si>
  <si>
    <t>https://www.munzee.com/m/Pronkrug/1754</t>
  </si>
  <si>
    <t>56.17146539986022</t>
  </si>
  <si>
    <t>10.10977390716323</t>
  </si>
  <si>
    <t>destolkjes4ever</t>
  </si>
  <si>
    <t>https://www.munzee.com/m/destolkjes4ever/820/</t>
  </si>
  <si>
    <t>56.171465399591206</t>
  </si>
  <si>
    <t>10.110032085750845</t>
  </si>
  <si>
    <t>https://www.munzee.com/m/rubaek/3043</t>
  </si>
  <si>
    <t>56.171465399322194</t>
  </si>
  <si>
    <t>10.11029026433846</t>
  </si>
  <si>
    <t>https://www.munzee.com/m/Theceoiksjes/4209/</t>
  </si>
  <si>
    <t>56.17146539905318</t>
  </si>
  <si>
    <t>10.110548442926074</t>
  </si>
  <si>
    <t>https://www.munzee.com/m/MeLa/2839/</t>
  </si>
  <si>
    <t>56.171465398784186</t>
  </si>
  <si>
    <t>10.110806621513575</t>
  </si>
  <si>
    <t>Belinha</t>
  </si>
  <si>
    <t>https://www.munzee.com/m/Belinha/729/</t>
  </si>
  <si>
    <t>56.171321672642875</t>
  </si>
  <si>
    <t>10.106675743816368</t>
  </si>
  <si>
    <t>ChandaBelle</t>
  </si>
  <si>
    <t>https://www.munzee.com/m/ChandaBelle/2259/</t>
  </si>
  <si>
    <t>56.17132167237386</t>
  </si>
  <si>
    <t>10.10693392143753</t>
  </si>
  <si>
    <t>https://www.munzee.com/m/Jakob/4819</t>
  </si>
  <si>
    <t>56.17132167210485</t>
  </si>
  <si>
    <t>10.107192099058693</t>
  </si>
  <si>
    <t>https://www.munzee.com/m/Belinha/740/</t>
  </si>
  <si>
    <t>56.17132167183585</t>
  </si>
  <si>
    <t>10.107450276679856</t>
  </si>
  <si>
    <t>https://www.munzee.com/m/Theceoiksjes/4219/</t>
  </si>
  <si>
    <t>56.17132167156684</t>
  </si>
  <si>
    <t>10.107708454301019</t>
  </si>
  <si>
    <t>https://www.munzee.com/m/Jakob/4805</t>
  </si>
  <si>
    <t>56.17132167129783</t>
  </si>
  <si>
    <t>10.107966631922181</t>
  </si>
  <si>
    <t>Daiva</t>
  </si>
  <si>
    <t>https://www.munzee.com/m/Daiva/1382/</t>
  </si>
  <si>
    <t>56.17132167102883</t>
  </si>
  <si>
    <t>10.108224809543344</t>
  </si>
  <si>
    <t>Ymmot</t>
  </si>
  <si>
    <t>https://www.munzee.com/m/ymmot/626/</t>
  </si>
  <si>
    <t>56.171321670759816</t>
  </si>
  <si>
    <t>10.108482987164507</t>
  </si>
  <si>
    <t>https://www.munzee.com/m/Jakob/4791</t>
  </si>
  <si>
    <t>56.17132167049081</t>
  </si>
  <si>
    <t>10.10874116478567</t>
  </si>
  <si>
    <t>https://www.munzee.com/m/MeLa/2892/</t>
  </si>
  <si>
    <t>56.1713216702218</t>
  </si>
  <si>
    <t>10.108999342406833</t>
  </si>
  <si>
    <t>https://www.munzee.com/m/rubaek/2973</t>
  </si>
  <si>
    <t>56.171321669952796</t>
  </si>
  <si>
    <t>10.109257520027995</t>
  </si>
  <si>
    <t>https://www.munzee.com/m/Daiva/1381/</t>
  </si>
  <si>
    <t>56.171321669683806</t>
  </si>
  <si>
    <t>10.109515697649158</t>
  </si>
  <si>
    <t>https://www.munzee.com/m/ymmot/627/</t>
  </si>
  <si>
    <t>56.17132166941481</t>
  </si>
  <si>
    <t>10.10977387527032</t>
  </si>
  <si>
    <t>https://www.munzee.com/m/yida/1673/</t>
  </si>
  <si>
    <t>56.1713216691458</t>
  </si>
  <si>
    <t>10.110032052891484</t>
  </si>
  <si>
    <t>https://www.munzee.com/m/Sophia0909/1108/</t>
  </si>
  <si>
    <t>56.171321668876786</t>
  </si>
  <si>
    <t>10.110290230512646</t>
  </si>
  <si>
    <t>https://www.munzee.com/m/Cyberdude/427/</t>
  </si>
  <si>
    <t>56.17132166860778</t>
  </si>
  <si>
    <t>10.110548408133809</t>
  </si>
  <si>
    <t>BonnieB1</t>
  </si>
  <si>
    <t>https://www.munzee.com/m/BonnieB1/2500/</t>
  </si>
  <si>
    <t>56.17132166833878</t>
  </si>
  <si>
    <t>10.110806585754972</t>
  </si>
  <si>
    <t>https://www.munzee.com/m/ChandaBelle/2206/</t>
  </si>
  <si>
    <t>56.1711779421974</t>
  </si>
  <si>
    <t>10.106675723523267</t>
  </si>
  <si>
    <t>Belita</t>
  </si>
  <si>
    <t>https://www.munzee.com/m/Belita/769/</t>
  </si>
  <si>
    <t>56.171177941928406</t>
  </si>
  <si>
    <t>10.106933900178092</t>
  </si>
  <si>
    <t>https://www.munzee.com/m/listom/12419/</t>
  </si>
  <si>
    <t>56.171177941659394</t>
  </si>
  <si>
    <t>10.107192076832916</t>
  </si>
  <si>
    <t>https://www.munzee.com/m/MetteS/4373/</t>
  </si>
  <si>
    <t>56.17117794139038</t>
  </si>
  <si>
    <t>10.107450253487741</t>
  </si>
  <si>
    <t>https://www.munzee.com/m/BoMS/5795/</t>
  </si>
  <si>
    <t>56.171177941121385</t>
  </si>
  <si>
    <t>10.107708430142566</t>
  </si>
  <si>
    <t>https://www.munzee.com/m/listom/12394/</t>
  </si>
  <si>
    <t>56.171177940852374</t>
  </si>
  <si>
    <t>10.10796660679739</t>
  </si>
  <si>
    <t>https://www.munzee.com/m/Hakini/681/</t>
  </si>
  <si>
    <t>56.17117794058337</t>
  </si>
  <si>
    <t>10.108224783452215</t>
  </si>
  <si>
    <t>2JP</t>
  </si>
  <si>
    <t>https://www.munzee.com/m/2JP/6921/</t>
  </si>
  <si>
    <t>56.171177940314365</t>
  </si>
  <si>
    <t>10.10848296010704</t>
  </si>
  <si>
    <t>https://www.munzee.com/m/listom/12327/</t>
  </si>
  <si>
    <t>56.171177940045354</t>
  </si>
  <si>
    <t>10.108741136761864</t>
  </si>
  <si>
    <t>https://www.munzee.com/m/yida/1628/</t>
  </si>
  <si>
    <t>56.17117793977635</t>
  </si>
  <si>
    <t>10.108999313416689</t>
  </si>
  <si>
    <t>sophia0909</t>
  </si>
  <si>
    <t>https://www.munzee.com/m/Sophia0909/1258/</t>
  </si>
  <si>
    <t>56.171177939507345</t>
  </si>
  <si>
    <t>10.109257490071514</t>
  </si>
  <si>
    <t>https://www.munzee.com/m/GeodudeDK/2153/</t>
  </si>
  <si>
    <t>56.17117793923833</t>
  </si>
  <si>
    <t>10.109515666726338</t>
  </si>
  <si>
    <t>https://www.munzee.com/m/Hakini/683/</t>
  </si>
  <si>
    <t>56.17117793896933</t>
  </si>
  <si>
    <t>10.109773843381163</t>
  </si>
  <si>
    <t>https://www.munzee.com/m/listom/12142/</t>
  </si>
  <si>
    <t>56.171177938700325</t>
  </si>
  <si>
    <t>10.110032020035987</t>
  </si>
  <si>
    <t>https://www.munzee.com/m/KaraReke/829/</t>
  </si>
  <si>
    <t>56.17117793843132</t>
  </si>
  <si>
    <t>10.110290196690812</t>
  </si>
  <si>
    <t>https://www.munzee.com/m/RUJA/7805/</t>
  </si>
  <si>
    <t>56.17117793816231</t>
  </si>
  <si>
    <t>10.110548373345523</t>
  </si>
  <si>
    <t>https://www.munzee.com/m/listom/12685/</t>
  </si>
  <si>
    <t>56.1711779378933</t>
  </si>
  <si>
    <t>10.110806550000234</t>
  </si>
  <si>
    <t>https://www.munzee.com/m/BoMS/6333/</t>
  </si>
  <si>
    <t>56.17103421175195</t>
  </si>
  <si>
    <t>10.106675703228007</t>
  </si>
  <si>
    <t>https://www.munzee.com/m/rubaek/2976</t>
  </si>
  <si>
    <t>56.17103421148295</t>
  </si>
  <si>
    <t>10.10693387891638</t>
  </si>
  <si>
    <t>https://www.munzee.com/m/MeLa/2899/</t>
  </si>
  <si>
    <t>56.171034211213936</t>
  </si>
  <si>
    <t>10.107192054604752</t>
  </si>
  <si>
    <t>https://www.munzee.com/m/yida/1566/</t>
  </si>
  <si>
    <t>56.17103421094494</t>
  </si>
  <si>
    <t>10.107450230293125</t>
  </si>
  <si>
    <t>https://www.munzee.com/m/RUJA/7784/</t>
  </si>
  <si>
    <t>56.17103421067593</t>
  </si>
  <si>
    <t>10.107708405981498</t>
  </si>
  <si>
    <t>https://www.munzee.com/m/Heinerup/4355/</t>
  </si>
  <si>
    <t>56.171034210406916</t>
  </si>
  <si>
    <t>10.10796658166987</t>
  </si>
  <si>
    <t>https://www.munzee.com/m/KaraReke/811/</t>
  </si>
  <si>
    <t>56.171034210137925</t>
  </si>
  <si>
    <t>10.108224757358244</t>
  </si>
  <si>
    <t>https://www.munzee.com/m/Theceoiksjes/4335/</t>
  </si>
  <si>
    <t>56.17103420986893</t>
  </si>
  <si>
    <t>10.108482933046616</t>
  </si>
  <si>
    <t>https://www.munzee.com/m/RUJA/7643/</t>
  </si>
  <si>
    <t>56.171034209599924</t>
  </si>
  <si>
    <t>10.10874110873499</t>
  </si>
  <si>
    <t>https://www.munzee.com/m/Heinerup/4339/</t>
  </si>
  <si>
    <t>56.17103420933091</t>
  </si>
  <si>
    <t>10.108999284423362</t>
  </si>
  <si>
    <t>https://www.munzee.com/m/Theceoiksjes/4358/</t>
  </si>
  <si>
    <t>56.171034209061915</t>
  </si>
  <si>
    <t>10.109257460111735</t>
  </si>
  <si>
    <t>https://www.munzee.com/m/RUJA/7632/</t>
  </si>
  <si>
    <t>56.1710342087929</t>
  </si>
  <si>
    <t>10.109515635800108</t>
  </si>
  <si>
    <t>https://www.munzee.com/m/Heinerup/4315/</t>
  </si>
  <si>
    <t>56.1710342085239</t>
  </si>
  <si>
    <t>10.10977381148848</t>
  </si>
  <si>
    <t>https://www.munzee.com/m/Zniffer/5749/</t>
  </si>
  <si>
    <t>56.171034208254895</t>
  </si>
  <si>
    <t>10.110031987176853</t>
  </si>
  <si>
    <t>https://www.munzee.com/m/GeodudeDK/1865/</t>
  </si>
  <si>
    <t>56.17103420798589</t>
  </si>
  <si>
    <t>10.110290162865226</t>
  </si>
  <si>
    <t>https://www.munzee.com/m/Heinerup/4307/</t>
  </si>
  <si>
    <t>56.1710342077169</t>
  </si>
  <si>
    <t>10.110548338553599</t>
  </si>
  <si>
    <t>https://www.munzee.com/m/MeLa/2905/</t>
  </si>
  <si>
    <t>56.171034207447896</t>
  </si>
  <si>
    <t>10.110806514241972</t>
  </si>
  <si>
    <t>https://www.munzee.com/m/MetteS/4881/</t>
  </si>
  <si>
    <t>56.17089048130656</t>
  </si>
  <si>
    <t>10.106675682934565</t>
  </si>
  <si>
    <t>Krogh</t>
  </si>
  <si>
    <t>https://www.munzee.com/m/Krogh/1658</t>
  </si>
  <si>
    <t>56.170890481037546</t>
  </si>
  <si>
    <t>10.106933857656486</t>
  </si>
  <si>
    <t>https://www.munzee.com/m/GeodudeDK/1868/</t>
  </si>
  <si>
    <t>56.17089048076855</t>
  </si>
  <si>
    <t>10.107192032378407</t>
  </si>
  <si>
    <t>M0NsTer</t>
  </si>
  <si>
    <t>https://www.munzee.com/m/M0NsTer/1409/</t>
  </si>
  <si>
    <t>56.17089048049954</t>
  </si>
  <si>
    <t>10.107450207100328</t>
  </si>
  <si>
    <t>https://www.munzee.com/m/Zniffer/5721/</t>
  </si>
  <si>
    <t>56.17089048023053</t>
  </si>
  <si>
    <t>10.107708381822249</t>
  </si>
  <si>
    <t>https://www.munzee.com/m/GeodudeDK/1869/</t>
  </si>
  <si>
    <t>56.17089047996153</t>
  </si>
  <si>
    <t>10.10796655654417</t>
  </si>
  <si>
    <t>https://www.munzee.com/m/yida/1552/</t>
  </si>
  <si>
    <t>56.17089047969253</t>
  </si>
  <si>
    <t>10.108224731266091</t>
  </si>
  <si>
    <t>https://www.munzee.com/m/Zniffer/5632/</t>
  </si>
  <si>
    <t>56.170890479423534</t>
  </si>
  <si>
    <t>10.108482905988012</t>
  </si>
  <si>
    <t>https://www.munzee.com/m/MeLa/2921/</t>
  </si>
  <si>
    <t>56.17089047915453</t>
  </si>
  <si>
    <t>10.108741080709933</t>
  </si>
  <si>
    <t>kellyat9</t>
  </si>
  <si>
    <t>https://www.munzee.com/m/kellyat9/926/</t>
  </si>
  <si>
    <t>56.170890478885525</t>
  </si>
  <si>
    <t>10.108999255431854</t>
  </si>
  <si>
    <t>https://www.munzee.com/m/Zniffer/5599/</t>
  </si>
  <si>
    <t>56.17089047861652</t>
  </si>
  <si>
    <t>10.109257430153775</t>
  </si>
  <si>
    <t>https://www.munzee.com/m/ymmot/614/</t>
  </si>
  <si>
    <t>56.17089047834751</t>
  </si>
  <si>
    <t>10.109515604875696</t>
  </si>
  <si>
    <t>https://www.munzee.com/m/kellyat9/1446/</t>
  </si>
  <si>
    <t>56.17089047807851</t>
  </si>
  <si>
    <t>10.109773779597617</t>
  </si>
  <si>
    <t>cocobella</t>
  </si>
  <si>
    <t>https://www.munzee.com/m/Cocobella/639/</t>
  </si>
  <si>
    <t>56.17089047780951</t>
  </si>
  <si>
    <t>10.110031954319538</t>
  </si>
  <si>
    <t>https://www.munzee.com/m/Daiva/1215/</t>
  </si>
  <si>
    <t>56.170890477540496</t>
  </si>
  <si>
    <t>10.11029012904146</t>
  </si>
  <si>
    <t>https://www.munzee.com/m/kellyat9/1450/</t>
  </si>
  <si>
    <t>56.1708904772715</t>
  </si>
  <si>
    <t>10.11054830376338</t>
  </si>
  <si>
    <t>hz</t>
  </si>
  <si>
    <t>https://www.munzee.com/m/hz/2886/</t>
  </si>
  <si>
    <t>56.17089047700249</t>
  </si>
  <si>
    <t>10.110806478485301</t>
  </si>
  <si>
    <t>https://www.munzee.com/m/Belita/741/</t>
  </si>
  <si>
    <t>18</t>
  </si>
  <si>
    <t>56.1707467508611</t>
  </si>
  <si>
    <t>10.10667566263919</t>
  </si>
  <si>
    <t>https://www.munzee.com/m/ChandaBelle/2204/</t>
  </si>
  <si>
    <t>56.1707467505921</t>
  </si>
  <si>
    <t>10.106933836394774</t>
  </si>
  <si>
    <t>https://www.munzee.com/m/listom/12606/</t>
  </si>
  <si>
    <t>56.17074675032309</t>
  </si>
  <si>
    <t>10.107192010150357</t>
  </si>
  <si>
    <t>annabanana</t>
  </si>
  <si>
    <t>https://www.munzee.com/m/annabanana/5588/</t>
  </si>
  <si>
    <t>56.170746750054086</t>
  </si>
  <si>
    <t>10.10745018390594</t>
  </si>
  <si>
    <t>https://www.munzee.com/m/Hakini/531/</t>
  </si>
  <si>
    <t>56.17074674978508</t>
  </si>
  <si>
    <t>10.107708357661522</t>
  </si>
  <si>
    <t>https://www.munzee.com/m/listom/12574/</t>
  </si>
  <si>
    <t>56.17074674951607</t>
  </si>
  <si>
    <t>10.107966531417105</t>
  </si>
  <si>
    <t>Bisquick2</t>
  </si>
  <si>
    <t>https://www.munzee.com/m/Bisquick2/1115/</t>
  </si>
  <si>
    <t>56.170746749247066</t>
  </si>
  <si>
    <t>10.108224705172688</t>
  </si>
  <si>
    <t>https://www.munzee.com/m/Hakini/536/</t>
  </si>
  <si>
    <t>56.17074674897806</t>
  </si>
  <si>
    <t>10.108482878928271</t>
  </si>
  <si>
    <t>https://www.munzee.com/m/listom/12501/</t>
  </si>
  <si>
    <t>56.17074674870905</t>
  </si>
  <si>
    <t>10.108741052683854</t>
  </si>
  <si>
    <t>https://www.munzee.com/m/yida/1504/</t>
  </si>
  <si>
    <t>56.170746748440045</t>
  </si>
  <si>
    <t>10.108999226439437</t>
  </si>
  <si>
    <t>https://www.munzee.com/m/Hakini/543/</t>
  </si>
  <si>
    <t>56.17074674817104</t>
  </si>
  <si>
    <t>10.10925740019502</t>
  </si>
  <si>
    <t>https://www.munzee.com/m/listom/12456/</t>
  </si>
  <si>
    <t>56.17074674790204</t>
  </si>
  <si>
    <t>10.109515573950603</t>
  </si>
  <si>
    <t>BudokanTB</t>
  </si>
  <si>
    <t>https://www.munzee.com/m/BudokanTB/2213/</t>
  </si>
  <si>
    <t>56.170746747633025</t>
  </si>
  <si>
    <t>10.109773747706186</t>
  </si>
  <si>
    <t>https://www.munzee.com/m/Hakini/593/</t>
  </si>
  <si>
    <t>56.170746747364014</t>
  </si>
  <si>
    <t>10.110031921461768</t>
  </si>
  <si>
    <t>https://www.munzee.com/m/listom/12452/</t>
  </si>
  <si>
    <t>56.170746747095016</t>
  </si>
  <si>
    <t>10.110290095217351</t>
  </si>
  <si>
    <t>https://www.munzee.com/m/ymmot/435/</t>
  </si>
  <si>
    <t>56.170746746826005</t>
  </si>
  <si>
    <t>10.110548268972934</t>
  </si>
  <si>
    <t>https://www.munzee.com/m/Hakini/651/</t>
  </si>
  <si>
    <t>56.17074674655699</t>
  </si>
  <si>
    <t>10.110806442728517</t>
  </si>
  <si>
    <t>Kchiefz</t>
  </si>
  <si>
    <t>https://www.munzee.com/m/Kchiefz/1091/</t>
  </si>
  <si>
    <t>19</t>
  </si>
  <si>
    <t>56.17060302041565</t>
  </si>
  <si>
    <t>10.10667564234609</t>
  </si>
  <si>
    <t>https://www.munzee.com/m/Zniffer/4994/</t>
  </si>
  <si>
    <t>56.17060302014665</t>
  </si>
  <si>
    <t>10.106933815135335</t>
  </si>
  <si>
    <t>https://www.munzee.com/m/hz/2902/</t>
  </si>
  <si>
    <t>56.17060301987765</t>
  </si>
  <si>
    <t>10.10719198792458</t>
  </si>
  <si>
    <t>https://www.munzee.com/m/MeLa/2933/</t>
  </si>
  <si>
    <t>56.17060301960864</t>
  </si>
  <si>
    <t>10.107450160713825</t>
  </si>
  <si>
    <t>http://www.munzee.com/m/Krogh/1662/</t>
  </si>
  <si>
    <t>56.170603019339644</t>
  </si>
  <si>
    <t>10.10770833350307</t>
  </si>
  <si>
    <t>https://www.munzee.com/m/hz/2897/</t>
  </si>
  <si>
    <t>56.17060301907064</t>
  </si>
  <si>
    <t>10.107966506292314</t>
  </si>
  <si>
    <t>https://www.munzee.com/m/RUJA/7631/</t>
  </si>
  <si>
    <t>56.17060301880164</t>
  </si>
  <si>
    <t>10.108224679081559</t>
  </si>
  <si>
    <t>https://www.munzee.com/m/Heinerup/4241/</t>
  </si>
  <si>
    <t>56.17060301853263</t>
  </si>
  <si>
    <t>10.108482851870804</t>
  </si>
  <si>
    <t>https://www.munzee.com/m/GeodudeDK/1922/</t>
  </si>
  <si>
    <t>56.17060301826363</t>
  </si>
  <si>
    <t>10.108741024660048</t>
  </si>
  <si>
    <t>https://www.munzee.com/m/RUJA/7630/</t>
  </si>
  <si>
    <t>56.17060301799463</t>
  </si>
  <si>
    <t>10.108999197449293</t>
  </si>
  <si>
    <t>https://www.munzee.com/m/Heinerup/4208/</t>
  </si>
  <si>
    <t>56.170603017725625</t>
  </si>
  <si>
    <t>10.109257370238538</t>
  </si>
  <si>
    <t>https://www.munzee.com/m/GeodudeDK/1924/</t>
  </si>
  <si>
    <t>56.17060301745663</t>
  </si>
  <si>
    <t>10.109515543027783</t>
  </si>
  <si>
    <t>https://www.munzee.com/m/RUJA/7629/</t>
  </si>
  <si>
    <t>56.17060301718762</t>
  </si>
  <si>
    <t>10.109773715817028</t>
  </si>
  <si>
    <t>https://www.munzee.com/m/Heinerup/4145/</t>
  </si>
  <si>
    <t>56.170603016918605</t>
  </si>
  <si>
    <t>10.110031888606272</t>
  </si>
  <si>
    <t>https://www.munzee.com/m/yida/1533/</t>
  </si>
  <si>
    <t>56.17060301664961</t>
  </si>
  <si>
    <t>10.110290061395517</t>
  </si>
  <si>
    <t>https://www.munzee.com/m/MeLa/2969/</t>
  </si>
  <si>
    <t>56.1706030163806</t>
  </si>
  <si>
    <t>10.110548234184762</t>
  </si>
  <si>
    <t>brandikorte</t>
  </si>
  <si>
    <t>https://www.munzee.com/m/Brandikorte/3594</t>
  </si>
  <si>
    <t>56.170603016111606</t>
  </si>
  <si>
    <t>10.110806406974007</t>
  </si>
  <si>
    <t>https://www.munzee.com/m/ChandaBelle/2200/</t>
  </si>
  <si>
    <t>20</t>
  </si>
  <si>
    <t>56.17045928997023</t>
  </si>
  <si>
    <t>10.10667562205299</t>
  </si>
  <si>
    <t>https://www.munzee.com/m/kwd/4755/</t>
  </si>
  <si>
    <t>56.17045928970124</t>
  </si>
  <si>
    <t>10.106933793875896</t>
  </si>
  <si>
    <t>https://www.munzee.com/m/MetteS/4362/</t>
  </si>
  <si>
    <t>56.170459289432245</t>
  </si>
  <si>
    <t>10.107191965698803</t>
  </si>
  <si>
    <t>https://www.munzee.com/m/BoMS/5729/</t>
  </si>
  <si>
    <t>56.17045928916323</t>
  </si>
  <si>
    <t>10.10745013752171</t>
  </si>
  <si>
    <t>http://www.munzee.com/m/rubaek/2968/</t>
  </si>
  <si>
    <t>56.17045928889423</t>
  </si>
  <si>
    <t>10.107708309344616</t>
  </si>
  <si>
    <t>https://www.munzee.com/m/MetteS/4359/</t>
  </si>
  <si>
    <t>56.17045928862522</t>
  </si>
  <si>
    <t>10.107966481167523</t>
  </si>
  <si>
    <t>https://www.munzee.com/m/BoMS/5724/</t>
  </si>
  <si>
    <t>56.17045928835622</t>
  </si>
  <si>
    <t>10.10822465299043</t>
  </si>
  <si>
    <t>https://www.munzee.com/m/Krogh/1246/</t>
  </si>
  <si>
    <t>56.170459288087216</t>
  </si>
  <si>
    <t>10.108482824813336</t>
  </si>
  <si>
    <t>Skovrider</t>
  </si>
  <si>
    <t>https://www.munzee.com/m/Skovrider/175</t>
  </si>
  <si>
    <t>56.17045928781822</t>
  </si>
  <si>
    <t>10.108740996636243</t>
  </si>
  <si>
    <t>https://www.munzee.com/m/hz/2903/</t>
  </si>
  <si>
    <t>56.170459287549214</t>
  </si>
  <si>
    <t>10.10899916845915</t>
  </si>
  <si>
    <t>https://www.munzee.com/m/Krogh/1240</t>
  </si>
  <si>
    <t>56.17045928728022</t>
  </si>
  <si>
    <t>10.109257340282056</t>
  </si>
  <si>
    <t>https://www.munzee.com/m/Skovrider/115</t>
  </si>
  <si>
    <t>56.17045928701121</t>
  </si>
  <si>
    <t>10.109515512104963</t>
  </si>
  <si>
    <t>https://www.munzee.com/m/hz/2957/</t>
  </si>
  <si>
    <t>56.17045928674221</t>
  </si>
  <si>
    <t>10.10977368392787</t>
  </si>
  <si>
    <t>https://www.munzee.com/m/Krogh/1238</t>
  </si>
  <si>
    <t>56.17045928647321</t>
  </si>
  <si>
    <t>10.110031855750776</t>
  </si>
  <si>
    <t>tcguru</t>
  </si>
  <si>
    <t>https://www.munzee.com/m/tcguru/8923/</t>
  </si>
  <si>
    <t>56.17045928620422</t>
  </si>
  <si>
    <t>10.110290027573683</t>
  </si>
  <si>
    <t>https://www.munzee.com/m/annabanana/7564/</t>
  </si>
  <si>
    <t>56.17045928593522</t>
  </si>
  <si>
    <t>10.11054819939659</t>
  </si>
  <si>
    <t>https://www.munzee.com/m/hz/3007/</t>
  </si>
  <si>
    <t>56.17045928566621</t>
  </si>
  <si>
    <t>10.110806371219496</t>
  </si>
  <si>
    <t>https://www.munzee.com/m/MetteS/4278/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</si>
</sst>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8">
    <font>
      <sz val="10.0"/>
      <color rgb="FF000000"/>
      <name val="Arial"/>
    </font>
    <font>
      <b/>
      <sz val="24.0"/>
      <color rgb="FFFFFFFF"/>
      <name val="Arial"/>
    </font>
    <font/>
    <font>
      <name val="Arial"/>
    </font>
    <font>
      <color rgb="FF666666"/>
      <name val="Arial"/>
    </font>
    <font>
      <u/>
      <color rgb="FF1155CC"/>
      <name val="Arial"/>
    </font>
    <font>
      <b/>
      <color rgb="FF000000"/>
      <name val="Arial"/>
    </font>
    <font>
      <sz val="9.0"/>
      <color rgb="FF666666"/>
      <name val="Arial"/>
    </font>
    <font>
      <b/>
      <sz val="11.0"/>
      <name val="Arial"/>
    </font>
    <font>
      <color rgb="FFFFFFFF"/>
      <name val="Arial"/>
    </font>
    <font>
      <sz val="11.0"/>
      <color rgb="FFFFFFFF"/>
      <name val="Inconsolata"/>
    </font>
    <font>
      <sz val="11.0"/>
      <color rgb="FF000000"/>
      <name val="Inconsolata"/>
    </font>
    <font>
      <color rgb="FFFFFFFF"/>
    </font>
    <font>
      <b/>
      <sz val="11.0"/>
      <color rgb="FF000000"/>
      <name val="Inconsolata"/>
    </font>
    <font>
      <sz val="9.0"/>
      <name val="Arial"/>
    </font>
    <font>
      <b/>
      <sz val="14.0"/>
      <name val="Arial"/>
    </font>
    <font>
      <sz val="9.0"/>
      <color rgb="FF000000"/>
      <name val="Arial"/>
    </font>
    <font>
      <color rgb="FF666666"/>
    </font>
    <font>
      <color rgb="FF351C75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</font>
    <font>
      <color rgb="FF000000"/>
    </font>
    <font>
      <u/>
      <color rgb="FF0000FF"/>
    </font>
    <font>
      <color rgb="FF000000"/>
      <name val="Arial"/>
    </font>
    <font>
      <u/>
      <color rgb="FF0000FF"/>
    </font>
    <font>
      <sz val="11.0"/>
      <color rgb="FF666666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D9D9D9"/>
        <bgColor rgb="FFD9D9D9"/>
      </patternFill>
    </fill>
  </fills>
  <borders count="8">
    <border/>
    <border>
      <right/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2" numFmtId="0" xfId="0" applyFill="1" applyFont="1"/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shrinkToFit="0" vertical="bottom" wrapText="0"/>
    </xf>
    <xf borderId="1" fillId="0" fontId="2" numFmtId="0" xfId="0" applyBorder="1" applyFont="1"/>
    <xf borderId="0" fillId="3" fontId="3" numFmtId="0" xfId="0" applyAlignment="1" applyFont="1">
      <alignment vertical="bottom"/>
    </xf>
    <xf borderId="1" fillId="3" fontId="5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readingOrder="0" vertical="bottom"/>
    </xf>
    <xf borderId="0" fillId="3" fontId="3" numFmtId="0" xfId="0" applyAlignment="1" applyFont="1">
      <alignment readingOrder="0" shrinkToFit="0" vertical="bottom" wrapText="0"/>
    </xf>
    <xf borderId="0" fillId="3" fontId="6" numFmtId="0" xfId="0" applyAlignment="1" applyFont="1">
      <alignment horizontal="left" shrinkToFit="0" vertical="bottom" wrapText="0"/>
    </xf>
    <xf borderId="2" fillId="3" fontId="3" numFmtId="0" xfId="0" applyAlignment="1" applyBorder="1" applyFont="1">
      <alignment vertical="bottom"/>
    </xf>
    <xf borderId="1" fillId="3" fontId="7" numFmtId="0" xfId="0" applyAlignment="1" applyBorder="1" applyFont="1">
      <alignment shrinkToFit="0" vertical="bottom" wrapText="0"/>
    </xf>
    <xf borderId="3" fillId="3" fontId="3" numFmtId="0" xfId="0" applyAlignment="1" applyBorder="1" applyFont="1">
      <alignment vertical="bottom"/>
    </xf>
    <xf borderId="4" fillId="3" fontId="8" numFmtId="0" xfId="0" applyAlignment="1" applyBorder="1" applyFont="1">
      <alignment vertical="bottom"/>
    </xf>
    <xf borderId="4" fillId="3" fontId="8" numFmtId="0" xfId="0" applyAlignment="1" applyBorder="1" applyFont="1">
      <alignment readingOrder="0" vertical="bottom"/>
    </xf>
    <xf borderId="5" fillId="3" fontId="8" numFmtId="0" xfId="0" applyAlignment="1" applyBorder="1" applyFont="1">
      <alignment readingOrder="0" vertical="bottom"/>
    </xf>
    <xf borderId="0" fillId="3" fontId="7" numFmtId="0" xfId="0" applyAlignment="1" applyFont="1">
      <alignment vertical="bottom"/>
    </xf>
    <xf borderId="4" fillId="2" fontId="9" numFmtId="0" xfId="0" applyAlignment="1" applyBorder="1" applyFont="1">
      <alignment readingOrder="0" vertical="bottom"/>
    </xf>
    <xf borderId="4" fillId="2" fontId="9" numFmtId="0" xfId="0" applyAlignment="1" applyBorder="1" applyFont="1">
      <alignment horizontal="right" vertical="bottom"/>
    </xf>
    <xf borderId="4" fillId="2" fontId="10" numFmtId="0" xfId="0" applyAlignment="1" applyBorder="1" applyFont="1">
      <alignment horizontal="right" vertical="bottom"/>
    </xf>
    <xf borderId="4" fillId="2" fontId="9" numFmtId="164" xfId="0" applyAlignment="1" applyBorder="1" applyFont="1" applyNumberFormat="1">
      <alignment horizontal="right" vertical="bottom"/>
    </xf>
    <xf borderId="5" fillId="2" fontId="9" numFmtId="164" xfId="0" applyAlignment="1" applyBorder="1" applyFont="1" applyNumberFormat="1">
      <alignment horizontal="right" vertical="bottom"/>
    </xf>
    <xf borderId="4" fillId="4" fontId="3" numFmtId="0" xfId="0" applyAlignment="1" applyBorder="1" applyFill="1" applyFont="1">
      <alignment readingOrder="0" vertical="bottom"/>
    </xf>
    <xf borderId="4" fillId="4" fontId="11" numFmtId="0" xfId="0" applyAlignment="1" applyBorder="1" applyFont="1">
      <alignment horizontal="right" vertical="bottom"/>
    </xf>
    <xf borderId="4" fillId="4" fontId="3" numFmtId="0" xfId="0" applyAlignment="1" applyBorder="1" applyFont="1">
      <alignment horizontal="right" vertical="bottom"/>
    </xf>
    <xf borderId="4" fillId="4" fontId="3" numFmtId="164" xfId="0" applyAlignment="1" applyBorder="1" applyFont="1" applyNumberFormat="1">
      <alignment horizontal="right" vertical="bottom"/>
    </xf>
    <xf borderId="5" fillId="4" fontId="3" numFmtId="164" xfId="0" applyAlignment="1" applyBorder="1" applyFont="1" applyNumberFormat="1">
      <alignment horizontal="right" vertical="bottom"/>
    </xf>
    <xf borderId="5" fillId="5" fontId="12" numFmtId="0" xfId="0" applyAlignment="1" applyBorder="1" applyFill="1" applyFont="1">
      <alignment readingOrder="0"/>
    </xf>
    <xf borderId="4" fillId="5" fontId="10" numFmtId="0" xfId="0" applyAlignment="1" applyBorder="1" applyFont="1">
      <alignment horizontal="right" vertical="bottom"/>
    </xf>
    <xf borderId="4" fillId="5" fontId="9" numFmtId="0" xfId="0" applyAlignment="1" applyBorder="1" applyFont="1">
      <alignment horizontal="right" vertical="bottom"/>
    </xf>
    <xf borderId="4" fillId="5" fontId="9" numFmtId="164" xfId="0" applyAlignment="1" applyBorder="1" applyFont="1" applyNumberFormat="1">
      <alignment horizontal="right" vertical="bottom"/>
    </xf>
    <xf borderId="5" fillId="5" fontId="9" numFmtId="164" xfId="0" applyAlignment="1" applyBorder="1" applyFont="1" applyNumberFormat="1">
      <alignment horizontal="right" vertical="bottom"/>
    </xf>
    <xf borderId="4" fillId="3" fontId="13" numFmtId="0" xfId="0" applyAlignment="1" applyBorder="1" applyFont="1">
      <alignment horizontal="right" vertical="bottom"/>
    </xf>
    <xf borderId="4" fillId="3" fontId="3" numFmtId="164" xfId="0" applyAlignment="1" applyBorder="1" applyFont="1" applyNumberFormat="1">
      <alignment horizontal="right" vertical="bottom"/>
    </xf>
    <xf borderId="5" fillId="3" fontId="3" numFmtId="164" xfId="0" applyAlignment="1" applyBorder="1" applyFont="1" applyNumberFormat="1">
      <alignment horizontal="right" vertical="bottom"/>
    </xf>
    <xf borderId="1" fillId="3" fontId="4" numFmtId="0" xfId="0" applyAlignment="1" applyBorder="1" applyFont="1">
      <alignment vertical="bottom"/>
    </xf>
    <xf borderId="1" fillId="3" fontId="14" numFmtId="0" xfId="0" applyAlignment="1" applyBorder="1" applyFont="1">
      <alignment shrinkToFit="0" vertical="bottom" wrapText="0"/>
    </xf>
    <xf borderId="0" fillId="3" fontId="15" numFmtId="0" xfId="0" applyAlignment="1" applyFont="1">
      <alignment shrinkToFit="0" vertical="bottom" wrapText="0"/>
    </xf>
    <xf quotePrefix="1" borderId="0" fillId="3" fontId="16" numFmtId="0" xfId="0" applyAlignment="1" applyFont="1">
      <alignment vertical="bottom"/>
    </xf>
    <xf borderId="0" fillId="3" fontId="2" numFmtId="0" xfId="0" applyAlignment="1" applyFont="1">
      <alignment readingOrder="0"/>
    </xf>
    <xf borderId="0" fillId="3" fontId="17" numFmtId="0" xfId="0" applyFont="1"/>
    <xf borderId="5" fillId="3" fontId="2" numFmtId="0" xfId="0" applyAlignment="1" applyBorder="1" applyFont="1">
      <alignment readingOrder="0"/>
    </xf>
    <xf borderId="0" fillId="3" fontId="17" numFmtId="0" xfId="0" applyAlignment="1" applyFont="1">
      <alignment readingOrder="0"/>
    </xf>
    <xf quotePrefix="1" borderId="5" fillId="3" fontId="2" numFmtId="0" xfId="0" applyAlignment="1" applyBorder="1" applyFont="1">
      <alignment readingOrder="0"/>
    </xf>
    <xf borderId="5" fillId="6" fontId="18" numFmtId="0" xfId="0" applyAlignment="1" applyBorder="1" applyFill="1" applyFont="1">
      <alignment readingOrder="0"/>
    </xf>
    <xf borderId="5" fillId="6" fontId="2" numFmtId="0" xfId="0" applyAlignment="1" applyBorder="1" applyFont="1">
      <alignment readingOrder="0"/>
    </xf>
    <xf borderId="5" fillId="3" fontId="19" numFmtId="0" xfId="0" applyAlignment="1" applyBorder="1" applyFont="1">
      <alignment readingOrder="0"/>
    </xf>
    <xf borderId="5" fillId="3" fontId="2" numFmtId="0" xfId="0" applyBorder="1" applyFont="1"/>
    <xf borderId="5" fillId="3" fontId="3" numFmtId="0" xfId="0" applyAlignment="1" applyBorder="1" applyFont="1">
      <alignment vertical="bottom"/>
    </xf>
    <xf borderId="6" fillId="3" fontId="20" numFmtId="0" xfId="0" applyAlignment="1" applyBorder="1" applyFont="1">
      <alignment readingOrder="0" vertical="bottom"/>
    </xf>
    <xf borderId="6" fillId="3" fontId="3" numFmtId="0" xfId="0" applyAlignment="1" applyBorder="1" applyFont="1">
      <alignment vertical="bottom"/>
    </xf>
    <xf borderId="7" fillId="3" fontId="3" numFmtId="0" xfId="0" applyAlignment="1" applyBorder="1" applyFont="1">
      <alignment vertical="bottom"/>
    </xf>
    <xf borderId="4" fillId="3" fontId="21" numFmtId="0" xfId="0" applyAlignment="1" applyBorder="1" applyFont="1">
      <alignment readingOrder="0" vertical="bottom"/>
    </xf>
    <xf borderId="4" fillId="3" fontId="3" numFmtId="0" xfId="0" applyAlignment="1" applyBorder="1" applyFont="1">
      <alignment vertical="bottom"/>
    </xf>
    <xf borderId="7" fillId="3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0" fillId="3" fontId="22" numFmtId="0" xfId="0" applyAlignment="1" applyFont="1">
      <alignment readingOrder="0"/>
    </xf>
    <xf borderId="5" fillId="3" fontId="23" numFmtId="0" xfId="0" applyAlignment="1" applyBorder="1" applyFont="1">
      <alignment readingOrder="0"/>
    </xf>
    <xf borderId="5" fillId="3" fontId="3" numFmtId="0" xfId="0" applyAlignment="1" applyBorder="1" applyFont="1">
      <alignment vertical="bottom"/>
    </xf>
    <xf borderId="6" fillId="3" fontId="3" numFmtId="0" xfId="0" applyAlignment="1" applyBorder="1" applyFont="1">
      <alignment vertical="bottom"/>
    </xf>
    <xf borderId="0" fillId="3" fontId="2" numFmtId="0" xfId="0" applyAlignment="1" applyFill="1" applyFont="1">
      <alignment readingOrder="0"/>
    </xf>
    <xf borderId="0" fillId="3" fontId="24" numFmtId="0" xfId="0" applyAlignment="1" applyFont="1">
      <alignment readingOrder="0"/>
    </xf>
    <xf quotePrefix="1" borderId="5" fillId="3" fontId="2" numFmtId="0" xfId="0" applyAlignment="1" applyBorder="1" applyFont="1">
      <alignment readingOrder="0"/>
    </xf>
    <xf borderId="5" fillId="6" fontId="2" numFmtId="0" xfId="0" applyAlignment="1" applyBorder="1" applyFont="1">
      <alignment readingOrder="0"/>
    </xf>
    <xf borderId="5" fillId="3" fontId="25" numFmtId="0" xfId="0" applyAlignment="1" applyBorder="1" applyFont="1">
      <alignment horizontal="left" readingOrder="0"/>
    </xf>
    <xf borderId="5" fillId="3" fontId="26" numFmtId="3" xfId="0" applyAlignment="1" applyBorder="1" applyFont="1" applyNumberFormat="1">
      <alignment readingOrder="0"/>
    </xf>
    <xf borderId="0" fillId="3" fontId="27" numFmtId="0" xfId="0" applyAlignment="1" applyFont="1">
      <alignment readingOrder="0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351C75"/>
          <bgColor rgb="FF351C7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0</xdr:row>
      <xdr:rowOff>0</xdr:rowOff>
    </xdr:from>
    <xdr:ext cx="1924050" cy="225742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ryves/9960" TargetMode="External"/><Relationship Id="rId190" Type="http://schemas.openxmlformats.org/officeDocument/2006/relationships/hyperlink" Target="https://www.munzee.com/m/Aphrael/1224" TargetMode="External"/><Relationship Id="rId42" Type="http://schemas.openxmlformats.org/officeDocument/2006/relationships/hyperlink" Target="https://www.munzee.com/m/BoMS/6205/" TargetMode="External"/><Relationship Id="rId41" Type="http://schemas.openxmlformats.org/officeDocument/2006/relationships/hyperlink" Target="https://www.munzee.com/m/MetteS/4766/" TargetMode="External"/><Relationship Id="rId44" Type="http://schemas.openxmlformats.org/officeDocument/2006/relationships/hyperlink" Target="https://www.munzee.com/m/MetteS/4759/" TargetMode="External"/><Relationship Id="rId194" Type="http://schemas.openxmlformats.org/officeDocument/2006/relationships/hyperlink" Target="https://www.munzee.com/m/yida/1719/" TargetMode="External"/><Relationship Id="rId43" Type="http://schemas.openxmlformats.org/officeDocument/2006/relationships/hyperlink" Target="https://www.munzee.com/m/GeodudeDK/1848/" TargetMode="External"/><Relationship Id="rId193" Type="http://schemas.openxmlformats.org/officeDocument/2006/relationships/hyperlink" Target="https://www.munzee.com/m/listom/12124/" TargetMode="External"/><Relationship Id="rId46" Type="http://schemas.openxmlformats.org/officeDocument/2006/relationships/hyperlink" Target="https://www.munzee.com/m/anni56/6865/" TargetMode="External"/><Relationship Id="rId192" Type="http://schemas.openxmlformats.org/officeDocument/2006/relationships/hyperlink" Target="https://www.munzee.com/m/BoMS/6341/" TargetMode="External"/><Relationship Id="rId45" Type="http://schemas.openxmlformats.org/officeDocument/2006/relationships/hyperlink" Target="https://www.munzee.com/m/BoMS/6174/" TargetMode="External"/><Relationship Id="rId191" Type="http://schemas.openxmlformats.org/officeDocument/2006/relationships/hyperlink" Target="https://www.munzee.com/m/MetteS/4890/" TargetMode="External"/><Relationship Id="rId48" Type="http://schemas.openxmlformats.org/officeDocument/2006/relationships/hyperlink" Target="https://www.munzee.com/m/BoMS/6146/" TargetMode="External"/><Relationship Id="rId187" Type="http://schemas.openxmlformats.org/officeDocument/2006/relationships/hyperlink" Target="https://www.munzee.com/m/yida/1720/" TargetMode="External"/><Relationship Id="rId47" Type="http://schemas.openxmlformats.org/officeDocument/2006/relationships/hyperlink" Target="https://www.munzee.com/m/MetteS/4727/" TargetMode="External"/><Relationship Id="rId186" Type="http://schemas.openxmlformats.org/officeDocument/2006/relationships/hyperlink" Target="https://www.munzee.com/m/granitente/3175/" TargetMode="External"/><Relationship Id="rId185" Type="http://schemas.openxmlformats.org/officeDocument/2006/relationships/hyperlink" Target="https://www.munzee.com/m/Sophia0909/1123/" TargetMode="External"/><Relationship Id="rId49" Type="http://schemas.openxmlformats.org/officeDocument/2006/relationships/hyperlink" Target="https://www.munzee.com/m/vivszi/830/" TargetMode="External"/><Relationship Id="rId184" Type="http://schemas.openxmlformats.org/officeDocument/2006/relationships/hyperlink" Target="https://www.munzee.com/m/TheEvilPoles/1000/" TargetMode="External"/><Relationship Id="rId189" Type="http://schemas.openxmlformats.org/officeDocument/2006/relationships/hyperlink" Target="https://www.munzee.com/m/Zniffer/5730/" TargetMode="External"/><Relationship Id="rId188" Type="http://schemas.openxmlformats.org/officeDocument/2006/relationships/hyperlink" Target="https://www.munzee.com/m/Sophia0909/1106/" TargetMode="External"/><Relationship Id="rId31" Type="http://schemas.openxmlformats.org/officeDocument/2006/relationships/hyperlink" Target="https://www.munzee.com/m/MeLa/2808/" TargetMode="External"/><Relationship Id="rId30" Type="http://schemas.openxmlformats.org/officeDocument/2006/relationships/hyperlink" Target="https://www.munzee.com/m/TheEvilPoles/918/" TargetMode="External"/><Relationship Id="rId33" Type="http://schemas.openxmlformats.org/officeDocument/2006/relationships/hyperlink" Target="https://www.munzee.com/m/Henning49/5418" TargetMode="External"/><Relationship Id="rId183" Type="http://schemas.openxmlformats.org/officeDocument/2006/relationships/hyperlink" Target="https://www.munzee.com/m/roughdraft/6317/" TargetMode="External"/><Relationship Id="rId32" Type="http://schemas.openxmlformats.org/officeDocument/2006/relationships/hyperlink" Target="https://www.munzee.com/m/Nuserboy/3831" TargetMode="External"/><Relationship Id="rId182" Type="http://schemas.openxmlformats.org/officeDocument/2006/relationships/hyperlink" Target="https://www.munzee.com/m/rubaek/3155" TargetMode="External"/><Relationship Id="rId35" Type="http://schemas.openxmlformats.org/officeDocument/2006/relationships/hyperlink" Target="https://www.munzee.com/m/Flaskedrengen/758/" TargetMode="External"/><Relationship Id="rId181" Type="http://schemas.openxmlformats.org/officeDocument/2006/relationships/hyperlink" Target="https://www.munzee.com/m/Jakob/4843" TargetMode="External"/><Relationship Id="rId34" Type="http://schemas.openxmlformats.org/officeDocument/2006/relationships/hyperlink" Target="https://www.munzee.com/m/anni56/6911/" TargetMode="External"/><Relationship Id="rId180" Type="http://schemas.openxmlformats.org/officeDocument/2006/relationships/hyperlink" Target="https://www.munzee.com/m/Annika/8695/" TargetMode="External"/><Relationship Id="rId37" Type="http://schemas.openxmlformats.org/officeDocument/2006/relationships/hyperlink" Target="https://www.munzee.com/m/rubaek/3111/" TargetMode="External"/><Relationship Id="rId176" Type="http://schemas.openxmlformats.org/officeDocument/2006/relationships/hyperlink" Target="https://www.munzee.com/m/silleb/1840/" TargetMode="External"/><Relationship Id="rId297" Type="http://schemas.openxmlformats.org/officeDocument/2006/relationships/hyperlink" Target="https://www.munzee.com/m/Bisquick2/1115/" TargetMode="External"/><Relationship Id="rId36" Type="http://schemas.openxmlformats.org/officeDocument/2006/relationships/hyperlink" Target="https://www.munzee.com/m/rubaek/3158/" TargetMode="External"/><Relationship Id="rId175" Type="http://schemas.openxmlformats.org/officeDocument/2006/relationships/hyperlink" Target="https://www.munzee.com/m/Jakob/4886" TargetMode="External"/><Relationship Id="rId296" Type="http://schemas.openxmlformats.org/officeDocument/2006/relationships/hyperlink" Target="https://www.munzee.com/m/listom/12574/" TargetMode="External"/><Relationship Id="rId39" Type="http://schemas.openxmlformats.org/officeDocument/2006/relationships/hyperlink" Target="https://www.munzee.com/m/BoMS/6252/" TargetMode="External"/><Relationship Id="rId174" Type="http://schemas.openxmlformats.org/officeDocument/2006/relationships/hyperlink" Target="https://www.munzee.com/m/Heinerup/4519/" TargetMode="External"/><Relationship Id="rId295" Type="http://schemas.openxmlformats.org/officeDocument/2006/relationships/hyperlink" Target="https://www.munzee.com/m/Hakini/531/" TargetMode="External"/><Relationship Id="rId38" Type="http://schemas.openxmlformats.org/officeDocument/2006/relationships/hyperlink" Target="https://www.munzee.com/m/MetteS/4807/" TargetMode="External"/><Relationship Id="rId173" Type="http://schemas.openxmlformats.org/officeDocument/2006/relationships/hyperlink" Target="https://www.munzee.com/m/silleb/1779/" TargetMode="External"/><Relationship Id="rId294" Type="http://schemas.openxmlformats.org/officeDocument/2006/relationships/hyperlink" Target="https://www.munzee.com/m/annabanana/5588/" TargetMode="External"/><Relationship Id="rId179" Type="http://schemas.openxmlformats.org/officeDocument/2006/relationships/hyperlink" Target="https://www.munzee.com/m/MeanderingMonkeys/13505/" TargetMode="External"/><Relationship Id="rId178" Type="http://schemas.openxmlformats.org/officeDocument/2006/relationships/hyperlink" Target="https://www.munzee.com/m/Jakob/4870" TargetMode="External"/><Relationship Id="rId299" Type="http://schemas.openxmlformats.org/officeDocument/2006/relationships/hyperlink" Target="https://www.munzee.com/m/listom/12501/" TargetMode="External"/><Relationship Id="rId177" Type="http://schemas.openxmlformats.org/officeDocument/2006/relationships/hyperlink" Target="https://www.munzee.com/m/tlmeadowlark/1798/" TargetMode="External"/><Relationship Id="rId298" Type="http://schemas.openxmlformats.org/officeDocument/2006/relationships/hyperlink" Target="https://www.munzee.com/m/Hakini/536/" TargetMode="External"/><Relationship Id="rId20" Type="http://schemas.openxmlformats.org/officeDocument/2006/relationships/hyperlink" Target="https://www.munzee.com/m/wrose/5351/" TargetMode="External"/><Relationship Id="rId22" Type="http://schemas.openxmlformats.org/officeDocument/2006/relationships/hyperlink" Target="https://www.munzee.com/m/Kyrandia/1878/" TargetMode="External"/><Relationship Id="rId21" Type="http://schemas.openxmlformats.org/officeDocument/2006/relationships/hyperlink" Target="https://www.munzee.com/m/Nuserboy/3868" TargetMode="External"/><Relationship Id="rId24" Type="http://schemas.openxmlformats.org/officeDocument/2006/relationships/hyperlink" Target="https://www.munzee.com/m/Flaskedrengen/772" TargetMode="External"/><Relationship Id="rId23" Type="http://schemas.openxmlformats.org/officeDocument/2006/relationships/hyperlink" Target="https://www.munzee.com/m/Fingernem/972/" TargetMode="External"/><Relationship Id="rId26" Type="http://schemas.openxmlformats.org/officeDocument/2006/relationships/hyperlink" Target="https://www.munzee.com/m/easterb/971/" TargetMode="External"/><Relationship Id="rId25" Type="http://schemas.openxmlformats.org/officeDocument/2006/relationships/hyperlink" Target="https://www.munzee.com/m/KaraReke/1052/" TargetMode="External"/><Relationship Id="rId28" Type="http://schemas.openxmlformats.org/officeDocument/2006/relationships/hyperlink" Target="https://www.munzee.com/m/JSPRX/2500/" TargetMode="External"/><Relationship Id="rId27" Type="http://schemas.openxmlformats.org/officeDocument/2006/relationships/hyperlink" Target="https://www.munzee.com/m/JRdaBoss/2562/" TargetMode="External"/><Relationship Id="rId29" Type="http://schemas.openxmlformats.org/officeDocument/2006/relationships/hyperlink" Target="https://www.munzee.com/m/Nuserboy/3861" TargetMode="External"/><Relationship Id="rId11" Type="http://schemas.openxmlformats.org/officeDocument/2006/relationships/hyperlink" Target="https://www.munzee.com/m/stineB/4240/" TargetMode="External"/><Relationship Id="rId10" Type="http://schemas.openxmlformats.org/officeDocument/2006/relationships/hyperlink" Target="https://www.munzee.com/m/IggiePiggie/911/" TargetMode="External"/><Relationship Id="rId13" Type="http://schemas.openxmlformats.org/officeDocument/2006/relationships/hyperlink" Target="https://www.munzee.com/m/ryves/9949" TargetMode="External"/><Relationship Id="rId12" Type="http://schemas.openxmlformats.org/officeDocument/2006/relationships/hyperlink" Target="https://www.munzee.com/m/BeFi14/3829/" TargetMode="External"/><Relationship Id="rId15" Type="http://schemas.openxmlformats.org/officeDocument/2006/relationships/hyperlink" Target="https://www.munzee.com/m/KaraReke/919/" TargetMode="External"/><Relationship Id="rId198" Type="http://schemas.openxmlformats.org/officeDocument/2006/relationships/hyperlink" Target="https://www.munzee.com/m/BoMS/6325/" TargetMode="External"/><Relationship Id="rId14" Type="http://schemas.openxmlformats.org/officeDocument/2006/relationships/hyperlink" Target="https://www.munzee.com/m/rubaek/3159/" TargetMode="External"/><Relationship Id="rId197" Type="http://schemas.openxmlformats.org/officeDocument/2006/relationships/hyperlink" Target="https://www.munzee.com/m/MetteS/4873/" TargetMode="External"/><Relationship Id="rId17" Type="http://schemas.openxmlformats.org/officeDocument/2006/relationships/hyperlink" Target="https://www.munzee.com/m/Obi-Cal/10836/" TargetMode="External"/><Relationship Id="rId196" Type="http://schemas.openxmlformats.org/officeDocument/2006/relationships/hyperlink" Target="https://www.munzee.com/m/Hakini/663/" TargetMode="External"/><Relationship Id="rId16" Type="http://schemas.openxmlformats.org/officeDocument/2006/relationships/hyperlink" Target="https://www.munzee.com/m/blindauge/4144" TargetMode="External"/><Relationship Id="rId195" Type="http://schemas.openxmlformats.org/officeDocument/2006/relationships/hyperlink" Target="https://www.munzee.com/m/GeodudeDK/2139/" TargetMode="External"/><Relationship Id="rId19" Type="http://schemas.openxmlformats.org/officeDocument/2006/relationships/hyperlink" Target="https://www.munzee.com/m/redshark78/1646/" TargetMode="External"/><Relationship Id="rId18" Type="http://schemas.openxmlformats.org/officeDocument/2006/relationships/hyperlink" Target="https://www.munzee.com/m/debmitc/4644/" TargetMode="External"/><Relationship Id="rId199" Type="http://schemas.openxmlformats.org/officeDocument/2006/relationships/hyperlink" Target="https://www.munzee.com/m/listom/12725/" TargetMode="External"/><Relationship Id="rId84" Type="http://schemas.openxmlformats.org/officeDocument/2006/relationships/hyperlink" Target="https://www.munzee.com/m/Aphrael/1296" TargetMode="External"/><Relationship Id="rId83" Type="http://schemas.openxmlformats.org/officeDocument/2006/relationships/hyperlink" Target="https://www.munzee.com/m/Heinerup/4501/" TargetMode="External"/><Relationship Id="rId86" Type="http://schemas.openxmlformats.org/officeDocument/2006/relationships/hyperlink" Target="https://www.munzee.com/m/Heinerup/4425/" TargetMode="External"/><Relationship Id="rId85" Type="http://schemas.openxmlformats.org/officeDocument/2006/relationships/hyperlink" Target="https://www.munzee.com/m/listom/11813/" TargetMode="External"/><Relationship Id="rId88" Type="http://schemas.openxmlformats.org/officeDocument/2006/relationships/hyperlink" Target="https://www.munzee.com/m/MeLa/2824/" TargetMode="External"/><Relationship Id="rId150" Type="http://schemas.openxmlformats.org/officeDocument/2006/relationships/hyperlink" Target="https://www.munzee.com/m/debmitc/4656/" TargetMode="External"/><Relationship Id="rId271" Type="http://schemas.openxmlformats.org/officeDocument/2006/relationships/hyperlink" Target="https://www.munzee.com/m/GeodudeDK/1865/" TargetMode="External"/><Relationship Id="rId87" Type="http://schemas.openxmlformats.org/officeDocument/2006/relationships/hyperlink" Target="http://www.munzee.com/m/Henning49/5924/" TargetMode="External"/><Relationship Id="rId270" Type="http://schemas.openxmlformats.org/officeDocument/2006/relationships/hyperlink" Target="https://www.munzee.com/m/Zniffer/5749/" TargetMode="External"/><Relationship Id="rId89" Type="http://schemas.openxmlformats.org/officeDocument/2006/relationships/hyperlink" Target="https://www.munzee.com/m/MetteS/4691/" TargetMode="External"/><Relationship Id="rId80" Type="http://schemas.openxmlformats.org/officeDocument/2006/relationships/hyperlink" Target="https://www.munzee.com/m/Fingernem/988" TargetMode="External"/><Relationship Id="rId82" Type="http://schemas.openxmlformats.org/officeDocument/2006/relationships/hyperlink" Target="https://www.munzee.com/m/listom/11745/" TargetMode="External"/><Relationship Id="rId81" Type="http://schemas.openxmlformats.org/officeDocument/2006/relationships/hyperlink" Target="http://www.munzee.com/m/JABIE28/2259/" TargetMode="External"/><Relationship Id="rId1" Type="http://schemas.openxmlformats.org/officeDocument/2006/relationships/hyperlink" Target="https://tinyurl.com/yclxy6ru" TargetMode="External"/><Relationship Id="rId2" Type="http://schemas.openxmlformats.org/officeDocument/2006/relationships/hyperlink" Target="https://tinyurl.com/y8xylkye" TargetMode="External"/><Relationship Id="rId3" Type="http://schemas.openxmlformats.org/officeDocument/2006/relationships/hyperlink" Target="https://www.munzee.com/m/KaraReke/925/" TargetMode="External"/><Relationship Id="rId149" Type="http://schemas.openxmlformats.org/officeDocument/2006/relationships/hyperlink" Target="https://www.munzee.com/m/Chivasloyal/5027/" TargetMode="External"/><Relationship Id="rId4" Type="http://schemas.openxmlformats.org/officeDocument/2006/relationships/hyperlink" Target="https://www.munzee.com/m/GeoHubi/5061/" TargetMode="External"/><Relationship Id="rId148" Type="http://schemas.openxmlformats.org/officeDocument/2006/relationships/hyperlink" Target="https://www.munzee.com/m/listom/11815/" TargetMode="External"/><Relationship Id="rId269" Type="http://schemas.openxmlformats.org/officeDocument/2006/relationships/hyperlink" Target="https://www.munzee.com/m/Heinerup/4315/" TargetMode="External"/><Relationship Id="rId9" Type="http://schemas.openxmlformats.org/officeDocument/2006/relationships/hyperlink" Target="https://www.munzee.com/m/BeFi14/3900/" TargetMode="External"/><Relationship Id="rId143" Type="http://schemas.openxmlformats.org/officeDocument/2006/relationships/hyperlink" Target="https://www.munzee.com/m/MetteS/4499/" TargetMode="External"/><Relationship Id="rId264" Type="http://schemas.openxmlformats.org/officeDocument/2006/relationships/hyperlink" Target="https://www.munzee.com/m/Theceoiksjes/4335/" TargetMode="External"/><Relationship Id="rId142" Type="http://schemas.openxmlformats.org/officeDocument/2006/relationships/hyperlink" Target="https://www.munzee.com/m/Fingernem/963" TargetMode="External"/><Relationship Id="rId263" Type="http://schemas.openxmlformats.org/officeDocument/2006/relationships/hyperlink" Target="https://www.munzee.com/m/KaraReke/811/" TargetMode="External"/><Relationship Id="rId141" Type="http://schemas.openxmlformats.org/officeDocument/2006/relationships/hyperlink" Target="https://www.munzee.com/m/BoMS/5833/" TargetMode="External"/><Relationship Id="rId262" Type="http://schemas.openxmlformats.org/officeDocument/2006/relationships/hyperlink" Target="https://www.munzee.com/m/Heinerup/4355/" TargetMode="External"/><Relationship Id="rId140" Type="http://schemas.openxmlformats.org/officeDocument/2006/relationships/hyperlink" Target="https://www.munzee.com/m/MetteS/4558/" TargetMode="External"/><Relationship Id="rId261" Type="http://schemas.openxmlformats.org/officeDocument/2006/relationships/hyperlink" Target="https://www.munzee.com/m/RUJA/7784/" TargetMode="External"/><Relationship Id="rId5" Type="http://schemas.openxmlformats.org/officeDocument/2006/relationships/hyperlink" Target="https://www.munzee.com/m/stineB/4350/" TargetMode="External"/><Relationship Id="rId147" Type="http://schemas.openxmlformats.org/officeDocument/2006/relationships/hyperlink" Target="https://www.munzee.com/m/debmitc/4657/" TargetMode="External"/><Relationship Id="rId268" Type="http://schemas.openxmlformats.org/officeDocument/2006/relationships/hyperlink" Target="https://www.munzee.com/m/RUJA/7632/" TargetMode="External"/><Relationship Id="rId6" Type="http://schemas.openxmlformats.org/officeDocument/2006/relationships/hyperlink" Target="https://www.munzee.com/m/BeFi14/3902/" TargetMode="External"/><Relationship Id="rId146" Type="http://schemas.openxmlformats.org/officeDocument/2006/relationships/hyperlink" Target="https://www.munzee.com/m/genericname/143/" TargetMode="External"/><Relationship Id="rId267" Type="http://schemas.openxmlformats.org/officeDocument/2006/relationships/hyperlink" Target="https://www.munzee.com/m/Theceoiksjes/4358/" TargetMode="External"/><Relationship Id="rId7" Type="http://schemas.openxmlformats.org/officeDocument/2006/relationships/hyperlink" Target="https://www.munzee.com/m/GeoHubi/5055/" TargetMode="External"/><Relationship Id="rId145" Type="http://schemas.openxmlformats.org/officeDocument/2006/relationships/hyperlink" Target="https://www.munzee.com/m/listom/11814/" TargetMode="External"/><Relationship Id="rId266" Type="http://schemas.openxmlformats.org/officeDocument/2006/relationships/hyperlink" Target="https://www.munzee.com/m/Heinerup/4339/" TargetMode="External"/><Relationship Id="rId8" Type="http://schemas.openxmlformats.org/officeDocument/2006/relationships/hyperlink" Target="https://www.munzee.com/m/stineB/4349/" TargetMode="External"/><Relationship Id="rId144" Type="http://schemas.openxmlformats.org/officeDocument/2006/relationships/hyperlink" Target="https://www.munzee.com/m/BoMS/5801/" TargetMode="External"/><Relationship Id="rId265" Type="http://schemas.openxmlformats.org/officeDocument/2006/relationships/hyperlink" Target="https://www.munzee.com/m/RUJA/7643/" TargetMode="External"/><Relationship Id="rId73" Type="http://schemas.openxmlformats.org/officeDocument/2006/relationships/hyperlink" Target="https://www.munzee.com/m/KaraReke/913/" TargetMode="External"/><Relationship Id="rId72" Type="http://schemas.openxmlformats.org/officeDocument/2006/relationships/hyperlink" Target="https://www.munzee.com/m/redshark78/1660" TargetMode="External"/><Relationship Id="rId75" Type="http://schemas.openxmlformats.org/officeDocument/2006/relationships/hyperlink" Target="https://www.munzee.com/m/Snille/2166/" TargetMode="External"/><Relationship Id="rId74" Type="http://schemas.openxmlformats.org/officeDocument/2006/relationships/hyperlink" Target="http://www.munzee.com/m/Rosenvaenget/30/" TargetMode="External"/><Relationship Id="rId77" Type="http://schemas.openxmlformats.org/officeDocument/2006/relationships/hyperlink" Target="http://www.munzee.com/m/JSPRX/2458/" TargetMode="External"/><Relationship Id="rId260" Type="http://schemas.openxmlformats.org/officeDocument/2006/relationships/hyperlink" Target="https://www.munzee.com/m/yida/1566/" TargetMode="External"/><Relationship Id="rId76" Type="http://schemas.openxmlformats.org/officeDocument/2006/relationships/hyperlink" Target="https://www.munzee.com/m/Norballe/8977/" TargetMode="External"/><Relationship Id="rId79" Type="http://schemas.openxmlformats.org/officeDocument/2006/relationships/hyperlink" Target="https://www.munzee.com/m/Norballe/8980/" TargetMode="External"/><Relationship Id="rId78" Type="http://schemas.openxmlformats.org/officeDocument/2006/relationships/hyperlink" Target="https://www.munzee.com/m/Snille/2172/" TargetMode="External"/><Relationship Id="rId71" Type="http://schemas.openxmlformats.org/officeDocument/2006/relationships/hyperlink" Target="https://www.munzee.com/m/Tuumake/3751/" TargetMode="External"/><Relationship Id="rId70" Type="http://schemas.openxmlformats.org/officeDocument/2006/relationships/hyperlink" Target="https://www.munzee.com/m/FromTheTardis/722/" TargetMode="External"/><Relationship Id="rId139" Type="http://schemas.openxmlformats.org/officeDocument/2006/relationships/hyperlink" Target="https://www.munzee.com/m/babyw/2021/" TargetMode="External"/><Relationship Id="rId138" Type="http://schemas.openxmlformats.org/officeDocument/2006/relationships/hyperlink" Target="https://www.munzee.com/m/benotje/1036/" TargetMode="External"/><Relationship Id="rId259" Type="http://schemas.openxmlformats.org/officeDocument/2006/relationships/hyperlink" Target="https://www.munzee.com/m/MeLa/2899/" TargetMode="External"/><Relationship Id="rId137" Type="http://schemas.openxmlformats.org/officeDocument/2006/relationships/hyperlink" Target="https://www.munzee.com/m/kwd/4542" TargetMode="External"/><Relationship Id="rId258" Type="http://schemas.openxmlformats.org/officeDocument/2006/relationships/hyperlink" Target="https://www.munzee.com/m/rubaek/2976" TargetMode="External"/><Relationship Id="rId132" Type="http://schemas.openxmlformats.org/officeDocument/2006/relationships/hyperlink" Target="https://www.munzee.com/m/Atrots/961/" TargetMode="External"/><Relationship Id="rId253" Type="http://schemas.openxmlformats.org/officeDocument/2006/relationships/hyperlink" Target="https://www.munzee.com/m/listom/12142/" TargetMode="External"/><Relationship Id="rId131" Type="http://schemas.openxmlformats.org/officeDocument/2006/relationships/hyperlink" Target="https://www.munzee.com/m/benotje/1055" TargetMode="External"/><Relationship Id="rId252" Type="http://schemas.openxmlformats.org/officeDocument/2006/relationships/hyperlink" Target="https://www.munzee.com/m/Hakini/683/" TargetMode="External"/><Relationship Id="rId130" Type="http://schemas.openxmlformats.org/officeDocument/2006/relationships/hyperlink" Target="https://www.munzee.com/m/Norballe/9050/" TargetMode="External"/><Relationship Id="rId251" Type="http://schemas.openxmlformats.org/officeDocument/2006/relationships/hyperlink" Target="https://www.munzee.com/m/GeodudeDK/2153/" TargetMode="External"/><Relationship Id="rId250" Type="http://schemas.openxmlformats.org/officeDocument/2006/relationships/hyperlink" Target="https://www.munzee.com/m/Sophia0909/1258/" TargetMode="External"/><Relationship Id="rId136" Type="http://schemas.openxmlformats.org/officeDocument/2006/relationships/hyperlink" Target="https://www.munzee.com/m/Heinerup/4392/" TargetMode="External"/><Relationship Id="rId257" Type="http://schemas.openxmlformats.org/officeDocument/2006/relationships/hyperlink" Target="https://www.munzee.com/m/BoMS/6333/" TargetMode="External"/><Relationship Id="rId135" Type="http://schemas.openxmlformats.org/officeDocument/2006/relationships/hyperlink" Target="https://www.munzee.com/m/male8536/138/" TargetMode="External"/><Relationship Id="rId256" Type="http://schemas.openxmlformats.org/officeDocument/2006/relationships/hyperlink" Target="https://www.munzee.com/m/listom/12685/" TargetMode="External"/><Relationship Id="rId134" Type="http://schemas.openxmlformats.org/officeDocument/2006/relationships/hyperlink" Target="https://www.munzee.com/m/Zniffer/5462/" TargetMode="External"/><Relationship Id="rId255" Type="http://schemas.openxmlformats.org/officeDocument/2006/relationships/hyperlink" Target="https://www.munzee.com/m/RUJA/7805/" TargetMode="External"/><Relationship Id="rId133" Type="http://schemas.openxmlformats.org/officeDocument/2006/relationships/hyperlink" Target="https://www.munzee.com/m/FromTheTardis/797/" TargetMode="External"/><Relationship Id="rId254" Type="http://schemas.openxmlformats.org/officeDocument/2006/relationships/hyperlink" Target="https://www.munzee.com/m/KaraReke/829/" TargetMode="External"/><Relationship Id="rId62" Type="http://schemas.openxmlformats.org/officeDocument/2006/relationships/hyperlink" Target="https://www.munzee.com/m/stineB/4333/" TargetMode="External"/><Relationship Id="rId61" Type="http://schemas.openxmlformats.org/officeDocument/2006/relationships/hyperlink" Target="https://www.munzee.com/m/GeoHubi/5188/" TargetMode="External"/><Relationship Id="rId64" Type="http://schemas.openxmlformats.org/officeDocument/2006/relationships/hyperlink" Target="https://www.munzee.com/m/GeoHubi/5187/" TargetMode="External"/><Relationship Id="rId63" Type="http://schemas.openxmlformats.org/officeDocument/2006/relationships/hyperlink" Target="https://www.munzee.com/m/KaraReke/952/" TargetMode="External"/><Relationship Id="rId66" Type="http://schemas.openxmlformats.org/officeDocument/2006/relationships/hyperlink" Target="https://www.munzee.com/m/granitente/3067/" TargetMode="External"/><Relationship Id="rId172" Type="http://schemas.openxmlformats.org/officeDocument/2006/relationships/hyperlink" Target="https://www.munzee.com/m/RUJA/7791/" TargetMode="External"/><Relationship Id="rId293" Type="http://schemas.openxmlformats.org/officeDocument/2006/relationships/hyperlink" Target="https://www.munzee.com/m/listom/12606/" TargetMode="External"/><Relationship Id="rId65" Type="http://schemas.openxmlformats.org/officeDocument/2006/relationships/hyperlink" Target="https://www.munzee.com/m/DisneyScout/1049" TargetMode="External"/><Relationship Id="rId171" Type="http://schemas.openxmlformats.org/officeDocument/2006/relationships/hyperlink" Target="https://www.munzee.com/m/DKFAN/1723/" TargetMode="External"/><Relationship Id="rId292" Type="http://schemas.openxmlformats.org/officeDocument/2006/relationships/hyperlink" Target="https://www.munzee.com/m/ChandaBelle/2204/" TargetMode="External"/><Relationship Id="rId68" Type="http://schemas.openxmlformats.org/officeDocument/2006/relationships/hyperlink" Target="https://www.munzee.com/m/Snille/2150/" TargetMode="External"/><Relationship Id="rId170" Type="http://schemas.openxmlformats.org/officeDocument/2006/relationships/hyperlink" Target="https://www.munzee.com/m/Jakob/4923" TargetMode="External"/><Relationship Id="rId291" Type="http://schemas.openxmlformats.org/officeDocument/2006/relationships/hyperlink" Target="https://www.munzee.com/m/Belita/741/" TargetMode="External"/><Relationship Id="rId67" Type="http://schemas.openxmlformats.org/officeDocument/2006/relationships/hyperlink" Target="https://www.munzee.com/m/IggiePiggie/889/" TargetMode="External"/><Relationship Id="rId290" Type="http://schemas.openxmlformats.org/officeDocument/2006/relationships/hyperlink" Target="https://www.munzee.com/m/hz/2886/" TargetMode="External"/><Relationship Id="rId60" Type="http://schemas.openxmlformats.org/officeDocument/2006/relationships/hyperlink" Target="https://www.munzee.com/m/AusserRuediger/1779/" TargetMode="External"/><Relationship Id="rId165" Type="http://schemas.openxmlformats.org/officeDocument/2006/relationships/hyperlink" Target="https://www.munzee.com/m/easterb/975/" TargetMode="External"/><Relationship Id="rId286" Type="http://schemas.openxmlformats.org/officeDocument/2006/relationships/hyperlink" Target="https://www.munzee.com/m/kellyat9/1446/" TargetMode="External"/><Relationship Id="rId69" Type="http://schemas.openxmlformats.org/officeDocument/2006/relationships/hyperlink" Target="https://www.munzee.com/m/Norballe/8965/" TargetMode="External"/><Relationship Id="rId164" Type="http://schemas.openxmlformats.org/officeDocument/2006/relationships/hyperlink" Target="https://www.munzee.com/m/JSPRX/2490/" TargetMode="External"/><Relationship Id="rId285" Type="http://schemas.openxmlformats.org/officeDocument/2006/relationships/hyperlink" Target="https://www.munzee.com/m/ymmot/614/" TargetMode="External"/><Relationship Id="rId163" Type="http://schemas.openxmlformats.org/officeDocument/2006/relationships/hyperlink" Target="https://www.munzee.com/m/DKFAN/1452/" TargetMode="External"/><Relationship Id="rId284" Type="http://schemas.openxmlformats.org/officeDocument/2006/relationships/hyperlink" Target="https://www.munzee.com/m/Zniffer/5599/" TargetMode="External"/><Relationship Id="rId162" Type="http://schemas.openxmlformats.org/officeDocument/2006/relationships/hyperlink" Target="https://www.munzee.com/m/barmbek/5353/" TargetMode="External"/><Relationship Id="rId283" Type="http://schemas.openxmlformats.org/officeDocument/2006/relationships/hyperlink" Target="https://www.munzee.com/m/kellyat9/926/" TargetMode="External"/><Relationship Id="rId169" Type="http://schemas.openxmlformats.org/officeDocument/2006/relationships/hyperlink" Target="https://www.munzee.com/m/rubaek/3169" TargetMode="External"/><Relationship Id="rId168" Type="http://schemas.openxmlformats.org/officeDocument/2006/relationships/hyperlink" Target="https://www.munzee.com/m/barmbek/5362/" TargetMode="External"/><Relationship Id="rId289" Type="http://schemas.openxmlformats.org/officeDocument/2006/relationships/hyperlink" Target="https://www.munzee.com/m/kellyat9/1450/" TargetMode="External"/><Relationship Id="rId167" Type="http://schemas.openxmlformats.org/officeDocument/2006/relationships/hyperlink" Target="https://www.munzee.com/m/Norballe/9065/" TargetMode="External"/><Relationship Id="rId288" Type="http://schemas.openxmlformats.org/officeDocument/2006/relationships/hyperlink" Target="https://www.munzee.com/m/Daiva/1215/" TargetMode="External"/><Relationship Id="rId166" Type="http://schemas.openxmlformats.org/officeDocument/2006/relationships/hyperlink" Target="https://www.munzee.com/m/223Soelberg/1370/" TargetMode="External"/><Relationship Id="rId287" Type="http://schemas.openxmlformats.org/officeDocument/2006/relationships/hyperlink" Target="https://www.munzee.com/m/Cocobella/639/" TargetMode="External"/><Relationship Id="rId51" Type="http://schemas.openxmlformats.org/officeDocument/2006/relationships/hyperlink" Target="https://www.munzee.com/m/BoMS/6141/" TargetMode="External"/><Relationship Id="rId50" Type="http://schemas.openxmlformats.org/officeDocument/2006/relationships/hyperlink" Target="https://www.munzee.com/m/MetteS/4697/" TargetMode="External"/><Relationship Id="rId53" Type="http://schemas.openxmlformats.org/officeDocument/2006/relationships/hyperlink" Target="https://www.munzee.com/m/CzMbLmS/176/" TargetMode="External"/><Relationship Id="rId52" Type="http://schemas.openxmlformats.org/officeDocument/2006/relationships/hyperlink" Target="https://www.munzee.com/m/CoalCracker7/3916/" TargetMode="External"/><Relationship Id="rId55" Type="http://schemas.openxmlformats.org/officeDocument/2006/relationships/hyperlink" Target="https://www.munzee.com/m/GeoHubi/5289/" TargetMode="External"/><Relationship Id="rId161" Type="http://schemas.openxmlformats.org/officeDocument/2006/relationships/hyperlink" Target="https://www.munzee.com/m/rubaek/3195" TargetMode="External"/><Relationship Id="rId282" Type="http://schemas.openxmlformats.org/officeDocument/2006/relationships/hyperlink" Target="https://www.munzee.com/m/MeLa/2921/" TargetMode="External"/><Relationship Id="rId54" Type="http://schemas.openxmlformats.org/officeDocument/2006/relationships/hyperlink" Target="https://www.munzee.com/m/JSPRX/2469/" TargetMode="External"/><Relationship Id="rId160" Type="http://schemas.openxmlformats.org/officeDocument/2006/relationships/hyperlink" Target="https://www.munzee.com/m/Zniffer/4104/" TargetMode="External"/><Relationship Id="rId281" Type="http://schemas.openxmlformats.org/officeDocument/2006/relationships/hyperlink" Target="https://www.munzee.com/m/Zniffer/5632/" TargetMode="External"/><Relationship Id="rId57" Type="http://schemas.openxmlformats.org/officeDocument/2006/relationships/hyperlink" Target="https://www.munzee.com/m/BeFi14/4066/" TargetMode="External"/><Relationship Id="rId280" Type="http://schemas.openxmlformats.org/officeDocument/2006/relationships/hyperlink" Target="https://www.munzee.com/m/yida/1552/" TargetMode="External"/><Relationship Id="rId56" Type="http://schemas.openxmlformats.org/officeDocument/2006/relationships/hyperlink" Target="https://www.munzee.com/m/stineB/4580/" TargetMode="External"/><Relationship Id="rId159" Type="http://schemas.openxmlformats.org/officeDocument/2006/relationships/hyperlink" Target="https://www.munzee.com/m/Norballe/9016/" TargetMode="External"/><Relationship Id="rId59" Type="http://schemas.openxmlformats.org/officeDocument/2006/relationships/hyperlink" Target="https://www.munzee.com/m/stineB/4399/" TargetMode="External"/><Relationship Id="rId154" Type="http://schemas.openxmlformats.org/officeDocument/2006/relationships/hyperlink" Target="https://www.munzee.com/m/levesund/4946/" TargetMode="External"/><Relationship Id="rId275" Type="http://schemas.openxmlformats.org/officeDocument/2006/relationships/hyperlink" Target="https://www.munzee.com/m/Krogh/1658" TargetMode="External"/><Relationship Id="rId58" Type="http://schemas.openxmlformats.org/officeDocument/2006/relationships/hyperlink" Target="https://www.munzee.com/m/GeoHubi/5221/" TargetMode="External"/><Relationship Id="rId153" Type="http://schemas.openxmlformats.org/officeDocument/2006/relationships/hyperlink" Target="https://www.munzee.com/m/debmitc/4690/" TargetMode="External"/><Relationship Id="rId274" Type="http://schemas.openxmlformats.org/officeDocument/2006/relationships/hyperlink" Target="https://www.munzee.com/m/MetteS/4881/" TargetMode="External"/><Relationship Id="rId152" Type="http://schemas.openxmlformats.org/officeDocument/2006/relationships/hyperlink" Target="https://www.munzee.com/m/benotje/1051/" TargetMode="External"/><Relationship Id="rId273" Type="http://schemas.openxmlformats.org/officeDocument/2006/relationships/hyperlink" Target="https://www.munzee.com/m/MeLa/2905/" TargetMode="External"/><Relationship Id="rId151" Type="http://schemas.openxmlformats.org/officeDocument/2006/relationships/hyperlink" Target="https://www.munzee.com/m/JSPRX/2517/" TargetMode="External"/><Relationship Id="rId272" Type="http://schemas.openxmlformats.org/officeDocument/2006/relationships/hyperlink" Target="https://www.munzee.com/m/Heinerup/4307/" TargetMode="External"/><Relationship Id="rId158" Type="http://schemas.openxmlformats.org/officeDocument/2006/relationships/hyperlink" Target="https://www.munzee.com/m/MeLa/2830/" TargetMode="External"/><Relationship Id="rId279" Type="http://schemas.openxmlformats.org/officeDocument/2006/relationships/hyperlink" Target="https://www.munzee.com/m/GeodudeDK/1869/" TargetMode="External"/><Relationship Id="rId157" Type="http://schemas.openxmlformats.org/officeDocument/2006/relationships/hyperlink" Target="https://www.munzee.com/m/anni56/6844/" TargetMode="External"/><Relationship Id="rId278" Type="http://schemas.openxmlformats.org/officeDocument/2006/relationships/hyperlink" Target="https://www.munzee.com/m/Zniffer/5721/" TargetMode="External"/><Relationship Id="rId156" Type="http://schemas.openxmlformats.org/officeDocument/2006/relationships/hyperlink" Target="https://www.munzee.com/m/mding4gold/2457" TargetMode="External"/><Relationship Id="rId277" Type="http://schemas.openxmlformats.org/officeDocument/2006/relationships/hyperlink" Target="https://www.munzee.com/m/M0NsTer/1409/" TargetMode="External"/><Relationship Id="rId155" Type="http://schemas.openxmlformats.org/officeDocument/2006/relationships/hyperlink" Target="https://www.munzee.com/m/WiseOldWizard/3232/" TargetMode="External"/><Relationship Id="rId276" Type="http://schemas.openxmlformats.org/officeDocument/2006/relationships/hyperlink" Target="https://www.munzee.com/m/GeodudeDK/1868/" TargetMode="External"/><Relationship Id="rId107" Type="http://schemas.openxmlformats.org/officeDocument/2006/relationships/hyperlink" Target="https://www.munzee.com/m/Norballe/9013/" TargetMode="External"/><Relationship Id="rId228" Type="http://schemas.openxmlformats.org/officeDocument/2006/relationships/hyperlink" Target="https://www.munzee.com/m/Jakob/4805" TargetMode="External"/><Relationship Id="rId106" Type="http://schemas.openxmlformats.org/officeDocument/2006/relationships/hyperlink" Target="https://www.munzee.com/m/Snille/2219/" TargetMode="External"/><Relationship Id="rId227" Type="http://schemas.openxmlformats.org/officeDocument/2006/relationships/hyperlink" Target="https://www.munzee.com/m/Theceoiksjes/4219/" TargetMode="External"/><Relationship Id="rId105" Type="http://schemas.openxmlformats.org/officeDocument/2006/relationships/hyperlink" Target="https://www.munzee.com/m/rubaek/2977" TargetMode="External"/><Relationship Id="rId226" Type="http://schemas.openxmlformats.org/officeDocument/2006/relationships/hyperlink" Target="https://www.munzee.com/m/Belinha/740/" TargetMode="External"/><Relationship Id="rId104" Type="http://schemas.openxmlformats.org/officeDocument/2006/relationships/hyperlink" Target="https://www.munzee.com/m/rubaek/3108" TargetMode="External"/><Relationship Id="rId225" Type="http://schemas.openxmlformats.org/officeDocument/2006/relationships/hyperlink" Target="https://www.munzee.com/m/Jakob/4819" TargetMode="External"/><Relationship Id="rId109" Type="http://schemas.openxmlformats.org/officeDocument/2006/relationships/hyperlink" Target="https://www.munzee.com/m/GeoHubi/5323/" TargetMode="External"/><Relationship Id="rId108" Type="http://schemas.openxmlformats.org/officeDocument/2006/relationships/hyperlink" Target="https://www.munzee.com/m/BeFi14/4079/" TargetMode="External"/><Relationship Id="rId229" Type="http://schemas.openxmlformats.org/officeDocument/2006/relationships/hyperlink" Target="https://www.munzee.com/m/Daiva/1382/" TargetMode="External"/><Relationship Id="rId220" Type="http://schemas.openxmlformats.org/officeDocument/2006/relationships/hyperlink" Target="https://www.munzee.com/m/rubaek/3043" TargetMode="External"/><Relationship Id="rId341" Type="http://schemas.openxmlformats.org/officeDocument/2006/relationships/hyperlink" Target="https://www.munzee.com/m/hz/3007/" TargetMode="External"/><Relationship Id="rId340" Type="http://schemas.openxmlformats.org/officeDocument/2006/relationships/hyperlink" Target="https://www.munzee.com/m/annabanana/7564/" TargetMode="External"/><Relationship Id="rId103" Type="http://schemas.openxmlformats.org/officeDocument/2006/relationships/hyperlink" Target="https://www.munzee.com/m/vivszi/848/" TargetMode="External"/><Relationship Id="rId224" Type="http://schemas.openxmlformats.org/officeDocument/2006/relationships/hyperlink" Target="https://www.munzee.com/m/ChandaBelle/2259/" TargetMode="External"/><Relationship Id="rId102" Type="http://schemas.openxmlformats.org/officeDocument/2006/relationships/hyperlink" Target="https://www.munzee.com/m/BoMS/6011/" TargetMode="External"/><Relationship Id="rId223" Type="http://schemas.openxmlformats.org/officeDocument/2006/relationships/hyperlink" Target="https://www.munzee.com/m/Belinha/729/" TargetMode="External"/><Relationship Id="rId101" Type="http://schemas.openxmlformats.org/officeDocument/2006/relationships/hyperlink" Target="https://www.munzee.com/m/MetteS/4562/" TargetMode="External"/><Relationship Id="rId222" Type="http://schemas.openxmlformats.org/officeDocument/2006/relationships/hyperlink" Target="https://www.munzee.com/m/MeLa/2839/" TargetMode="External"/><Relationship Id="rId343" Type="http://schemas.openxmlformats.org/officeDocument/2006/relationships/drawing" Target="../drawings/drawing1.xml"/><Relationship Id="rId100" Type="http://schemas.openxmlformats.org/officeDocument/2006/relationships/hyperlink" Target="https://www.munzee.com/m/KaraReke/924/" TargetMode="External"/><Relationship Id="rId221" Type="http://schemas.openxmlformats.org/officeDocument/2006/relationships/hyperlink" Target="https://www.munzee.com/m/Theceoiksjes/4209/" TargetMode="External"/><Relationship Id="rId342" Type="http://schemas.openxmlformats.org/officeDocument/2006/relationships/hyperlink" Target="https://www.munzee.com/m/MetteS/4278/" TargetMode="External"/><Relationship Id="rId217" Type="http://schemas.openxmlformats.org/officeDocument/2006/relationships/hyperlink" Target="https://www.munzee.com/m/Theceoiksjes/4187" TargetMode="External"/><Relationship Id="rId338" Type="http://schemas.openxmlformats.org/officeDocument/2006/relationships/hyperlink" Target="https://www.munzee.com/m/Krogh/1238" TargetMode="External"/><Relationship Id="rId216" Type="http://schemas.openxmlformats.org/officeDocument/2006/relationships/hyperlink" Target="https://www.munzee.com/m/granitente/3173/" TargetMode="External"/><Relationship Id="rId337" Type="http://schemas.openxmlformats.org/officeDocument/2006/relationships/hyperlink" Target="https://www.munzee.com/m/hz/2957/" TargetMode="External"/><Relationship Id="rId215" Type="http://schemas.openxmlformats.org/officeDocument/2006/relationships/hyperlink" Target="https://www.munzee.com/m/Cyberdude/417/" TargetMode="External"/><Relationship Id="rId336" Type="http://schemas.openxmlformats.org/officeDocument/2006/relationships/hyperlink" Target="https://www.munzee.com/m/Skovrider/115" TargetMode="External"/><Relationship Id="rId214" Type="http://schemas.openxmlformats.org/officeDocument/2006/relationships/hyperlink" Target="https://www.munzee.com/m/Pronkrug/1732/" TargetMode="External"/><Relationship Id="rId335" Type="http://schemas.openxmlformats.org/officeDocument/2006/relationships/hyperlink" Target="https://www.munzee.com/m/Krogh/1240" TargetMode="External"/><Relationship Id="rId219" Type="http://schemas.openxmlformats.org/officeDocument/2006/relationships/hyperlink" Target="https://www.munzee.com/m/destolkjes4ever/820/" TargetMode="External"/><Relationship Id="rId218" Type="http://schemas.openxmlformats.org/officeDocument/2006/relationships/hyperlink" Target="https://www.munzee.com/m/Pronkrug/1754" TargetMode="External"/><Relationship Id="rId339" Type="http://schemas.openxmlformats.org/officeDocument/2006/relationships/hyperlink" Target="https://www.munzee.com/m/tcguru/8923/" TargetMode="External"/><Relationship Id="rId330" Type="http://schemas.openxmlformats.org/officeDocument/2006/relationships/hyperlink" Target="https://www.munzee.com/m/MetteS/4359/" TargetMode="External"/><Relationship Id="rId213" Type="http://schemas.openxmlformats.org/officeDocument/2006/relationships/hyperlink" Target="https://www.munzee.com/m/Theceoiksjes/4136/" TargetMode="External"/><Relationship Id="rId334" Type="http://schemas.openxmlformats.org/officeDocument/2006/relationships/hyperlink" Target="https://www.munzee.com/m/hz/2903/" TargetMode="External"/><Relationship Id="rId212" Type="http://schemas.openxmlformats.org/officeDocument/2006/relationships/hyperlink" Target="https://www.munzee.com/m/rubaek/3103" TargetMode="External"/><Relationship Id="rId333" Type="http://schemas.openxmlformats.org/officeDocument/2006/relationships/hyperlink" Target="https://www.munzee.com/m/Skovrider/175" TargetMode="External"/><Relationship Id="rId211" Type="http://schemas.openxmlformats.org/officeDocument/2006/relationships/hyperlink" Target="https://www.munzee.com/m/MeLa/2838/" TargetMode="External"/><Relationship Id="rId332" Type="http://schemas.openxmlformats.org/officeDocument/2006/relationships/hyperlink" Target="https://www.munzee.com/m/Krogh/1246/" TargetMode="External"/><Relationship Id="rId210" Type="http://schemas.openxmlformats.org/officeDocument/2006/relationships/hyperlink" Target="https://www.munzee.com/m/barmbek/5159/" TargetMode="External"/><Relationship Id="rId331" Type="http://schemas.openxmlformats.org/officeDocument/2006/relationships/hyperlink" Target="https://www.munzee.com/m/BoMS/5724/" TargetMode="External"/><Relationship Id="rId129" Type="http://schemas.openxmlformats.org/officeDocument/2006/relationships/hyperlink" Target="https://www.munzee.com/m/223Soelberg/1371/" TargetMode="External"/><Relationship Id="rId128" Type="http://schemas.openxmlformats.org/officeDocument/2006/relationships/hyperlink" Target="https://www.munzee.com/m/KaraReke/1033/" TargetMode="External"/><Relationship Id="rId249" Type="http://schemas.openxmlformats.org/officeDocument/2006/relationships/hyperlink" Target="https://www.munzee.com/m/yida/1628/" TargetMode="External"/><Relationship Id="rId127" Type="http://schemas.openxmlformats.org/officeDocument/2006/relationships/hyperlink" Target="https://www.munzee.com/m/debmitc/4668/" TargetMode="External"/><Relationship Id="rId248" Type="http://schemas.openxmlformats.org/officeDocument/2006/relationships/hyperlink" Target="https://www.munzee.com/m/listom/12327/" TargetMode="External"/><Relationship Id="rId126" Type="http://schemas.openxmlformats.org/officeDocument/2006/relationships/hyperlink" Target="https://www.munzee.com/m/223Soelberg/1373/" TargetMode="External"/><Relationship Id="rId247" Type="http://schemas.openxmlformats.org/officeDocument/2006/relationships/hyperlink" Target="https://www.munzee.com/m/2JP/6921/" TargetMode="External"/><Relationship Id="rId121" Type="http://schemas.openxmlformats.org/officeDocument/2006/relationships/hyperlink" Target="https://www.munzee.com/m/spdx2/1190/" TargetMode="External"/><Relationship Id="rId242" Type="http://schemas.openxmlformats.org/officeDocument/2006/relationships/hyperlink" Target="https://www.munzee.com/m/listom/12419/" TargetMode="External"/><Relationship Id="rId120" Type="http://schemas.openxmlformats.org/officeDocument/2006/relationships/hyperlink" Target="http://www.munzee.com/m/JABIE28/2246/" TargetMode="External"/><Relationship Id="rId241" Type="http://schemas.openxmlformats.org/officeDocument/2006/relationships/hyperlink" Target="https://www.munzee.com/m/Belita/769/" TargetMode="External"/><Relationship Id="rId240" Type="http://schemas.openxmlformats.org/officeDocument/2006/relationships/hyperlink" Target="https://www.munzee.com/m/ChandaBelle/2206/" TargetMode="External"/><Relationship Id="rId125" Type="http://schemas.openxmlformats.org/officeDocument/2006/relationships/hyperlink" Target="https://www.munzee.com/m/KaraReke/920/" TargetMode="External"/><Relationship Id="rId246" Type="http://schemas.openxmlformats.org/officeDocument/2006/relationships/hyperlink" Target="https://www.munzee.com/m/Hakini/681/" TargetMode="External"/><Relationship Id="rId124" Type="http://schemas.openxmlformats.org/officeDocument/2006/relationships/hyperlink" Target="https://www.munzee.com/m/webeon2it/3172/" TargetMode="External"/><Relationship Id="rId245" Type="http://schemas.openxmlformats.org/officeDocument/2006/relationships/hyperlink" Target="https://www.munzee.com/m/listom/12394/" TargetMode="External"/><Relationship Id="rId123" Type="http://schemas.openxmlformats.org/officeDocument/2006/relationships/hyperlink" Target="https://www.munzee.com/m/kwd/4623" TargetMode="External"/><Relationship Id="rId244" Type="http://schemas.openxmlformats.org/officeDocument/2006/relationships/hyperlink" Target="https://www.munzee.com/m/BoMS/5795/" TargetMode="External"/><Relationship Id="rId122" Type="http://schemas.openxmlformats.org/officeDocument/2006/relationships/hyperlink" Target="https://www.munzee.com/m/debmitc/4648/" TargetMode="External"/><Relationship Id="rId243" Type="http://schemas.openxmlformats.org/officeDocument/2006/relationships/hyperlink" Target="https://www.munzee.com/m/MetteS/4373/" TargetMode="External"/><Relationship Id="rId95" Type="http://schemas.openxmlformats.org/officeDocument/2006/relationships/hyperlink" Target="https://www.munzee.com/m/jyden/1/" TargetMode="External"/><Relationship Id="rId94" Type="http://schemas.openxmlformats.org/officeDocument/2006/relationships/hyperlink" Target="https://www.munzee.com/m/DKgiz/140/" TargetMode="External"/><Relationship Id="rId97" Type="http://schemas.openxmlformats.org/officeDocument/2006/relationships/hyperlink" Target="https://www.munzee.com/m/BoMS/6033/" TargetMode="External"/><Relationship Id="rId96" Type="http://schemas.openxmlformats.org/officeDocument/2006/relationships/hyperlink" Target="https://www.munzee.com/m/MetteS/4651/" TargetMode="External"/><Relationship Id="rId99" Type="http://schemas.openxmlformats.org/officeDocument/2006/relationships/hyperlink" Target="https://www.munzee.com/m/NadiaSH/109/" TargetMode="External"/><Relationship Id="rId98" Type="http://schemas.openxmlformats.org/officeDocument/2006/relationships/hyperlink" Target="https://www.munzee.com/m/levesund/4986/" TargetMode="External"/><Relationship Id="rId91" Type="http://schemas.openxmlformats.org/officeDocument/2006/relationships/hyperlink" Target="https://www.munzee.com/m/listom/11788/" TargetMode="External"/><Relationship Id="rId90" Type="http://schemas.openxmlformats.org/officeDocument/2006/relationships/hyperlink" Target="https://www.munzee.com/m/BoMS/6105/" TargetMode="External"/><Relationship Id="rId93" Type="http://schemas.openxmlformats.org/officeDocument/2006/relationships/hyperlink" Target="https://www.munzee.com/m/Laban/112/" TargetMode="External"/><Relationship Id="rId92" Type="http://schemas.openxmlformats.org/officeDocument/2006/relationships/hyperlink" Target="https://www.munzee.com/m/genericname/157/" TargetMode="External"/><Relationship Id="rId118" Type="http://schemas.openxmlformats.org/officeDocument/2006/relationships/hyperlink" Target="https://www.munzee.com/m/Norballe/9049/" TargetMode="External"/><Relationship Id="rId239" Type="http://schemas.openxmlformats.org/officeDocument/2006/relationships/hyperlink" Target="https://www.munzee.com/m/BonnieB1/2500/" TargetMode="External"/><Relationship Id="rId117" Type="http://schemas.openxmlformats.org/officeDocument/2006/relationships/hyperlink" Target="https://www.munzee.com/m/Snille/2204/" TargetMode="External"/><Relationship Id="rId238" Type="http://schemas.openxmlformats.org/officeDocument/2006/relationships/hyperlink" Target="https://www.munzee.com/m/Cyberdude/427/" TargetMode="External"/><Relationship Id="rId116" Type="http://schemas.openxmlformats.org/officeDocument/2006/relationships/hyperlink" Target="https://www.munzee.com/m/223Soelberg/1374/" TargetMode="External"/><Relationship Id="rId237" Type="http://schemas.openxmlformats.org/officeDocument/2006/relationships/hyperlink" Target="https://www.munzee.com/m/Sophia0909/1108/" TargetMode="External"/><Relationship Id="rId115" Type="http://schemas.openxmlformats.org/officeDocument/2006/relationships/hyperlink" Target="https://www.munzee.com/m/Roeddk/402" TargetMode="External"/><Relationship Id="rId236" Type="http://schemas.openxmlformats.org/officeDocument/2006/relationships/hyperlink" Target="https://www.munzee.com/m/yida/1673/" TargetMode="External"/><Relationship Id="rId119" Type="http://schemas.openxmlformats.org/officeDocument/2006/relationships/hyperlink" Target="https://www.munzee.com/m/wvkiwi/6814/" TargetMode="External"/><Relationship Id="rId110" Type="http://schemas.openxmlformats.org/officeDocument/2006/relationships/hyperlink" Target="https://www.munzee.com/m/stineB/4625/" TargetMode="External"/><Relationship Id="rId231" Type="http://schemas.openxmlformats.org/officeDocument/2006/relationships/hyperlink" Target="https://www.munzee.com/m/Jakob/4791" TargetMode="External"/><Relationship Id="rId230" Type="http://schemas.openxmlformats.org/officeDocument/2006/relationships/hyperlink" Target="https://www.munzee.com/m/ymmot/626/" TargetMode="External"/><Relationship Id="rId114" Type="http://schemas.openxmlformats.org/officeDocument/2006/relationships/hyperlink" Target="https://www.munzee.com/m/Flaskedrengen/755" TargetMode="External"/><Relationship Id="rId235" Type="http://schemas.openxmlformats.org/officeDocument/2006/relationships/hyperlink" Target="https://www.munzee.com/m/ymmot/627/" TargetMode="External"/><Relationship Id="rId113" Type="http://schemas.openxmlformats.org/officeDocument/2006/relationships/hyperlink" Target="https://www.munzee.com/m/Behr47/210/" TargetMode="External"/><Relationship Id="rId234" Type="http://schemas.openxmlformats.org/officeDocument/2006/relationships/hyperlink" Target="https://www.munzee.com/m/Daiva/1381/" TargetMode="External"/><Relationship Id="rId112" Type="http://schemas.openxmlformats.org/officeDocument/2006/relationships/hyperlink" Target="https://www.munzee.com/m/FizzleWizzle/423/" TargetMode="External"/><Relationship Id="rId233" Type="http://schemas.openxmlformats.org/officeDocument/2006/relationships/hyperlink" Target="https://www.munzee.com/m/rubaek/2973" TargetMode="External"/><Relationship Id="rId111" Type="http://schemas.openxmlformats.org/officeDocument/2006/relationships/hyperlink" Target="https://www.munzee.com/m/BeFi14/4078/" TargetMode="External"/><Relationship Id="rId232" Type="http://schemas.openxmlformats.org/officeDocument/2006/relationships/hyperlink" Target="https://www.munzee.com/m/MeLa/2892/" TargetMode="External"/><Relationship Id="rId305" Type="http://schemas.openxmlformats.org/officeDocument/2006/relationships/hyperlink" Target="https://www.munzee.com/m/listom/12452/" TargetMode="External"/><Relationship Id="rId304" Type="http://schemas.openxmlformats.org/officeDocument/2006/relationships/hyperlink" Target="https://www.munzee.com/m/Hakini/593/" TargetMode="External"/><Relationship Id="rId303" Type="http://schemas.openxmlformats.org/officeDocument/2006/relationships/hyperlink" Target="https://www.munzee.com/m/BudokanTB/2213/" TargetMode="External"/><Relationship Id="rId302" Type="http://schemas.openxmlformats.org/officeDocument/2006/relationships/hyperlink" Target="https://www.munzee.com/m/listom/12456/" TargetMode="External"/><Relationship Id="rId309" Type="http://schemas.openxmlformats.org/officeDocument/2006/relationships/hyperlink" Target="https://www.munzee.com/m/Zniffer/4994/" TargetMode="External"/><Relationship Id="rId308" Type="http://schemas.openxmlformats.org/officeDocument/2006/relationships/hyperlink" Target="https://www.munzee.com/m/Kchiefz/1091/" TargetMode="External"/><Relationship Id="rId307" Type="http://schemas.openxmlformats.org/officeDocument/2006/relationships/hyperlink" Target="https://www.munzee.com/m/Hakini/651/" TargetMode="External"/><Relationship Id="rId306" Type="http://schemas.openxmlformats.org/officeDocument/2006/relationships/hyperlink" Target="https://www.munzee.com/m/ymmot/435/" TargetMode="External"/><Relationship Id="rId301" Type="http://schemas.openxmlformats.org/officeDocument/2006/relationships/hyperlink" Target="https://www.munzee.com/m/Hakini/543/" TargetMode="External"/><Relationship Id="rId300" Type="http://schemas.openxmlformats.org/officeDocument/2006/relationships/hyperlink" Target="https://www.munzee.com/m/yida/1504/" TargetMode="External"/><Relationship Id="rId206" Type="http://schemas.openxmlformats.org/officeDocument/2006/relationships/hyperlink" Target="https://www.munzee.com/m/Heinerup/4507/" TargetMode="External"/><Relationship Id="rId327" Type="http://schemas.openxmlformats.org/officeDocument/2006/relationships/hyperlink" Target="https://www.munzee.com/m/MetteS/4362/" TargetMode="External"/><Relationship Id="rId205" Type="http://schemas.openxmlformats.org/officeDocument/2006/relationships/hyperlink" Target="https://www.munzee.com/m/listom/12444/" TargetMode="External"/><Relationship Id="rId326" Type="http://schemas.openxmlformats.org/officeDocument/2006/relationships/hyperlink" Target="https://www.munzee.com/m/kwd/4755/" TargetMode="External"/><Relationship Id="rId204" Type="http://schemas.openxmlformats.org/officeDocument/2006/relationships/hyperlink" Target="https://www.munzee.com/m/BoMS/5796/" TargetMode="External"/><Relationship Id="rId325" Type="http://schemas.openxmlformats.org/officeDocument/2006/relationships/hyperlink" Target="https://www.munzee.com/m/ChandaBelle/2200/" TargetMode="External"/><Relationship Id="rId203" Type="http://schemas.openxmlformats.org/officeDocument/2006/relationships/hyperlink" Target="https://www.munzee.com/m/MetteS/4404/" TargetMode="External"/><Relationship Id="rId324" Type="http://schemas.openxmlformats.org/officeDocument/2006/relationships/hyperlink" Target="https://www.munzee.com/m/Brandikorte/3594" TargetMode="External"/><Relationship Id="rId209" Type="http://schemas.openxmlformats.org/officeDocument/2006/relationships/hyperlink" Target="https://www.munzee.com/m/DKFAN/1724/" TargetMode="External"/><Relationship Id="rId208" Type="http://schemas.openxmlformats.org/officeDocument/2006/relationships/hyperlink" Target="https://www.munzee.com/m/rubaek/3136" TargetMode="External"/><Relationship Id="rId329" Type="http://schemas.openxmlformats.org/officeDocument/2006/relationships/hyperlink" Target="http://www.munzee.com/m/rubaek/2968/" TargetMode="External"/><Relationship Id="rId207" Type="http://schemas.openxmlformats.org/officeDocument/2006/relationships/hyperlink" Target="https://www.munzee.com/m/Zniffer/4993/" TargetMode="External"/><Relationship Id="rId328" Type="http://schemas.openxmlformats.org/officeDocument/2006/relationships/hyperlink" Target="https://www.munzee.com/m/BoMS/5729/" TargetMode="External"/><Relationship Id="rId202" Type="http://schemas.openxmlformats.org/officeDocument/2006/relationships/hyperlink" Target="https://www.munzee.com/m/Hakini/677/" TargetMode="External"/><Relationship Id="rId323" Type="http://schemas.openxmlformats.org/officeDocument/2006/relationships/hyperlink" Target="https://www.munzee.com/m/MeLa/2969/" TargetMode="External"/><Relationship Id="rId201" Type="http://schemas.openxmlformats.org/officeDocument/2006/relationships/hyperlink" Target="https://www.munzee.com/m/wvkiwi/4348" TargetMode="External"/><Relationship Id="rId322" Type="http://schemas.openxmlformats.org/officeDocument/2006/relationships/hyperlink" Target="https://www.munzee.com/m/yida/1533/" TargetMode="External"/><Relationship Id="rId200" Type="http://schemas.openxmlformats.org/officeDocument/2006/relationships/hyperlink" Target="https://www.munzee.com/m/GeodudeDK/2140/" TargetMode="External"/><Relationship Id="rId321" Type="http://schemas.openxmlformats.org/officeDocument/2006/relationships/hyperlink" Target="https://www.munzee.com/m/Heinerup/4145/" TargetMode="External"/><Relationship Id="rId320" Type="http://schemas.openxmlformats.org/officeDocument/2006/relationships/hyperlink" Target="https://www.munzee.com/m/RUJA/7629/" TargetMode="External"/><Relationship Id="rId316" Type="http://schemas.openxmlformats.org/officeDocument/2006/relationships/hyperlink" Target="https://www.munzee.com/m/GeodudeDK/1922/" TargetMode="External"/><Relationship Id="rId315" Type="http://schemas.openxmlformats.org/officeDocument/2006/relationships/hyperlink" Target="https://www.munzee.com/m/Heinerup/4241/" TargetMode="External"/><Relationship Id="rId314" Type="http://schemas.openxmlformats.org/officeDocument/2006/relationships/hyperlink" Target="https://www.munzee.com/m/RUJA/7631/" TargetMode="External"/><Relationship Id="rId313" Type="http://schemas.openxmlformats.org/officeDocument/2006/relationships/hyperlink" Target="https://www.munzee.com/m/hz/2897/" TargetMode="External"/><Relationship Id="rId319" Type="http://schemas.openxmlformats.org/officeDocument/2006/relationships/hyperlink" Target="https://www.munzee.com/m/GeodudeDK/1924/" TargetMode="External"/><Relationship Id="rId318" Type="http://schemas.openxmlformats.org/officeDocument/2006/relationships/hyperlink" Target="https://www.munzee.com/m/Heinerup/4208/" TargetMode="External"/><Relationship Id="rId317" Type="http://schemas.openxmlformats.org/officeDocument/2006/relationships/hyperlink" Target="https://www.munzee.com/m/RUJA/7630/" TargetMode="External"/><Relationship Id="rId312" Type="http://schemas.openxmlformats.org/officeDocument/2006/relationships/hyperlink" Target="http://www.munzee.com/m/Krogh/1662/" TargetMode="External"/><Relationship Id="rId311" Type="http://schemas.openxmlformats.org/officeDocument/2006/relationships/hyperlink" Target="https://www.munzee.com/m/MeLa/2933/" TargetMode="External"/><Relationship Id="rId310" Type="http://schemas.openxmlformats.org/officeDocument/2006/relationships/hyperlink" Target="https://www.munzee.com/m/hz/290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4.13"/>
    <col customWidth="1" min="3" max="3" width="17.75"/>
    <col customWidth="1" min="4" max="4" width="17.38"/>
    <col customWidth="1" min="5" max="5" width="12.13"/>
    <col customWidth="1" min="6" max="6" width="12.5"/>
    <col customWidth="1" min="7" max="7" width="18.0"/>
    <col customWidth="1" min="8" max="8" width="35.0"/>
    <col customWidth="1" min="9" max="9" width="28.88"/>
    <col customWidth="1" min="10" max="10" width="7.13"/>
  </cols>
  <sheetData>
    <row r="1">
      <c r="A1" s="1" t="s">
        <v>0</v>
      </c>
      <c r="F1" s="2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</v>
      </c>
      <c r="C2" s="6"/>
      <c r="D2" s="7" t="s">
        <v>2</v>
      </c>
      <c r="E2" s="8" t="s">
        <v>3</v>
      </c>
      <c r="F2" s="9"/>
      <c r="G2" s="10" t="s">
        <v>4</v>
      </c>
      <c r="H2" s="7"/>
      <c r="I2" s="7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1" t="s">
        <v>5</v>
      </c>
      <c r="C3" s="6"/>
      <c r="D3" s="7" t="s">
        <v>6</v>
      </c>
      <c r="E3" s="8" t="s">
        <v>7</v>
      </c>
      <c r="F3" s="7"/>
      <c r="G3" s="7"/>
      <c r="H3" s="7"/>
      <c r="I3" s="7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1" t="s">
        <v>8</v>
      </c>
      <c r="C4" s="6"/>
      <c r="D4" s="12" t="s">
        <v>9</v>
      </c>
      <c r="F4" s="6"/>
      <c r="G4" s="7"/>
      <c r="H4" s="7"/>
      <c r="I4" s="7"/>
      <c r="J4" s="4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/>
      <c r="B5" s="7"/>
      <c r="C5" s="13"/>
      <c r="D5" s="13"/>
      <c r="E5" s="13"/>
      <c r="F5" s="13"/>
      <c r="G5" s="13"/>
      <c r="H5" s="13"/>
      <c r="I5" s="7"/>
      <c r="J5" s="4"/>
      <c r="K5" s="1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/>
      <c r="B6" s="15"/>
      <c r="C6" s="16" t="s">
        <v>10</v>
      </c>
      <c r="D6" s="16" t="s">
        <v>11</v>
      </c>
      <c r="E6" s="16" t="s">
        <v>12</v>
      </c>
      <c r="F6" s="17" t="s">
        <v>13</v>
      </c>
      <c r="G6" s="16" t="s">
        <v>14</v>
      </c>
      <c r="H6" s="17" t="s">
        <v>15</v>
      </c>
      <c r="I6" s="18" t="s">
        <v>16</v>
      </c>
      <c r="J6" s="4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/>
      <c r="B7" s="15"/>
      <c r="C7" s="20" t="s">
        <v>17</v>
      </c>
      <c r="D7" s="21">
        <f>COUNTIF($F$15:$F$354,"surprise")</f>
        <v>217</v>
      </c>
      <c r="E7" s="22">
        <f>$D7-COUNTIFS($G$15:$G$354,"",$F$15:$F$354,"surprise")</f>
        <v>217</v>
      </c>
      <c r="F7" s="21">
        <f>$D7-COUNTIFS($H$15:$H$354,"",$F$15:$F$354,"surprise")</f>
        <v>217</v>
      </c>
      <c r="G7" s="21">
        <f t="shared" ref="G7:G9" si="1">$D7-$E7</f>
        <v>0</v>
      </c>
      <c r="H7" s="23">
        <f t="shared" ref="H7:H10" si="2">$E7/$D7</f>
        <v>1</v>
      </c>
      <c r="I7" s="24">
        <f>COUNTIFS($J$15:$J$354,"y",$F$15:$F$354,"surprise")/$D7</f>
        <v>1</v>
      </c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15"/>
      <c r="C8" s="25" t="s">
        <v>18</v>
      </c>
      <c r="D8" s="26">
        <f>COUNTIF($F$15:$F$354,"white")</f>
        <v>53</v>
      </c>
      <c r="E8" s="26">
        <f>$D8-COUNTIFS($G$15:$G$354,"",$F$15:$F$354,"white")</f>
        <v>53</v>
      </c>
      <c r="F8" s="27">
        <f>$D8-COUNTIFS($H$15:$H$354,"",$F$15:$F$354,"white")</f>
        <v>53</v>
      </c>
      <c r="G8" s="27">
        <f t="shared" si="1"/>
        <v>0</v>
      </c>
      <c r="H8" s="28">
        <f t="shared" si="2"/>
        <v>1</v>
      </c>
      <c r="I8" s="29">
        <f>COUNTIFS($J$15:$J$354,"y",$F$15:$F$354,"white")/$D8</f>
        <v>1</v>
      </c>
      <c r="J8" s="4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/>
      <c r="B9" s="15"/>
      <c r="C9" s="30" t="s">
        <v>19</v>
      </c>
      <c r="D9" s="31">
        <f>COUNTIF($F$15:$F$354,"sapphire")</f>
        <v>70</v>
      </c>
      <c r="E9" s="31">
        <f>$D9-COUNTIFS($G$15:$G$354,"",$F$15:$F$354,"sapphire")</f>
        <v>70</v>
      </c>
      <c r="F9" s="32">
        <f>$D9-COUNTIFS($H$15:$H$354,"",$F$15:$F$354,"sapphire")</f>
        <v>70</v>
      </c>
      <c r="G9" s="32">
        <f t="shared" si="1"/>
        <v>0</v>
      </c>
      <c r="H9" s="33">
        <f t="shared" si="2"/>
        <v>1</v>
      </c>
      <c r="I9" s="34">
        <f>COUNTIFS($J$15:$J$354,"y",$F$15:$F$354,"sapphire")/$D9</f>
        <v>1</v>
      </c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/>
      <c r="B10" s="15"/>
      <c r="C10" s="16" t="s">
        <v>11</v>
      </c>
      <c r="D10" s="35">
        <f t="shared" ref="D10:G10" si="3">sum(D$7:D$9)</f>
        <v>340</v>
      </c>
      <c r="E10" s="35">
        <f t="shared" si="3"/>
        <v>340</v>
      </c>
      <c r="F10" s="35">
        <f t="shared" si="3"/>
        <v>340</v>
      </c>
      <c r="G10" s="35">
        <f t="shared" si="3"/>
        <v>0</v>
      </c>
      <c r="H10" s="36">
        <f t="shared" si="2"/>
        <v>1</v>
      </c>
      <c r="I10" s="37">
        <f>COUNTIF($J$15:$J$354,"y")/$D10</f>
        <v>1</v>
      </c>
      <c r="J10" s="38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/>
      <c r="B11" s="7"/>
      <c r="C11" s="7"/>
      <c r="D11" s="7"/>
      <c r="E11" s="7"/>
      <c r="F11" s="7"/>
      <c r="G11" s="7"/>
      <c r="H11" s="7"/>
      <c r="I11" s="39" t="s">
        <v>20</v>
      </c>
      <c r="J11" s="4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/>
      <c r="B12" s="7"/>
      <c r="C12" s="40"/>
      <c r="D12" s="40"/>
      <c r="E12" s="40"/>
      <c r="F12" s="40"/>
      <c r="G12" s="7"/>
      <c r="H12" s="7"/>
      <c r="I12" s="41" t="s">
        <v>21</v>
      </c>
      <c r="J12" s="4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3"/>
      <c r="K13" s="4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4" t="s">
        <v>22</v>
      </c>
      <c r="B14" s="44" t="s">
        <v>23</v>
      </c>
      <c r="C14" s="44" t="s">
        <v>24</v>
      </c>
      <c r="D14" s="44" t="s">
        <v>25</v>
      </c>
      <c r="E14" s="44" t="s">
        <v>10</v>
      </c>
      <c r="F14" s="44" t="s">
        <v>26</v>
      </c>
      <c r="G14" s="44" t="s">
        <v>27</v>
      </c>
      <c r="H14" s="44" t="s">
        <v>13</v>
      </c>
      <c r="I14" s="44" t="s">
        <v>28</v>
      </c>
      <c r="J14" s="45" t="s">
        <v>29</v>
      </c>
      <c r="K14" s="4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6" t="s">
        <v>30</v>
      </c>
      <c r="B15" s="46" t="s">
        <v>30</v>
      </c>
      <c r="C15" s="46" t="s">
        <v>31</v>
      </c>
      <c r="D15" s="46" t="s">
        <v>32</v>
      </c>
      <c r="E15" s="47" t="s">
        <v>19</v>
      </c>
      <c r="F15" s="48" t="s">
        <v>33</v>
      </c>
      <c r="G15" s="44" t="s">
        <v>34</v>
      </c>
      <c r="H15" s="49" t="s">
        <v>35</v>
      </c>
      <c r="I15" s="44"/>
      <c r="J15" s="45" t="s">
        <v>36</v>
      </c>
      <c r="K15" s="4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6" t="s">
        <v>30</v>
      </c>
      <c r="B16" s="46" t="s">
        <v>37</v>
      </c>
      <c r="C16" s="46" t="s">
        <v>38</v>
      </c>
      <c r="D16" s="46" t="s">
        <v>39</v>
      </c>
      <c r="E16" s="48" t="s">
        <v>19</v>
      </c>
      <c r="F16" s="48" t="s">
        <v>33</v>
      </c>
      <c r="G16" s="44" t="s">
        <v>40</v>
      </c>
      <c r="H16" s="49" t="s">
        <v>41</v>
      </c>
      <c r="I16" s="44"/>
      <c r="J16" s="45" t="s">
        <v>36</v>
      </c>
      <c r="K16" s="4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6" t="s">
        <v>30</v>
      </c>
      <c r="B17" s="46" t="s">
        <v>42</v>
      </c>
      <c r="C17" s="46" t="s">
        <v>43</v>
      </c>
      <c r="D17" s="46" t="s">
        <v>44</v>
      </c>
      <c r="E17" s="48" t="s">
        <v>19</v>
      </c>
      <c r="F17" s="48" t="s">
        <v>33</v>
      </c>
      <c r="G17" s="44" t="s">
        <v>45</v>
      </c>
      <c r="H17" s="49" t="s">
        <v>46</v>
      </c>
      <c r="I17" s="44"/>
      <c r="J17" s="45" t="s">
        <v>36</v>
      </c>
      <c r="K17" s="4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6" t="s">
        <v>30</v>
      </c>
      <c r="B18" s="46" t="s">
        <v>47</v>
      </c>
      <c r="C18" s="46" t="s">
        <v>48</v>
      </c>
      <c r="D18" s="46" t="s">
        <v>49</v>
      </c>
      <c r="E18" s="48" t="s">
        <v>19</v>
      </c>
      <c r="F18" s="48" t="s">
        <v>33</v>
      </c>
      <c r="G18" s="44" t="s">
        <v>50</v>
      </c>
      <c r="H18" s="49" t="s">
        <v>51</v>
      </c>
      <c r="I18" s="44"/>
      <c r="J18" s="45" t="s">
        <v>36</v>
      </c>
      <c r="K18" s="4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6" t="s">
        <v>30</v>
      </c>
      <c r="B19" s="46" t="s">
        <v>52</v>
      </c>
      <c r="C19" s="46" t="s">
        <v>53</v>
      </c>
      <c r="D19" s="46" t="s">
        <v>54</v>
      </c>
      <c r="E19" s="48" t="s">
        <v>19</v>
      </c>
      <c r="F19" s="48" t="s">
        <v>33</v>
      </c>
      <c r="G19" s="44" t="s">
        <v>40</v>
      </c>
      <c r="H19" s="49" t="s">
        <v>55</v>
      </c>
      <c r="I19" s="44"/>
      <c r="J19" s="45" t="s">
        <v>36</v>
      </c>
      <c r="K19" s="4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6" t="s">
        <v>30</v>
      </c>
      <c r="B20" s="46" t="s">
        <v>56</v>
      </c>
      <c r="C20" s="46" t="s">
        <v>57</v>
      </c>
      <c r="D20" s="46" t="s">
        <v>58</v>
      </c>
      <c r="E20" s="48" t="s">
        <v>19</v>
      </c>
      <c r="F20" s="48" t="s">
        <v>33</v>
      </c>
      <c r="G20" s="44" t="s">
        <v>45</v>
      </c>
      <c r="H20" s="49" t="s">
        <v>59</v>
      </c>
      <c r="I20" s="44"/>
      <c r="J20" s="45" t="s">
        <v>36</v>
      </c>
      <c r="K20" s="4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6" t="s">
        <v>30</v>
      </c>
      <c r="B21" s="46" t="s">
        <v>60</v>
      </c>
      <c r="C21" s="46" t="s">
        <v>61</v>
      </c>
      <c r="D21" s="46" t="s">
        <v>62</v>
      </c>
      <c r="E21" s="48" t="s">
        <v>19</v>
      </c>
      <c r="F21" s="48" t="s">
        <v>33</v>
      </c>
      <c r="G21" s="44" t="s">
        <v>50</v>
      </c>
      <c r="H21" s="49" t="s">
        <v>63</v>
      </c>
      <c r="I21" s="44"/>
      <c r="J21" s="45" t="s">
        <v>36</v>
      </c>
      <c r="K21" s="4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6" t="s">
        <v>30</v>
      </c>
      <c r="B22" s="46" t="s">
        <v>64</v>
      </c>
      <c r="C22" s="46" t="s">
        <v>65</v>
      </c>
      <c r="D22" s="46" t="s">
        <v>66</v>
      </c>
      <c r="E22" s="48" t="s">
        <v>19</v>
      </c>
      <c r="F22" s="48" t="s">
        <v>33</v>
      </c>
      <c r="G22" s="44" t="s">
        <v>67</v>
      </c>
      <c r="H22" s="49" t="s">
        <v>68</v>
      </c>
      <c r="I22" s="50"/>
      <c r="J22" s="45" t="s">
        <v>36</v>
      </c>
      <c r="K22" s="4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6" t="s">
        <v>30</v>
      </c>
      <c r="B23" s="46" t="s">
        <v>69</v>
      </c>
      <c r="C23" s="46" t="s">
        <v>70</v>
      </c>
      <c r="D23" s="46" t="s">
        <v>71</v>
      </c>
      <c r="E23" s="48" t="s">
        <v>19</v>
      </c>
      <c r="F23" s="48" t="s">
        <v>33</v>
      </c>
      <c r="G23" s="44" t="s">
        <v>45</v>
      </c>
      <c r="H23" s="49" t="s">
        <v>72</v>
      </c>
      <c r="I23" s="44"/>
      <c r="J23" s="45" t="s">
        <v>36</v>
      </c>
      <c r="K23" s="4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6" t="s">
        <v>30</v>
      </c>
      <c r="B24" s="46" t="s">
        <v>73</v>
      </c>
      <c r="C24" s="46" t="s">
        <v>74</v>
      </c>
      <c r="D24" s="46" t="s">
        <v>75</v>
      </c>
      <c r="E24" s="48" t="s">
        <v>19</v>
      </c>
      <c r="F24" s="48" t="s">
        <v>33</v>
      </c>
      <c r="G24" s="44" t="s">
        <v>50</v>
      </c>
      <c r="H24" s="49" t="s">
        <v>76</v>
      </c>
      <c r="I24" s="44"/>
      <c r="J24" s="45" t="s">
        <v>36</v>
      </c>
      <c r="K24" s="4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6" t="s">
        <v>30</v>
      </c>
      <c r="B25" s="46" t="s">
        <v>77</v>
      </c>
      <c r="C25" s="46" t="s">
        <v>78</v>
      </c>
      <c r="D25" s="46" t="s">
        <v>79</v>
      </c>
      <c r="E25" s="48" t="s">
        <v>19</v>
      </c>
      <c r="F25" s="48" t="s">
        <v>33</v>
      </c>
      <c r="G25" s="44" t="s">
        <v>80</v>
      </c>
      <c r="H25" s="49" t="s">
        <v>81</v>
      </c>
      <c r="I25" s="44"/>
      <c r="J25" s="45" t="s">
        <v>36</v>
      </c>
      <c r="K25" s="4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6" t="s">
        <v>30</v>
      </c>
      <c r="B26" s="46" t="s">
        <v>82</v>
      </c>
      <c r="C26" s="46" t="s">
        <v>83</v>
      </c>
      <c r="D26" s="46" t="s">
        <v>84</v>
      </c>
      <c r="E26" s="48" t="s">
        <v>19</v>
      </c>
      <c r="F26" s="48" t="s">
        <v>33</v>
      </c>
      <c r="G26" s="44" t="s">
        <v>85</v>
      </c>
      <c r="H26" s="49" t="s">
        <v>86</v>
      </c>
      <c r="I26" s="50"/>
      <c r="J26" s="45" t="s">
        <v>36</v>
      </c>
      <c r="K26" s="4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6" t="s">
        <v>30</v>
      </c>
      <c r="B27" s="46" t="s">
        <v>87</v>
      </c>
      <c r="C27" s="46" t="s">
        <v>88</v>
      </c>
      <c r="D27" s="46" t="s">
        <v>89</v>
      </c>
      <c r="E27" s="48" t="s">
        <v>19</v>
      </c>
      <c r="F27" s="48" t="s">
        <v>33</v>
      </c>
      <c r="G27" s="44" t="s">
        <v>34</v>
      </c>
      <c r="H27" s="49" t="s">
        <v>90</v>
      </c>
      <c r="I27" s="50"/>
      <c r="J27" s="45" t="s">
        <v>36</v>
      </c>
      <c r="K27" s="4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6" t="s">
        <v>30</v>
      </c>
      <c r="B28" s="46" t="s">
        <v>91</v>
      </c>
      <c r="C28" s="46" t="s">
        <v>92</v>
      </c>
      <c r="D28" s="46" t="s">
        <v>93</v>
      </c>
      <c r="E28" s="48" t="s">
        <v>19</v>
      </c>
      <c r="F28" s="48" t="s">
        <v>33</v>
      </c>
      <c r="G28" s="44" t="s">
        <v>94</v>
      </c>
      <c r="H28" s="49" t="s">
        <v>95</v>
      </c>
      <c r="I28" s="44"/>
      <c r="J28" s="45" t="s">
        <v>36</v>
      </c>
      <c r="K28" s="4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6" t="s">
        <v>30</v>
      </c>
      <c r="B29" s="46" t="s">
        <v>96</v>
      </c>
      <c r="C29" s="46" t="s">
        <v>97</v>
      </c>
      <c r="D29" s="46" t="s">
        <v>98</v>
      </c>
      <c r="E29" s="48" t="s">
        <v>19</v>
      </c>
      <c r="F29" s="48" t="s">
        <v>33</v>
      </c>
      <c r="G29" s="44" t="s">
        <v>99</v>
      </c>
      <c r="H29" s="49" t="s">
        <v>100</v>
      </c>
      <c r="I29" s="44"/>
      <c r="J29" s="45" t="s">
        <v>36</v>
      </c>
      <c r="K29" s="4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6" t="s">
        <v>30</v>
      </c>
      <c r="B30" s="46" t="s">
        <v>101</v>
      </c>
      <c r="C30" s="46" t="s">
        <v>102</v>
      </c>
      <c r="D30" s="46" t="s">
        <v>103</v>
      </c>
      <c r="E30" s="48" t="s">
        <v>19</v>
      </c>
      <c r="F30" s="48" t="s">
        <v>33</v>
      </c>
      <c r="G30" s="44" t="s">
        <v>104</v>
      </c>
      <c r="H30" s="49" t="s">
        <v>105</v>
      </c>
      <c r="I30" s="44"/>
      <c r="J30" s="45" t="s">
        <v>36</v>
      </c>
      <c r="K30" s="4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6" t="s">
        <v>30</v>
      </c>
      <c r="B31" s="46" t="s">
        <v>106</v>
      </c>
      <c r="C31" s="46" t="s">
        <v>107</v>
      </c>
      <c r="D31" s="46" t="s">
        <v>108</v>
      </c>
      <c r="E31" s="48" t="s">
        <v>19</v>
      </c>
      <c r="F31" s="48" t="s">
        <v>33</v>
      </c>
      <c r="G31" s="44" t="s">
        <v>109</v>
      </c>
      <c r="H31" s="49" t="s">
        <v>110</v>
      </c>
      <c r="I31" s="50"/>
      <c r="J31" s="45" t="s">
        <v>36</v>
      </c>
      <c r="K31" s="4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6" t="s">
        <v>37</v>
      </c>
      <c r="B32" s="46" t="s">
        <v>30</v>
      </c>
      <c r="C32" s="46" t="s">
        <v>111</v>
      </c>
      <c r="D32" s="46" t="s">
        <v>112</v>
      </c>
      <c r="E32" s="48" t="s">
        <v>19</v>
      </c>
      <c r="F32" s="48" t="s">
        <v>33</v>
      </c>
      <c r="G32" s="44" t="s">
        <v>113</v>
      </c>
      <c r="H32" s="49" t="s">
        <v>114</v>
      </c>
      <c r="I32" s="44"/>
      <c r="J32" s="45" t="s">
        <v>36</v>
      </c>
      <c r="K32" s="4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6" t="s">
        <v>37</v>
      </c>
      <c r="B33" s="46" t="s">
        <v>37</v>
      </c>
      <c r="C33" s="46" t="s">
        <v>115</v>
      </c>
      <c r="D33" s="46" t="s">
        <v>116</v>
      </c>
      <c r="E33" s="48" t="s">
        <v>17</v>
      </c>
      <c r="F33" s="48" t="s">
        <v>117</v>
      </c>
      <c r="G33" s="44" t="s">
        <v>118</v>
      </c>
      <c r="H33" s="49" t="s">
        <v>119</v>
      </c>
      <c r="I33" s="44"/>
      <c r="J33" s="45" t="s">
        <v>36</v>
      </c>
      <c r="K33" s="4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6" t="s">
        <v>37</v>
      </c>
      <c r="B34" s="46" t="s">
        <v>42</v>
      </c>
      <c r="C34" s="46" t="s">
        <v>120</v>
      </c>
      <c r="D34" s="46" t="s">
        <v>121</v>
      </c>
      <c r="E34" s="48" t="s">
        <v>17</v>
      </c>
      <c r="F34" s="48" t="s">
        <v>117</v>
      </c>
      <c r="G34" s="44" t="s">
        <v>122</v>
      </c>
      <c r="H34" s="49" t="s">
        <v>123</v>
      </c>
      <c r="I34" s="50"/>
      <c r="J34" s="45" t="s">
        <v>36</v>
      </c>
      <c r="K34" s="4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6" t="s">
        <v>37</v>
      </c>
      <c r="B35" s="46" t="s">
        <v>47</v>
      </c>
      <c r="C35" s="46" t="s">
        <v>124</v>
      </c>
      <c r="D35" s="46" t="s">
        <v>125</v>
      </c>
      <c r="E35" s="48" t="s">
        <v>17</v>
      </c>
      <c r="F35" s="48" t="s">
        <v>117</v>
      </c>
      <c r="G35" s="44" t="s">
        <v>126</v>
      </c>
      <c r="H35" s="49" t="s">
        <v>127</v>
      </c>
      <c r="I35" s="44"/>
      <c r="J35" s="45" t="s">
        <v>36</v>
      </c>
      <c r="K35" s="4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6" t="s">
        <v>37</v>
      </c>
      <c r="B36" s="46" t="s">
        <v>52</v>
      </c>
      <c r="C36" s="46" t="s">
        <v>128</v>
      </c>
      <c r="D36" s="46" t="s">
        <v>129</v>
      </c>
      <c r="E36" s="48" t="s">
        <v>17</v>
      </c>
      <c r="F36" s="48" t="s">
        <v>117</v>
      </c>
      <c r="G36" s="44" t="s">
        <v>130</v>
      </c>
      <c r="H36" s="49" t="s">
        <v>131</v>
      </c>
      <c r="I36" s="44"/>
      <c r="J36" s="45" t="s">
        <v>36</v>
      </c>
      <c r="K36" s="4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6" t="s">
        <v>37</v>
      </c>
      <c r="B37" s="46" t="s">
        <v>56</v>
      </c>
      <c r="C37" s="46" t="s">
        <v>132</v>
      </c>
      <c r="D37" s="46" t="s">
        <v>133</v>
      </c>
      <c r="E37" s="48" t="s">
        <v>17</v>
      </c>
      <c r="F37" s="48" t="s">
        <v>117</v>
      </c>
      <c r="G37" s="44" t="s">
        <v>34</v>
      </c>
      <c r="H37" s="49" t="s">
        <v>134</v>
      </c>
      <c r="I37" s="44"/>
      <c r="J37" s="45" t="s">
        <v>36</v>
      </c>
      <c r="K37" s="4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6" t="s">
        <v>37</v>
      </c>
      <c r="B38" s="46" t="s">
        <v>60</v>
      </c>
      <c r="C38" s="46" t="s">
        <v>135</v>
      </c>
      <c r="D38" s="46" t="s">
        <v>136</v>
      </c>
      <c r="E38" s="48" t="s">
        <v>17</v>
      </c>
      <c r="F38" s="48" t="s">
        <v>117</v>
      </c>
      <c r="G38" s="44" t="s">
        <v>137</v>
      </c>
      <c r="H38" s="49" t="s">
        <v>138</v>
      </c>
      <c r="I38" s="44"/>
      <c r="J38" s="45" t="s">
        <v>36</v>
      </c>
      <c r="K38" s="4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6" t="s">
        <v>37</v>
      </c>
      <c r="B39" s="46" t="s">
        <v>64</v>
      </c>
      <c r="C39" s="46" t="s">
        <v>139</v>
      </c>
      <c r="D39" s="46" t="s">
        <v>140</v>
      </c>
      <c r="E39" s="48" t="s">
        <v>17</v>
      </c>
      <c r="F39" s="48" t="s">
        <v>117</v>
      </c>
      <c r="G39" s="44" t="s">
        <v>141</v>
      </c>
      <c r="H39" s="49" t="s">
        <v>142</v>
      </c>
      <c r="I39" s="44"/>
      <c r="J39" s="45" t="s">
        <v>36</v>
      </c>
      <c r="K39" s="4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6" t="s">
        <v>37</v>
      </c>
      <c r="B40" s="46" t="s">
        <v>69</v>
      </c>
      <c r="C40" s="46" t="s">
        <v>143</v>
      </c>
      <c r="D40" s="46" t="s">
        <v>144</v>
      </c>
      <c r="E40" s="48" t="s">
        <v>17</v>
      </c>
      <c r="F40" s="48" t="s">
        <v>117</v>
      </c>
      <c r="G40" s="44" t="s">
        <v>145</v>
      </c>
      <c r="H40" s="49" t="s">
        <v>146</v>
      </c>
      <c r="I40" s="50"/>
      <c r="J40" s="45" t="s">
        <v>36</v>
      </c>
      <c r="K40" s="4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6" t="s">
        <v>37</v>
      </c>
      <c r="B41" s="46" t="s">
        <v>73</v>
      </c>
      <c r="C41" s="46" t="s">
        <v>147</v>
      </c>
      <c r="D41" s="46" t="s">
        <v>148</v>
      </c>
      <c r="E41" s="48" t="s">
        <v>17</v>
      </c>
      <c r="F41" s="48" t="s">
        <v>117</v>
      </c>
      <c r="G41" s="44" t="s">
        <v>118</v>
      </c>
      <c r="H41" s="49" t="s">
        <v>149</v>
      </c>
      <c r="I41" s="50"/>
      <c r="J41" s="45" t="s">
        <v>36</v>
      </c>
      <c r="K41" s="4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6" t="s">
        <v>37</v>
      </c>
      <c r="B42" s="46" t="s">
        <v>77</v>
      </c>
      <c r="C42" s="46" t="s">
        <v>150</v>
      </c>
      <c r="D42" s="46" t="s">
        <v>151</v>
      </c>
      <c r="E42" s="48" t="s">
        <v>17</v>
      </c>
      <c r="F42" s="48" t="s">
        <v>117</v>
      </c>
      <c r="G42" s="44" t="s">
        <v>152</v>
      </c>
      <c r="H42" s="49" t="s">
        <v>153</v>
      </c>
      <c r="I42" s="50"/>
      <c r="J42" s="45" t="s">
        <v>36</v>
      </c>
      <c r="K42" s="4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6" t="s">
        <v>37</v>
      </c>
      <c r="B43" s="46" t="s">
        <v>82</v>
      </c>
      <c r="C43" s="46" t="s">
        <v>154</v>
      </c>
      <c r="D43" s="46" t="s">
        <v>155</v>
      </c>
      <c r="E43" s="48" t="s">
        <v>17</v>
      </c>
      <c r="F43" s="48" t="s">
        <v>117</v>
      </c>
      <c r="G43" s="44" t="s">
        <v>156</v>
      </c>
      <c r="H43" s="49" t="s">
        <v>157</v>
      </c>
      <c r="I43" s="50"/>
      <c r="J43" s="45" t="s">
        <v>36</v>
      </c>
      <c r="K43" s="4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6" t="s">
        <v>37</v>
      </c>
      <c r="B44" s="46" t="s">
        <v>87</v>
      </c>
      <c r="C44" s="46" t="s">
        <v>158</v>
      </c>
      <c r="D44" s="46" t="s">
        <v>159</v>
      </c>
      <c r="E44" s="48" t="s">
        <v>17</v>
      </c>
      <c r="F44" s="48" t="s">
        <v>117</v>
      </c>
      <c r="G44" s="44" t="s">
        <v>118</v>
      </c>
      <c r="H44" s="49" t="s">
        <v>160</v>
      </c>
      <c r="I44" s="50"/>
      <c r="J44" s="45" t="s">
        <v>36</v>
      </c>
      <c r="K44" s="4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6" t="s">
        <v>37</v>
      </c>
      <c r="B45" s="46" t="s">
        <v>91</v>
      </c>
      <c r="C45" s="46" t="s">
        <v>161</v>
      </c>
      <c r="D45" s="46" t="s">
        <v>162</v>
      </c>
      <c r="E45" s="48" t="s">
        <v>17</v>
      </c>
      <c r="F45" s="48" t="s">
        <v>117</v>
      </c>
      <c r="G45" s="44" t="s">
        <v>163</v>
      </c>
      <c r="H45" s="49" t="s">
        <v>164</v>
      </c>
      <c r="I45" s="50"/>
      <c r="J45" s="45" t="s">
        <v>36</v>
      </c>
      <c r="K45" s="4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6" t="s">
        <v>37</v>
      </c>
      <c r="B46" s="46" t="s">
        <v>96</v>
      </c>
      <c r="C46" s="46" t="s">
        <v>165</v>
      </c>
      <c r="D46" s="46" t="s">
        <v>166</v>
      </c>
      <c r="E46" s="48" t="s">
        <v>17</v>
      </c>
      <c r="F46" s="48" t="s">
        <v>117</v>
      </c>
      <c r="G46" s="44" t="s">
        <v>167</v>
      </c>
      <c r="H46" s="49" t="s">
        <v>168</v>
      </c>
      <c r="I46" s="50"/>
      <c r="J46" s="45" t="s">
        <v>36</v>
      </c>
      <c r="K46" s="4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6" t="s">
        <v>37</v>
      </c>
      <c r="B47" s="46" t="s">
        <v>101</v>
      </c>
      <c r="C47" s="46" t="s">
        <v>169</v>
      </c>
      <c r="D47" s="46" t="s">
        <v>170</v>
      </c>
      <c r="E47" s="48" t="s">
        <v>17</v>
      </c>
      <c r="F47" s="48" t="s">
        <v>117</v>
      </c>
      <c r="G47" s="44" t="s">
        <v>130</v>
      </c>
      <c r="H47" s="49" t="s">
        <v>171</v>
      </c>
      <c r="I47" s="50"/>
      <c r="J47" s="45" t="s">
        <v>36</v>
      </c>
      <c r="K47" s="4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6" t="s">
        <v>37</v>
      </c>
      <c r="B48" s="46" t="s">
        <v>106</v>
      </c>
      <c r="C48" s="46" t="s">
        <v>172</v>
      </c>
      <c r="D48" s="46" t="s">
        <v>173</v>
      </c>
      <c r="E48" s="48" t="s">
        <v>19</v>
      </c>
      <c r="F48" s="48" t="s">
        <v>33</v>
      </c>
      <c r="G48" s="44" t="s">
        <v>85</v>
      </c>
      <c r="H48" s="49" t="s">
        <v>174</v>
      </c>
      <c r="I48" s="50"/>
      <c r="J48" s="45" t="s">
        <v>36</v>
      </c>
      <c r="K48" s="4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6" t="s">
        <v>42</v>
      </c>
      <c r="B49" s="46" t="s">
        <v>30</v>
      </c>
      <c r="C49" s="46" t="s">
        <v>175</v>
      </c>
      <c r="D49" s="46" t="s">
        <v>176</v>
      </c>
      <c r="E49" s="48" t="s">
        <v>19</v>
      </c>
      <c r="F49" s="48" t="s">
        <v>33</v>
      </c>
      <c r="G49" s="44" t="s">
        <v>85</v>
      </c>
      <c r="H49" s="49" t="s">
        <v>177</v>
      </c>
      <c r="I49" s="44"/>
      <c r="J49" s="45" t="s">
        <v>36</v>
      </c>
      <c r="K49" s="4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6" t="s">
        <v>42</v>
      </c>
      <c r="B50" s="46" t="s">
        <v>37</v>
      </c>
      <c r="C50" s="46" t="s">
        <v>178</v>
      </c>
      <c r="D50" s="46" t="s">
        <v>179</v>
      </c>
      <c r="E50" s="48" t="s">
        <v>17</v>
      </c>
      <c r="F50" s="48" t="s">
        <v>117</v>
      </c>
      <c r="G50" s="51" t="s">
        <v>180</v>
      </c>
      <c r="H50" s="52" t="s">
        <v>181</v>
      </c>
      <c r="I50" s="53"/>
      <c r="J50" s="45" t="s">
        <v>36</v>
      </c>
      <c r="K50" s="4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6" t="s">
        <v>42</v>
      </c>
      <c r="B51" s="46" t="s">
        <v>42</v>
      </c>
      <c r="C51" s="46" t="s">
        <v>182</v>
      </c>
      <c r="D51" s="46" t="s">
        <v>183</v>
      </c>
      <c r="E51" s="48" t="s">
        <v>17</v>
      </c>
      <c r="F51" s="48" t="s">
        <v>117</v>
      </c>
      <c r="G51" s="54" t="s">
        <v>184</v>
      </c>
      <c r="H51" s="55" t="s">
        <v>185</v>
      </c>
      <c r="I51" s="56"/>
      <c r="J51" s="45" t="s">
        <v>36</v>
      </c>
      <c r="K51" s="4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6" t="s">
        <v>42</v>
      </c>
      <c r="B52" s="46" t="s">
        <v>47</v>
      </c>
      <c r="C52" s="46" t="s">
        <v>186</v>
      </c>
      <c r="D52" s="46" t="s">
        <v>187</v>
      </c>
      <c r="E52" s="48" t="s">
        <v>17</v>
      </c>
      <c r="F52" s="48" t="s">
        <v>117</v>
      </c>
      <c r="G52" s="44" t="s">
        <v>188</v>
      </c>
      <c r="H52" s="49" t="s">
        <v>189</v>
      </c>
      <c r="I52" s="44"/>
      <c r="J52" s="45" t="s">
        <v>36</v>
      </c>
      <c r="K52" s="4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6" t="s">
        <v>42</v>
      </c>
      <c r="B53" s="46" t="s">
        <v>52</v>
      </c>
      <c r="C53" s="46" t="s">
        <v>190</v>
      </c>
      <c r="D53" s="46" t="s">
        <v>191</v>
      </c>
      <c r="E53" s="48" t="s">
        <v>17</v>
      </c>
      <c r="F53" s="48" t="s">
        <v>117</v>
      </c>
      <c r="G53" s="51" t="s">
        <v>180</v>
      </c>
      <c r="H53" s="52" t="s">
        <v>192</v>
      </c>
      <c r="I53" s="53"/>
      <c r="J53" s="45" t="s">
        <v>36</v>
      </c>
      <c r="K53" s="4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6" t="s">
        <v>42</v>
      </c>
      <c r="B54" s="46" t="s">
        <v>56</v>
      </c>
      <c r="C54" s="46" t="s">
        <v>193</v>
      </c>
      <c r="D54" s="46" t="s">
        <v>194</v>
      </c>
      <c r="E54" s="48" t="s">
        <v>17</v>
      </c>
      <c r="F54" s="48" t="s">
        <v>117</v>
      </c>
      <c r="G54" s="54" t="s">
        <v>184</v>
      </c>
      <c r="H54" s="55" t="s">
        <v>195</v>
      </c>
      <c r="I54" s="56"/>
      <c r="J54" s="45" t="s">
        <v>36</v>
      </c>
      <c r="K54" s="4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6" t="s">
        <v>42</v>
      </c>
      <c r="B55" s="46" t="s">
        <v>60</v>
      </c>
      <c r="C55" s="46" t="s">
        <v>196</v>
      </c>
      <c r="D55" s="46" t="s">
        <v>197</v>
      </c>
      <c r="E55" s="48" t="s">
        <v>17</v>
      </c>
      <c r="F55" s="48" t="s">
        <v>117</v>
      </c>
      <c r="G55" s="44" t="s">
        <v>198</v>
      </c>
      <c r="H55" s="49" t="s">
        <v>199</v>
      </c>
      <c r="I55" s="44"/>
      <c r="J55" s="45" t="s">
        <v>36</v>
      </c>
      <c r="K55" s="4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6" t="s">
        <v>42</v>
      </c>
      <c r="B56" s="46" t="s">
        <v>64</v>
      </c>
      <c r="C56" s="46" t="s">
        <v>200</v>
      </c>
      <c r="D56" s="46" t="s">
        <v>201</v>
      </c>
      <c r="E56" s="48" t="s">
        <v>17</v>
      </c>
      <c r="F56" s="48" t="s">
        <v>117</v>
      </c>
      <c r="G56" s="51" t="s">
        <v>180</v>
      </c>
      <c r="H56" s="52" t="s">
        <v>202</v>
      </c>
      <c r="I56" s="53"/>
      <c r="J56" s="45" t="s">
        <v>36</v>
      </c>
      <c r="K56" s="4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6" t="s">
        <v>42</v>
      </c>
      <c r="B57" s="46" t="s">
        <v>69</v>
      </c>
      <c r="C57" s="46" t="s">
        <v>203</v>
      </c>
      <c r="D57" s="46" t="s">
        <v>204</v>
      </c>
      <c r="E57" s="48" t="s">
        <v>17</v>
      </c>
      <c r="F57" s="48" t="s">
        <v>117</v>
      </c>
      <c r="G57" s="54" t="s">
        <v>184</v>
      </c>
      <c r="H57" s="55" t="s">
        <v>205</v>
      </c>
      <c r="I57" s="56"/>
      <c r="J57" s="45" t="s">
        <v>36</v>
      </c>
      <c r="K57" s="4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6" t="s">
        <v>42</v>
      </c>
      <c r="B58" s="46" t="s">
        <v>73</v>
      </c>
      <c r="C58" s="46" t="s">
        <v>206</v>
      </c>
      <c r="D58" s="46" t="s">
        <v>207</v>
      </c>
      <c r="E58" s="48" t="s">
        <v>17</v>
      </c>
      <c r="F58" s="48" t="s">
        <v>117</v>
      </c>
      <c r="G58" s="44" t="s">
        <v>167</v>
      </c>
      <c r="H58" s="49" t="s">
        <v>208</v>
      </c>
      <c r="I58" s="44"/>
      <c r="J58" s="45" t="s">
        <v>36</v>
      </c>
      <c r="K58" s="4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6" t="s">
        <v>42</v>
      </c>
      <c r="B59" s="46" t="s">
        <v>77</v>
      </c>
      <c r="C59" s="46" t="s">
        <v>209</v>
      </c>
      <c r="D59" s="46" t="s">
        <v>210</v>
      </c>
      <c r="E59" s="48" t="s">
        <v>17</v>
      </c>
      <c r="F59" s="48" t="s">
        <v>117</v>
      </c>
      <c r="G59" s="51" t="s">
        <v>180</v>
      </c>
      <c r="H59" s="52" t="s">
        <v>211</v>
      </c>
      <c r="I59" s="53"/>
      <c r="J59" s="45" t="s">
        <v>36</v>
      </c>
      <c r="K59" s="4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6" t="s">
        <v>42</v>
      </c>
      <c r="B60" s="46" t="s">
        <v>82</v>
      </c>
      <c r="C60" s="46" t="s">
        <v>212</v>
      </c>
      <c r="D60" s="46" t="s">
        <v>213</v>
      </c>
      <c r="E60" s="48" t="s">
        <v>17</v>
      </c>
      <c r="F60" s="48" t="s">
        <v>117</v>
      </c>
      <c r="G60" s="54" t="s">
        <v>184</v>
      </c>
      <c r="H60" s="55" t="s">
        <v>214</v>
      </c>
      <c r="I60" s="56"/>
      <c r="J60" s="45" t="s">
        <v>36</v>
      </c>
      <c r="K60" s="4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6" t="s">
        <v>42</v>
      </c>
      <c r="B61" s="46" t="s">
        <v>87</v>
      </c>
      <c r="C61" s="46" t="s">
        <v>215</v>
      </c>
      <c r="D61" s="46" t="s">
        <v>216</v>
      </c>
      <c r="E61" s="48" t="s">
        <v>17</v>
      </c>
      <c r="F61" s="48" t="s">
        <v>117</v>
      </c>
      <c r="G61" s="44" t="s">
        <v>217</v>
      </c>
      <c r="H61" s="49" t="s">
        <v>218</v>
      </c>
      <c r="I61" s="44"/>
      <c r="J61" s="45" t="s">
        <v>36</v>
      </c>
      <c r="K61" s="4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6" t="s">
        <v>42</v>
      </c>
      <c r="B62" s="46" t="s">
        <v>91</v>
      </c>
      <c r="C62" s="46" t="s">
        <v>219</v>
      </c>
      <c r="D62" s="46" t="s">
        <v>220</v>
      </c>
      <c r="E62" s="48" t="s">
        <v>17</v>
      </c>
      <c r="F62" s="48" t="s">
        <v>117</v>
      </c>
      <c r="G62" s="51" t="s">
        <v>180</v>
      </c>
      <c r="H62" s="52" t="s">
        <v>221</v>
      </c>
      <c r="I62" s="53"/>
      <c r="J62" s="45" t="s">
        <v>36</v>
      </c>
      <c r="K62" s="4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6" t="s">
        <v>42</v>
      </c>
      <c r="B63" s="46" t="s">
        <v>96</v>
      </c>
      <c r="C63" s="46" t="s">
        <v>222</v>
      </c>
      <c r="D63" s="46" t="s">
        <v>223</v>
      </c>
      <c r="E63" s="48" t="s">
        <v>17</v>
      </c>
      <c r="F63" s="48" t="s">
        <v>117</v>
      </c>
      <c r="G63" s="54" t="s">
        <v>184</v>
      </c>
      <c r="H63" s="55" t="s">
        <v>224</v>
      </c>
      <c r="I63" s="56"/>
      <c r="J63" s="45" t="s">
        <v>36</v>
      </c>
      <c r="K63" s="4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6" t="s">
        <v>42</v>
      </c>
      <c r="B64" s="46" t="s">
        <v>101</v>
      </c>
      <c r="C64" s="46" t="s">
        <v>225</v>
      </c>
      <c r="D64" s="46" t="s">
        <v>226</v>
      </c>
      <c r="E64" s="48" t="s">
        <v>17</v>
      </c>
      <c r="F64" s="48" t="s">
        <v>117</v>
      </c>
      <c r="G64" s="44" t="s">
        <v>227</v>
      </c>
      <c r="H64" s="49" t="s">
        <v>228</v>
      </c>
      <c r="I64" s="44"/>
      <c r="J64" s="45" t="s">
        <v>36</v>
      </c>
      <c r="K64" s="4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6" t="s">
        <v>42</v>
      </c>
      <c r="B65" s="46" t="s">
        <v>106</v>
      </c>
      <c r="C65" s="46" t="s">
        <v>229</v>
      </c>
      <c r="D65" s="46" t="s">
        <v>230</v>
      </c>
      <c r="E65" s="48" t="s">
        <v>19</v>
      </c>
      <c r="F65" s="48" t="s">
        <v>33</v>
      </c>
      <c r="G65" s="44" t="s">
        <v>231</v>
      </c>
      <c r="H65" s="49" t="s">
        <v>232</v>
      </c>
      <c r="I65" s="44"/>
      <c r="J65" s="45" t="s">
        <v>36</v>
      </c>
      <c r="K65" s="4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6" t="s">
        <v>47</v>
      </c>
      <c r="B66" s="46" t="s">
        <v>30</v>
      </c>
      <c r="C66" s="46" t="s">
        <v>233</v>
      </c>
      <c r="D66" s="46" t="s">
        <v>234</v>
      </c>
      <c r="E66" s="48" t="s">
        <v>19</v>
      </c>
      <c r="F66" s="48" t="s">
        <v>33</v>
      </c>
      <c r="G66" s="44" t="s">
        <v>145</v>
      </c>
      <c r="H66" s="49" t="s">
        <v>235</v>
      </c>
      <c r="I66" s="50"/>
      <c r="J66" s="45" t="s">
        <v>36</v>
      </c>
      <c r="K66" s="4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6" t="s">
        <v>47</v>
      </c>
      <c r="B67" s="46" t="s">
        <v>37</v>
      </c>
      <c r="C67" s="46" t="s">
        <v>236</v>
      </c>
      <c r="D67" s="46" t="s">
        <v>237</v>
      </c>
      <c r="E67" s="48" t="s">
        <v>17</v>
      </c>
      <c r="F67" s="48" t="s">
        <v>117</v>
      </c>
      <c r="G67" s="44" t="s">
        <v>40</v>
      </c>
      <c r="H67" s="49" t="s">
        <v>238</v>
      </c>
      <c r="I67" s="44"/>
      <c r="J67" s="45" t="s">
        <v>36</v>
      </c>
      <c r="K67" s="4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6" t="s">
        <v>47</v>
      </c>
      <c r="B68" s="46" t="s">
        <v>42</v>
      </c>
      <c r="C68" s="46" t="s">
        <v>239</v>
      </c>
      <c r="D68" s="46" t="s">
        <v>240</v>
      </c>
      <c r="E68" s="48" t="s">
        <v>17</v>
      </c>
      <c r="F68" s="48" t="s">
        <v>117</v>
      </c>
      <c r="G68" s="44" t="s">
        <v>45</v>
      </c>
      <c r="H68" s="49" t="s">
        <v>241</v>
      </c>
      <c r="I68" s="44"/>
      <c r="J68" s="45" t="s">
        <v>36</v>
      </c>
      <c r="K68" s="4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6" t="s">
        <v>47</v>
      </c>
      <c r="B69" s="46" t="s">
        <v>47</v>
      </c>
      <c r="C69" s="46" t="s">
        <v>242</v>
      </c>
      <c r="D69" s="46" t="s">
        <v>243</v>
      </c>
      <c r="E69" s="48" t="s">
        <v>17</v>
      </c>
      <c r="F69" s="48" t="s">
        <v>117</v>
      </c>
      <c r="G69" s="44" t="s">
        <v>50</v>
      </c>
      <c r="H69" s="49" t="s">
        <v>244</v>
      </c>
      <c r="I69" s="44"/>
      <c r="J69" s="45" t="s">
        <v>36</v>
      </c>
      <c r="K69" s="4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6" t="s">
        <v>47</v>
      </c>
      <c r="B70" s="46" t="s">
        <v>52</v>
      </c>
      <c r="C70" s="46" t="s">
        <v>245</v>
      </c>
      <c r="D70" s="46" t="s">
        <v>246</v>
      </c>
      <c r="E70" s="48" t="s">
        <v>17</v>
      </c>
      <c r="F70" s="48" t="s">
        <v>117</v>
      </c>
      <c r="G70" s="44" t="s">
        <v>40</v>
      </c>
      <c r="H70" s="49" t="s">
        <v>247</v>
      </c>
      <c r="I70" s="44"/>
      <c r="J70" s="45" t="s">
        <v>36</v>
      </c>
      <c r="K70" s="4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6" t="s">
        <v>47</v>
      </c>
      <c r="B71" s="46" t="s">
        <v>56</v>
      </c>
      <c r="C71" s="46" t="s">
        <v>248</v>
      </c>
      <c r="D71" s="46" t="s">
        <v>249</v>
      </c>
      <c r="E71" s="48" t="s">
        <v>17</v>
      </c>
      <c r="F71" s="48" t="s">
        <v>117</v>
      </c>
      <c r="G71" s="44" t="s">
        <v>45</v>
      </c>
      <c r="H71" s="49" t="s">
        <v>250</v>
      </c>
      <c r="I71" s="44"/>
      <c r="J71" s="45" t="s">
        <v>36</v>
      </c>
      <c r="K71" s="4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6" t="s">
        <v>47</v>
      </c>
      <c r="B72" s="46" t="s">
        <v>60</v>
      </c>
      <c r="C72" s="46" t="s">
        <v>251</v>
      </c>
      <c r="D72" s="46" t="s">
        <v>252</v>
      </c>
      <c r="E72" s="48" t="s">
        <v>17</v>
      </c>
      <c r="F72" s="48" t="s">
        <v>117</v>
      </c>
      <c r="G72" s="44" t="s">
        <v>253</v>
      </c>
      <c r="H72" s="49" t="s">
        <v>254</v>
      </c>
      <c r="I72" s="50"/>
      <c r="J72" s="45" t="s">
        <v>36</v>
      </c>
      <c r="K72" s="4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6" t="s">
        <v>47</v>
      </c>
      <c r="B73" s="46" t="s">
        <v>64</v>
      </c>
      <c r="C73" s="46" t="s">
        <v>255</v>
      </c>
      <c r="D73" s="46" t="s">
        <v>256</v>
      </c>
      <c r="E73" s="48" t="s">
        <v>17</v>
      </c>
      <c r="F73" s="48" t="s">
        <v>117</v>
      </c>
      <c r="G73" s="44" t="s">
        <v>40</v>
      </c>
      <c r="H73" s="49" t="s">
        <v>257</v>
      </c>
      <c r="I73" s="44"/>
      <c r="J73" s="45" t="s">
        <v>36</v>
      </c>
      <c r="K73" s="4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6" t="s">
        <v>47</v>
      </c>
      <c r="B74" s="46" t="s">
        <v>69</v>
      </c>
      <c r="C74" s="46" t="s">
        <v>258</v>
      </c>
      <c r="D74" s="46" t="s">
        <v>259</v>
      </c>
      <c r="E74" s="48" t="s">
        <v>17</v>
      </c>
      <c r="F74" s="48" t="s">
        <v>117</v>
      </c>
      <c r="G74" s="44" t="s">
        <v>45</v>
      </c>
      <c r="H74" s="49" t="s">
        <v>260</v>
      </c>
      <c r="I74" s="44"/>
      <c r="J74" s="45" t="s">
        <v>36</v>
      </c>
      <c r="K74" s="4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6" t="s">
        <v>47</v>
      </c>
      <c r="B75" s="46" t="s">
        <v>73</v>
      </c>
      <c r="C75" s="46" t="s">
        <v>261</v>
      </c>
      <c r="D75" s="46" t="s">
        <v>262</v>
      </c>
      <c r="E75" s="48" t="s">
        <v>17</v>
      </c>
      <c r="F75" s="48" t="s">
        <v>117</v>
      </c>
      <c r="G75" s="44" t="s">
        <v>34</v>
      </c>
      <c r="H75" s="49" t="s">
        <v>263</v>
      </c>
      <c r="I75" s="50"/>
      <c r="J75" s="45" t="s">
        <v>36</v>
      </c>
      <c r="K75" s="4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6" t="s">
        <v>47</v>
      </c>
      <c r="B76" s="46" t="s">
        <v>77</v>
      </c>
      <c r="C76" s="46" t="s">
        <v>264</v>
      </c>
      <c r="D76" s="46" t="s">
        <v>265</v>
      </c>
      <c r="E76" s="48" t="s">
        <v>17</v>
      </c>
      <c r="F76" s="48" t="s">
        <v>117</v>
      </c>
      <c r="G76" s="44" t="s">
        <v>40</v>
      </c>
      <c r="H76" s="49" t="s">
        <v>266</v>
      </c>
      <c r="I76" s="44"/>
      <c r="J76" s="45" t="s">
        <v>36</v>
      </c>
      <c r="K76" s="4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6" t="s">
        <v>47</v>
      </c>
      <c r="B77" s="46" t="s">
        <v>82</v>
      </c>
      <c r="C77" s="46" t="s">
        <v>267</v>
      </c>
      <c r="D77" s="46" t="s">
        <v>268</v>
      </c>
      <c r="E77" s="48" t="s">
        <v>17</v>
      </c>
      <c r="F77" s="48" t="s">
        <v>117</v>
      </c>
      <c r="G77" s="44" t="s">
        <v>269</v>
      </c>
      <c r="H77" s="49" t="s">
        <v>270</v>
      </c>
      <c r="I77" s="44"/>
      <c r="J77" s="45" t="s">
        <v>36</v>
      </c>
      <c r="K77" s="4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6" t="s">
        <v>47</v>
      </c>
      <c r="B78" s="46" t="s">
        <v>87</v>
      </c>
      <c r="C78" s="46" t="s">
        <v>271</v>
      </c>
      <c r="D78" s="46" t="s">
        <v>272</v>
      </c>
      <c r="E78" s="48" t="s">
        <v>17</v>
      </c>
      <c r="F78" s="48" t="s">
        <v>117</v>
      </c>
      <c r="G78" s="44" t="s">
        <v>273</v>
      </c>
      <c r="H78" s="49" t="s">
        <v>274</v>
      </c>
      <c r="I78" s="50"/>
      <c r="J78" s="45" t="s">
        <v>36</v>
      </c>
      <c r="K78" s="4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6" t="s">
        <v>47</v>
      </c>
      <c r="B79" s="46" t="s">
        <v>91</v>
      </c>
      <c r="C79" s="46" t="s">
        <v>275</v>
      </c>
      <c r="D79" s="46" t="s">
        <v>276</v>
      </c>
      <c r="E79" s="48" t="s">
        <v>17</v>
      </c>
      <c r="F79" s="48" t="s">
        <v>117</v>
      </c>
      <c r="G79" s="44" t="s">
        <v>67</v>
      </c>
      <c r="H79" s="49" t="s">
        <v>277</v>
      </c>
      <c r="I79" s="50"/>
      <c r="J79" s="45" t="s">
        <v>36</v>
      </c>
      <c r="K79" s="4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6" t="s">
        <v>47</v>
      </c>
      <c r="B80" s="46" t="s">
        <v>96</v>
      </c>
      <c r="C80" s="46" t="s">
        <v>278</v>
      </c>
      <c r="D80" s="46" t="s">
        <v>279</v>
      </c>
      <c r="E80" s="48" t="s">
        <v>17</v>
      </c>
      <c r="F80" s="48" t="s">
        <v>117</v>
      </c>
      <c r="G80" s="44" t="s">
        <v>280</v>
      </c>
      <c r="H80" s="49" t="s">
        <v>281</v>
      </c>
      <c r="I80" s="50"/>
      <c r="J80" s="45" t="s">
        <v>36</v>
      </c>
      <c r="K80" s="4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6" t="s">
        <v>47</v>
      </c>
      <c r="B81" s="46" t="s">
        <v>101</v>
      </c>
      <c r="C81" s="46" t="s">
        <v>282</v>
      </c>
      <c r="D81" s="46" t="s">
        <v>283</v>
      </c>
      <c r="E81" s="48" t="s">
        <v>17</v>
      </c>
      <c r="F81" s="48" t="s">
        <v>117</v>
      </c>
      <c r="G81" s="44" t="s">
        <v>284</v>
      </c>
      <c r="H81" s="49" t="s">
        <v>285</v>
      </c>
      <c r="I81" s="44"/>
      <c r="J81" s="45" t="s">
        <v>36</v>
      </c>
      <c r="K81" s="4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6" t="s">
        <v>47</v>
      </c>
      <c r="B82" s="46" t="s">
        <v>106</v>
      </c>
      <c r="C82" s="46" t="s">
        <v>286</v>
      </c>
      <c r="D82" s="46" t="s">
        <v>287</v>
      </c>
      <c r="E82" s="48" t="s">
        <v>19</v>
      </c>
      <c r="F82" s="48" t="s">
        <v>33</v>
      </c>
      <c r="G82" s="44" t="s">
        <v>288</v>
      </c>
      <c r="H82" s="49" t="s">
        <v>289</v>
      </c>
      <c r="I82" s="44"/>
      <c r="J82" s="45" t="s">
        <v>36</v>
      </c>
      <c r="K82" s="4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6" t="s">
        <v>52</v>
      </c>
      <c r="B83" s="46" t="s">
        <v>30</v>
      </c>
      <c r="C83" s="46" t="s">
        <v>290</v>
      </c>
      <c r="D83" s="46" t="s">
        <v>291</v>
      </c>
      <c r="E83" s="48" t="s">
        <v>19</v>
      </c>
      <c r="F83" s="48" t="s">
        <v>33</v>
      </c>
      <c r="G83" s="44" t="s">
        <v>292</v>
      </c>
      <c r="H83" s="49" t="s">
        <v>293</v>
      </c>
      <c r="I83" s="50"/>
      <c r="J83" s="45" t="s">
        <v>36</v>
      </c>
      <c r="K83" s="4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6" t="s">
        <v>52</v>
      </c>
      <c r="B84" s="46" t="s">
        <v>37</v>
      </c>
      <c r="C84" s="46" t="s">
        <v>294</v>
      </c>
      <c r="D84" s="46" t="s">
        <v>295</v>
      </c>
      <c r="E84" s="48" t="s">
        <v>17</v>
      </c>
      <c r="F84" s="48" t="s">
        <v>117</v>
      </c>
      <c r="G84" s="44" t="s">
        <v>109</v>
      </c>
      <c r="H84" s="49" t="s">
        <v>296</v>
      </c>
      <c r="I84" s="50"/>
      <c r="J84" s="45" t="s">
        <v>36</v>
      </c>
      <c r="K84" s="4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6" t="s">
        <v>52</v>
      </c>
      <c r="B85" s="46" t="s">
        <v>42</v>
      </c>
      <c r="C85" s="46" t="s">
        <v>297</v>
      </c>
      <c r="D85" s="46" t="s">
        <v>298</v>
      </c>
      <c r="E85" s="48" t="s">
        <v>17</v>
      </c>
      <c r="F85" s="48" t="s">
        <v>117</v>
      </c>
      <c r="G85" s="44" t="s">
        <v>34</v>
      </c>
      <c r="H85" s="49" t="s">
        <v>299</v>
      </c>
      <c r="I85" s="50"/>
      <c r="J85" s="45" t="s">
        <v>36</v>
      </c>
      <c r="K85" s="4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6" t="s">
        <v>52</v>
      </c>
      <c r="B86" s="46" t="s">
        <v>47</v>
      </c>
      <c r="C86" s="46" t="s">
        <v>300</v>
      </c>
      <c r="D86" s="46" t="s">
        <v>301</v>
      </c>
      <c r="E86" s="48" t="s">
        <v>17</v>
      </c>
      <c r="F86" s="48" t="s">
        <v>117</v>
      </c>
      <c r="G86" s="44" t="s">
        <v>302</v>
      </c>
      <c r="H86" s="49" t="s">
        <v>303</v>
      </c>
      <c r="I86" s="50"/>
      <c r="J86" s="45" t="s">
        <v>36</v>
      </c>
      <c r="K86" s="4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6" t="s">
        <v>52</v>
      </c>
      <c r="B87" s="46" t="s">
        <v>52</v>
      </c>
      <c r="C87" s="46" t="s">
        <v>304</v>
      </c>
      <c r="D87" s="46" t="s">
        <v>305</v>
      </c>
      <c r="E87" s="48" t="s">
        <v>17</v>
      </c>
      <c r="F87" s="48" t="s">
        <v>117</v>
      </c>
      <c r="G87" s="44" t="s">
        <v>280</v>
      </c>
      <c r="H87" s="49" t="s">
        <v>306</v>
      </c>
      <c r="I87" s="50"/>
      <c r="J87" s="45" t="s">
        <v>36</v>
      </c>
      <c r="K87" s="4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6" t="s">
        <v>52</v>
      </c>
      <c r="B88" s="46" t="s">
        <v>56</v>
      </c>
      <c r="C88" s="46" t="s">
        <v>307</v>
      </c>
      <c r="D88" s="46" t="s">
        <v>308</v>
      </c>
      <c r="E88" s="48" t="s">
        <v>17</v>
      </c>
      <c r="F88" s="48" t="s">
        <v>117</v>
      </c>
      <c r="G88" s="44" t="s">
        <v>284</v>
      </c>
      <c r="H88" s="49" t="s">
        <v>309</v>
      </c>
      <c r="I88" s="50"/>
      <c r="J88" s="45" t="s">
        <v>36</v>
      </c>
      <c r="K88" s="4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6" t="s">
        <v>52</v>
      </c>
      <c r="B89" s="46" t="s">
        <v>60</v>
      </c>
      <c r="C89" s="46" t="s">
        <v>310</v>
      </c>
      <c r="D89" s="46" t="s">
        <v>311</v>
      </c>
      <c r="E89" s="48" t="s">
        <v>17</v>
      </c>
      <c r="F89" s="48" t="s">
        <v>117</v>
      </c>
      <c r="G89" s="44" t="s">
        <v>145</v>
      </c>
      <c r="H89" s="49" t="s">
        <v>312</v>
      </c>
      <c r="I89" s="50"/>
      <c r="J89" s="45" t="s">
        <v>36</v>
      </c>
      <c r="K89" s="4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6" t="s">
        <v>52</v>
      </c>
      <c r="B90" s="46" t="s">
        <v>64</v>
      </c>
      <c r="C90" s="46" t="s">
        <v>313</v>
      </c>
      <c r="D90" s="46" t="s">
        <v>314</v>
      </c>
      <c r="E90" s="48" t="s">
        <v>17</v>
      </c>
      <c r="F90" s="48" t="s">
        <v>117</v>
      </c>
      <c r="G90" s="44" t="s">
        <v>280</v>
      </c>
      <c r="H90" s="49" t="s">
        <v>315</v>
      </c>
      <c r="I90" s="50"/>
      <c r="J90" s="45" t="s">
        <v>36</v>
      </c>
      <c r="K90" s="4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6" t="s">
        <v>52</v>
      </c>
      <c r="B91" s="46" t="s">
        <v>69</v>
      </c>
      <c r="C91" s="46" t="s">
        <v>316</v>
      </c>
      <c r="D91" s="46" t="s">
        <v>317</v>
      </c>
      <c r="E91" s="48" t="s">
        <v>17</v>
      </c>
      <c r="F91" s="48" t="s">
        <v>117</v>
      </c>
      <c r="G91" s="44" t="s">
        <v>284</v>
      </c>
      <c r="H91" s="49" t="s">
        <v>318</v>
      </c>
      <c r="I91" s="50"/>
      <c r="J91" s="45" t="s">
        <v>36</v>
      </c>
      <c r="K91" s="4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6" t="s">
        <v>52</v>
      </c>
      <c r="B92" s="46" t="s">
        <v>73</v>
      </c>
      <c r="C92" s="46" t="s">
        <v>319</v>
      </c>
      <c r="D92" s="46" t="s">
        <v>320</v>
      </c>
      <c r="E92" s="48" t="s">
        <v>17</v>
      </c>
      <c r="F92" s="48" t="s">
        <v>117</v>
      </c>
      <c r="G92" s="44" t="s">
        <v>126</v>
      </c>
      <c r="H92" s="49" t="s">
        <v>321</v>
      </c>
      <c r="I92" s="50"/>
      <c r="J92" s="45" t="s">
        <v>36</v>
      </c>
      <c r="K92" s="4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6" t="s">
        <v>52</v>
      </c>
      <c r="B93" s="46" t="s">
        <v>77</v>
      </c>
      <c r="C93" s="46" t="s">
        <v>322</v>
      </c>
      <c r="D93" s="46" t="s">
        <v>323</v>
      </c>
      <c r="E93" s="48" t="s">
        <v>17</v>
      </c>
      <c r="F93" s="48" t="s">
        <v>117</v>
      </c>
      <c r="G93" s="44" t="s">
        <v>324</v>
      </c>
      <c r="H93" s="49" t="s">
        <v>325</v>
      </c>
      <c r="I93" s="50"/>
      <c r="J93" s="45" t="s">
        <v>36</v>
      </c>
      <c r="K93" s="4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6" t="s">
        <v>52</v>
      </c>
      <c r="B94" s="46" t="s">
        <v>82</v>
      </c>
      <c r="C94" s="46" t="s">
        <v>326</v>
      </c>
      <c r="D94" s="46" t="s">
        <v>327</v>
      </c>
      <c r="E94" s="48" t="s">
        <v>17</v>
      </c>
      <c r="F94" s="48" t="s">
        <v>117</v>
      </c>
      <c r="G94" s="44" t="s">
        <v>328</v>
      </c>
      <c r="H94" s="49" t="s">
        <v>329</v>
      </c>
      <c r="I94" s="50"/>
      <c r="J94" s="45" t="s">
        <v>36</v>
      </c>
      <c r="K94" s="4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6" t="s">
        <v>52</v>
      </c>
      <c r="B95" s="46" t="s">
        <v>87</v>
      </c>
      <c r="C95" s="46" t="s">
        <v>330</v>
      </c>
      <c r="D95" s="46" t="s">
        <v>331</v>
      </c>
      <c r="E95" s="48" t="s">
        <v>17</v>
      </c>
      <c r="F95" s="48" t="s">
        <v>117</v>
      </c>
      <c r="G95" s="44" t="s">
        <v>332</v>
      </c>
      <c r="H95" s="49" t="s">
        <v>333</v>
      </c>
      <c r="I95" s="50"/>
      <c r="J95" s="45" t="s">
        <v>36</v>
      </c>
      <c r="K95" s="4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6" t="s">
        <v>52</v>
      </c>
      <c r="B96" s="46" t="s">
        <v>91</v>
      </c>
      <c r="C96" s="46" t="s">
        <v>334</v>
      </c>
      <c r="D96" s="46" t="s">
        <v>335</v>
      </c>
      <c r="E96" s="48" t="s">
        <v>17</v>
      </c>
      <c r="F96" s="48" t="s">
        <v>117</v>
      </c>
      <c r="G96" s="44" t="s">
        <v>336</v>
      </c>
      <c r="H96" s="49" t="s">
        <v>337</v>
      </c>
      <c r="I96" s="50"/>
      <c r="J96" s="45" t="s">
        <v>36</v>
      </c>
      <c r="K96" s="4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6" t="s">
        <v>52</v>
      </c>
      <c r="B97" s="46" t="s">
        <v>96</v>
      </c>
      <c r="C97" s="46" t="s">
        <v>338</v>
      </c>
      <c r="D97" s="46" t="s">
        <v>339</v>
      </c>
      <c r="E97" s="48" t="s">
        <v>17</v>
      </c>
      <c r="F97" s="48" t="s">
        <v>117</v>
      </c>
      <c r="G97" s="44" t="s">
        <v>328</v>
      </c>
      <c r="H97" s="49" t="s">
        <v>340</v>
      </c>
      <c r="I97" s="50"/>
      <c r="J97" s="45" t="s">
        <v>36</v>
      </c>
      <c r="K97" s="4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6" t="s">
        <v>52</v>
      </c>
      <c r="B98" s="46" t="s">
        <v>101</v>
      </c>
      <c r="C98" s="46" t="s">
        <v>341</v>
      </c>
      <c r="D98" s="46" t="s">
        <v>342</v>
      </c>
      <c r="E98" s="48" t="s">
        <v>17</v>
      </c>
      <c r="F98" s="48" t="s">
        <v>117</v>
      </c>
      <c r="G98" s="44" t="s">
        <v>332</v>
      </c>
      <c r="H98" s="49" t="s">
        <v>343</v>
      </c>
      <c r="I98" s="50"/>
      <c r="J98" s="45" t="s">
        <v>36</v>
      </c>
      <c r="K98" s="4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6" t="s">
        <v>52</v>
      </c>
      <c r="B99" s="46" t="s">
        <v>106</v>
      </c>
      <c r="C99" s="46" t="s">
        <v>344</v>
      </c>
      <c r="D99" s="46" t="s">
        <v>345</v>
      </c>
      <c r="E99" s="48" t="s">
        <v>19</v>
      </c>
      <c r="F99" s="48" t="s">
        <v>33</v>
      </c>
      <c r="G99" s="44" t="s">
        <v>163</v>
      </c>
      <c r="H99" s="49" t="s">
        <v>346</v>
      </c>
      <c r="I99" s="50"/>
      <c r="J99" s="45" t="s">
        <v>36</v>
      </c>
      <c r="K99" s="4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6" t="s">
        <v>56</v>
      </c>
      <c r="B100" s="46" t="s">
        <v>30</v>
      </c>
      <c r="C100" s="46" t="s">
        <v>347</v>
      </c>
      <c r="D100" s="46" t="s">
        <v>348</v>
      </c>
      <c r="E100" s="48" t="s">
        <v>19</v>
      </c>
      <c r="F100" s="48" t="s">
        <v>33</v>
      </c>
      <c r="G100" s="44" t="s">
        <v>156</v>
      </c>
      <c r="H100" s="49" t="s">
        <v>349</v>
      </c>
      <c r="I100" s="44"/>
      <c r="J100" s="45" t="s">
        <v>36</v>
      </c>
      <c r="K100" s="4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6" t="s">
        <v>56</v>
      </c>
      <c r="B101" s="46" t="s">
        <v>37</v>
      </c>
      <c r="C101" s="46" t="s">
        <v>350</v>
      </c>
      <c r="D101" s="46" t="s">
        <v>351</v>
      </c>
      <c r="E101" s="48" t="s">
        <v>17</v>
      </c>
      <c r="F101" s="48" t="s">
        <v>117</v>
      </c>
      <c r="G101" s="51" t="s">
        <v>180</v>
      </c>
      <c r="H101" s="52" t="s">
        <v>352</v>
      </c>
      <c r="I101" s="53"/>
      <c r="J101" s="45" t="s">
        <v>36</v>
      </c>
      <c r="K101" s="4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6" t="s">
        <v>56</v>
      </c>
      <c r="B102" s="46" t="s">
        <v>42</v>
      </c>
      <c r="C102" s="46" t="s">
        <v>353</v>
      </c>
      <c r="D102" s="46" t="s">
        <v>354</v>
      </c>
      <c r="E102" s="48" t="s">
        <v>17</v>
      </c>
      <c r="F102" s="48" t="s">
        <v>117</v>
      </c>
      <c r="G102" s="54" t="s">
        <v>184</v>
      </c>
      <c r="H102" s="55" t="s">
        <v>355</v>
      </c>
      <c r="I102" s="56"/>
      <c r="J102" s="45" t="s">
        <v>36</v>
      </c>
      <c r="K102" s="4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6" t="s">
        <v>56</v>
      </c>
      <c r="B103" s="46" t="s">
        <v>47</v>
      </c>
      <c r="C103" s="46" t="s">
        <v>356</v>
      </c>
      <c r="D103" s="46" t="s">
        <v>357</v>
      </c>
      <c r="E103" s="48" t="s">
        <v>17</v>
      </c>
      <c r="F103" s="48" t="s">
        <v>117</v>
      </c>
      <c r="G103" s="44" t="s">
        <v>328</v>
      </c>
      <c r="H103" s="49" t="s">
        <v>358</v>
      </c>
      <c r="I103" s="50"/>
      <c r="J103" s="45" t="s">
        <v>36</v>
      </c>
      <c r="K103" s="4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6" t="s">
        <v>56</v>
      </c>
      <c r="B104" s="46" t="s">
        <v>52</v>
      </c>
      <c r="C104" s="46" t="s">
        <v>359</v>
      </c>
      <c r="D104" s="46" t="s">
        <v>360</v>
      </c>
      <c r="E104" s="48" t="s">
        <v>361</v>
      </c>
      <c r="F104" s="48" t="s">
        <v>362</v>
      </c>
      <c r="G104" s="44" t="s">
        <v>363</v>
      </c>
      <c r="H104" s="49" t="s">
        <v>364</v>
      </c>
      <c r="I104" s="44"/>
      <c r="J104" s="45" t="s">
        <v>36</v>
      </c>
      <c r="K104" s="4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6" t="s">
        <v>56</v>
      </c>
      <c r="B105" s="46" t="s">
        <v>56</v>
      </c>
      <c r="C105" s="46" t="s">
        <v>365</v>
      </c>
      <c r="D105" s="46" t="s">
        <v>366</v>
      </c>
      <c r="E105" s="48" t="s">
        <v>361</v>
      </c>
      <c r="F105" s="48" t="s">
        <v>362</v>
      </c>
      <c r="G105" s="44" t="s">
        <v>367</v>
      </c>
      <c r="H105" s="49" t="s">
        <v>368</v>
      </c>
      <c r="I105" s="44"/>
      <c r="J105" s="45" t="s">
        <v>36</v>
      </c>
      <c r="K105" s="4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6" t="s">
        <v>56</v>
      </c>
      <c r="B106" s="46" t="s">
        <v>60</v>
      </c>
      <c r="C106" s="46" t="s">
        <v>369</v>
      </c>
      <c r="D106" s="46" t="s">
        <v>370</v>
      </c>
      <c r="E106" s="48" t="s">
        <v>361</v>
      </c>
      <c r="F106" s="48" t="s">
        <v>362</v>
      </c>
      <c r="G106" s="44" t="s">
        <v>371</v>
      </c>
      <c r="H106" s="49" t="s">
        <v>372</v>
      </c>
      <c r="I106" s="44"/>
      <c r="J106" s="45" t="s">
        <v>36</v>
      </c>
      <c r="K106" s="4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6" t="s">
        <v>56</v>
      </c>
      <c r="B107" s="46" t="s">
        <v>64</v>
      </c>
      <c r="C107" s="46" t="s">
        <v>373</v>
      </c>
      <c r="D107" s="46" t="s">
        <v>374</v>
      </c>
      <c r="E107" s="48" t="s">
        <v>361</v>
      </c>
      <c r="F107" s="48" t="s">
        <v>362</v>
      </c>
      <c r="G107" s="44" t="s">
        <v>375</v>
      </c>
      <c r="H107" s="49" t="s">
        <v>376</v>
      </c>
      <c r="I107" s="44"/>
      <c r="J107" s="45" t="s">
        <v>36</v>
      </c>
      <c r="K107" s="4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6" t="s">
        <v>56</v>
      </c>
      <c r="B108" s="46" t="s">
        <v>69</v>
      </c>
      <c r="C108" s="46" t="s">
        <v>377</v>
      </c>
      <c r="D108" s="46" t="s">
        <v>378</v>
      </c>
      <c r="E108" s="48" t="s">
        <v>17</v>
      </c>
      <c r="F108" s="48" t="s">
        <v>117</v>
      </c>
      <c r="G108" s="51" t="s">
        <v>180</v>
      </c>
      <c r="H108" s="52" t="s">
        <v>379</v>
      </c>
      <c r="I108" s="53"/>
      <c r="J108" s="45" t="s">
        <v>36</v>
      </c>
      <c r="K108" s="4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6" t="s">
        <v>56</v>
      </c>
      <c r="B109" s="46" t="s">
        <v>73</v>
      </c>
      <c r="C109" s="46" t="s">
        <v>380</v>
      </c>
      <c r="D109" s="46" t="s">
        <v>381</v>
      </c>
      <c r="E109" s="48" t="s">
        <v>17</v>
      </c>
      <c r="F109" s="48" t="s">
        <v>117</v>
      </c>
      <c r="G109" s="57" t="s">
        <v>184</v>
      </c>
      <c r="H109" s="55" t="s">
        <v>382</v>
      </c>
      <c r="I109" s="58"/>
      <c r="J109" s="45" t="s">
        <v>36</v>
      </c>
      <c r="K109" s="4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6" t="s">
        <v>56</v>
      </c>
      <c r="B110" s="46" t="s">
        <v>77</v>
      </c>
      <c r="C110" s="46" t="s">
        <v>383</v>
      </c>
      <c r="D110" s="46" t="s">
        <v>384</v>
      </c>
      <c r="E110" s="48" t="s">
        <v>17</v>
      </c>
      <c r="F110" s="48" t="s">
        <v>117</v>
      </c>
      <c r="G110" s="44" t="s">
        <v>385</v>
      </c>
      <c r="H110" s="49" t="s">
        <v>386</v>
      </c>
      <c r="I110" s="50"/>
      <c r="J110" s="45" t="s">
        <v>36</v>
      </c>
      <c r="K110" s="4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6" t="s">
        <v>56</v>
      </c>
      <c r="B111" s="46" t="s">
        <v>82</v>
      </c>
      <c r="C111" s="46" t="s">
        <v>387</v>
      </c>
      <c r="D111" s="46" t="s">
        <v>388</v>
      </c>
      <c r="E111" s="48" t="s">
        <v>361</v>
      </c>
      <c r="F111" s="48" t="s">
        <v>362</v>
      </c>
      <c r="G111" s="44" t="s">
        <v>389</v>
      </c>
      <c r="H111" s="49" t="s">
        <v>390</v>
      </c>
      <c r="I111" s="44"/>
      <c r="J111" s="45" t="s">
        <v>36</v>
      </c>
      <c r="K111" s="4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6" t="s">
        <v>56</v>
      </c>
      <c r="B112" s="46" t="s">
        <v>87</v>
      </c>
      <c r="C112" s="46" t="s">
        <v>391</v>
      </c>
      <c r="D112" s="46" t="s">
        <v>392</v>
      </c>
      <c r="E112" s="48" t="s">
        <v>361</v>
      </c>
      <c r="F112" s="48" t="s">
        <v>362</v>
      </c>
      <c r="G112" s="44" t="s">
        <v>34</v>
      </c>
      <c r="H112" s="49" t="s">
        <v>393</v>
      </c>
      <c r="I112" s="44"/>
      <c r="J112" s="45" t="s">
        <v>36</v>
      </c>
      <c r="K112" s="4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6" t="s">
        <v>56</v>
      </c>
      <c r="B113" s="46" t="s">
        <v>91</v>
      </c>
      <c r="C113" s="46" t="s">
        <v>394</v>
      </c>
      <c r="D113" s="46" t="s">
        <v>395</v>
      </c>
      <c r="E113" s="48" t="s">
        <v>17</v>
      </c>
      <c r="F113" s="48" t="s">
        <v>117</v>
      </c>
      <c r="G113" s="51" t="s">
        <v>180</v>
      </c>
      <c r="H113" s="52" t="s">
        <v>396</v>
      </c>
      <c r="I113" s="53"/>
      <c r="J113" s="45" t="s">
        <v>36</v>
      </c>
      <c r="K113" s="4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6" t="s">
        <v>56</v>
      </c>
      <c r="B114" s="46" t="s">
        <v>96</v>
      </c>
      <c r="C114" s="46" t="s">
        <v>397</v>
      </c>
      <c r="D114" s="46" t="s">
        <v>398</v>
      </c>
      <c r="E114" s="48" t="s">
        <v>17</v>
      </c>
      <c r="F114" s="48" t="s">
        <v>117</v>
      </c>
      <c r="G114" s="57" t="s">
        <v>184</v>
      </c>
      <c r="H114" s="55" t="s">
        <v>399</v>
      </c>
      <c r="I114" s="58"/>
      <c r="J114" s="45" t="s">
        <v>36</v>
      </c>
      <c r="K114" s="4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6" t="s">
        <v>56</v>
      </c>
      <c r="B115" s="46" t="s">
        <v>101</v>
      </c>
      <c r="C115" s="46" t="s">
        <v>400</v>
      </c>
      <c r="D115" s="46" t="s">
        <v>401</v>
      </c>
      <c r="E115" s="48" t="s">
        <v>17</v>
      </c>
      <c r="F115" s="48" t="s">
        <v>117</v>
      </c>
      <c r="G115" s="44" t="s">
        <v>217</v>
      </c>
      <c r="H115" s="49" t="s">
        <v>402</v>
      </c>
      <c r="I115" s="50"/>
      <c r="J115" s="45" t="s">
        <v>36</v>
      </c>
      <c r="K115" s="4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6" t="s">
        <v>56</v>
      </c>
      <c r="B116" s="46" t="s">
        <v>106</v>
      </c>
      <c r="C116" s="46" t="s">
        <v>403</v>
      </c>
      <c r="D116" s="46" t="s">
        <v>404</v>
      </c>
      <c r="E116" s="48" t="s">
        <v>19</v>
      </c>
      <c r="F116" s="48" t="s">
        <v>33</v>
      </c>
      <c r="G116" s="44" t="s">
        <v>85</v>
      </c>
      <c r="H116" s="49" t="s">
        <v>405</v>
      </c>
      <c r="I116" s="44"/>
      <c r="J116" s="45" t="s">
        <v>36</v>
      </c>
      <c r="K116" s="4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6" t="s">
        <v>60</v>
      </c>
      <c r="B117" s="46" t="s">
        <v>30</v>
      </c>
      <c r="C117" s="46" t="s">
        <v>406</v>
      </c>
      <c r="D117" s="46" t="s">
        <v>407</v>
      </c>
      <c r="E117" s="48" t="s">
        <v>19</v>
      </c>
      <c r="F117" s="48" t="s">
        <v>33</v>
      </c>
      <c r="G117" s="44" t="s">
        <v>85</v>
      </c>
      <c r="H117" s="49" t="s">
        <v>408</v>
      </c>
      <c r="I117" s="44"/>
      <c r="J117" s="45" t="s">
        <v>36</v>
      </c>
      <c r="K117" s="4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6" t="s">
        <v>60</v>
      </c>
      <c r="B118" s="46" t="s">
        <v>37</v>
      </c>
      <c r="C118" s="46" t="s">
        <v>409</v>
      </c>
      <c r="D118" s="46" t="s">
        <v>410</v>
      </c>
      <c r="E118" s="48" t="s">
        <v>17</v>
      </c>
      <c r="F118" s="48" t="s">
        <v>117</v>
      </c>
      <c r="G118" s="44" t="s">
        <v>280</v>
      </c>
      <c r="H118" s="49" t="s">
        <v>411</v>
      </c>
      <c r="I118" s="50"/>
      <c r="J118" s="45" t="s">
        <v>36</v>
      </c>
      <c r="K118" s="4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6" t="s">
        <v>60</v>
      </c>
      <c r="B119" s="46" t="s">
        <v>42</v>
      </c>
      <c r="C119" s="46" t="s">
        <v>412</v>
      </c>
      <c r="D119" s="46" t="s">
        <v>413</v>
      </c>
      <c r="E119" s="48" t="s">
        <v>17</v>
      </c>
      <c r="F119" s="48" t="s">
        <v>117</v>
      </c>
      <c r="G119" s="44" t="s">
        <v>284</v>
      </c>
      <c r="H119" s="49" t="s">
        <v>414</v>
      </c>
      <c r="I119" s="50"/>
      <c r="J119" s="45" t="s">
        <v>36</v>
      </c>
      <c r="K119" s="4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6" t="s">
        <v>60</v>
      </c>
      <c r="B120" s="46" t="s">
        <v>47</v>
      </c>
      <c r="C120" s="46" t="s">
        <v>415</v>
      </c>
      <c r="D120" s="46" t="s">
        <v>416</v>
      </c>
      <c r="E120" s="48" t="s">
        <v>361</v>
      </c>
      <c r="F120" s="48" t="s">
        <v>362</v>
      </c>
      <c r="G120" s="44" t="s">
        <v>50</v>
      </c>
      <c r="H120" s="49" t="s">
        <v>417</v>
      </c>
      <c r="I120" s="44"/>
      <c r="J120" s="45" t="s">
        <v>36</v>
      </c>
      <c r="K120" s="4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6" t="s">
        <v>60</v>
      </c>
      <c r="B121" s="46" t="s">
        <v>52</v>
      </c>
      <c r="C121" s="46" t="s">
        <v>418</v>
      </c>
      <c r="D121" s="46" t="s">
        <v>419</v>
      </c>
      <c r="E121" s="48" t="s">
        <v>361</v>
      </c>
      <c r="F121" s="48" t="s">
        <v>362</v>
      </c>
      <c r="G121" s="44" t="s">
        <v>40</v>
      </c>
      <c r="H121" s="49" t="s">
        <v>420</v>
      </c>
      <c r="I121" s="44"/>
      <c r="J121" s="45" t="s">
        <v>36</v>
      </c>
      <c r="K121" s="4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6" t="s">
        <v>60</v>
      </c>
      <c r="B122" s="46" t="s">
        <v>56</v>
      </c>
      <c r="C122" s="46" t="s">
        <v>421</v>
      </c>
      <c r="D122" s="46" t="s">
        <v>422</v>
      </c>
      <c r="E122" s="48" t="s">
        <v>361</v>
      </c>
      <c r="F122" s="48" t="s">
        <v>362</v>
      </c>
      <c r="G122" s="44" t="s">
        <v>45</v>
      </c>
      <c r="H122" s="49" t="s">
        <v>423</v>
      </c>
      <c r="I122" s="44"/>
      <c r="J122" s="45" t="s">
        <v>36</v>
      </c>
      <c r="K122" s="4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6" t="s">
        <v>60</v>
      </c>
      <c r="B123" s="46" t="s">
        <v>60</v>
      </c>
      <c r="C123" s="46" t="s">
        <v>424</v>
      </c>
      <c r="D123" s="46" t="s">
        <v>425</v>
      </c>
      <c r="E123" s="48" t="s">
        <v>361</v>
      </c>
      <c r="F123" s="48" t="s">
        <v>362</v>
      </c>
      <c r="G123" s="44" t="s">
        <v>50</v>
      </c>
      <c r="H123" s="49" t="s">
        <v>426</v>
      </c>
      <c r="I123" s="44"/>
      <c r="J123" s="45" t="s">
        <v>36</v>
      </c>
      <c r="K123" s="4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6" t="s">
        <v>60</v>
      </c>
      <c r="B124" s="46" t="s">
        <v>64</v>
      </c>
      <c r="C124" s="46" t="s">
        <v>427</v>
      </c>
      <c r="D124" s="46" t="s">
        <v>428</v>
      </c>
      <c r="E124" s="48" t="s">
        <v>361</v>
      </c>
      <c r="F124" s="48" t="s">
        <v>362</v>
      </c>
      <c r="G124" s="44" t="s">
        <v>429</v>
      </c>
      <c r="H124" s="49" t="s">
        <v>430</v>
      </c>
      <c r="I124" s="50"/>
      <c r="J124" s="45" t="s">
        <v>36</v>
      </c>
      <c r="K124" s="4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6" t="s">
        <v>60</v>
      </c>
      <c r="B125" s="46" t="s">
        <v>69</v>
      </c>
      <c r="C125" s="46" t="s">
        <v>431</v>
      </c>
      <c r="D125" s="46" t="s">
        <v>432</v>
      </c>
      <c r="E125" s="48" t="s">
        <v>361</v>
      </c>
      <c r="F125" s="48" t="s">
        <v>362</v>
      </c>
      <c r="G125" s="44" t="s">
        <v>433</v>
      </c>
      <c r="H125" s="49" t="s">
        <v>434</v>
      </c>
      <c r="I125" s="50"/>
      <c r="J125" s="45" t="s">
        <v>36</v>
      </c>
      <c r="K125" s="4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6" t="s">
        <v>60</v>
      </c>
      <c r="B126" s="46" t="s">
        <v>73</v>
      </c>
      <c r="C126" s="46" t="s">
        <v>435</v>
      </c>
      <c r="D126" s="46" t="s">
        <v>436</v>
      </c>
      <c r="E126" s="48" t="s">
        <v>17</v>
      </c>
      <c r="F126" s="48" t="s">
        <v>117</v>
      </c>
      <c r="G126" s="44" t="s">
        <v>130</v>
      </c>
      <c r="H126" s="49" t="s">
        <v>437</v>
      </c>
      <c r="I126" s="44"/>
      <c r="J126" s="45" t="s">
        <v>36</v>
      </c>
      <c r="K126" s="4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6" t="s">
        <v>60</v>
      </c>
      <c r="B127" s="46" t="s">
        <v>77</v>
      </c>
      <c r="C127" s="46" t="s">
        <v>438</v>
      </c>
      <c r="D127" s="46" t="s">
        <v>439</v>
      </c>
      <c r="E127" s="48" t="s">
        <v>361</v>
      </c>
      <c r="F127" s="48" t="s">
        <v>362</v>
      </c>
      <c r="G127" s="44" t="s">
        <v>440</v>
      </c>
      <c r="H127" s="49" t="s">
        <v>441</v>
      </c>
      <c r="I127" s="44"/>
      <c r="J127" s="45" t="s">
        <v>36</v>
      </c>
      <c r="K127" s="4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6" t="s">
        <v>60</v>
      </c>
      <c r="B128" s="46" t="s">
        <v>82</v>
      </c>
      <c r="C128" s="46" t="s">
        <v>442</v>
      </c>
      <c r="D128" s="46" t="s">
        <v>443</v>
      </c>
      <c r="E128" s="48" t="s">
        <v>361</v>
      </c>
      <c r="F128" s="48" t="s">
        <v>362</v>
      </c>
      <c r="G128" s="44" t="s">
        <v>444</v>
      </c>
      <c r="H128" s="49" t="s">
        <v>445</v>
      </c>
      <c r="I128" s="44"/>
      <c r="J128" s="45" t="s">
        <v>36</v>
      </c>
      <c r="K128" s="4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6" t="s">
        <v>60</v>
      </c>
      <c r="B129" s="46" t="s">
        <v>87</v>
      </c>
      <c r="C129" s="46" t="s">
        <v>446</v>
      </c>
      <c r="D129" s="46" t="s">
        <v>447</v>
      </c>
      <c r="E129" s="48" t="s">
        <v>361</v>
      </c>
      <c r="F129" s="48" t="s">
        <v>362</v>
      </c>
      <c r="G129" s="44" t="s">
        <v>280</v>
      </c>
      <c r="H129" s="49" t="s">
        <v>448</v>
      </c>
      <c r="I129" s="50"/>
      <c r="J129" s="45" t="s">
        <v>36</v>
      </c>
      <c r="K129" s="4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6" t="s">
        <v>60</v>
      </c>
      <c r="B130" s="46" t="s">
        <v>91</v>
      </c>
      <c r="C130" s="46" t="s">
        <v>449</v>
      </c>
      <c r="D130" s="46" t="s">
        <v>450</v>
      </c>
      <c r="E130" s="48" t="s">
        <v>361</v>
      </c>
      <c r="F130" s="48" t="s">
        <v>362</v>
      </c>
      <c r="G130" s="44" t="s">
        <v>284</v>
      </c>
      <c r="H130" s="49" t="s">
        <v>451</v>
      </c>
      <c r="I130" s="50"/>
      <c r="J130" s="45" t="s">
        <v>36</v>
      </c>
      <c r="K130" s="4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6" t="s">
        <v>60</v>
      </c>
      <c r="B131" s="46" t="s">
        <v>96</v>
      </c>
      <c r="C131" s="46" t="s">
        <v>452</v>
      </c>
      <c r="D131" s="46" t="s">
        <v>453</v>
      </c>
      <c r="E131" s="48" t="s">
        <v>17</v>
      </c>
      <c r="F131" s="48" t="s">
        <v>117</v>
      </c>
      <c r="G131" s="44" t="s">
        <v>454</v>
      </c>
      <c r="H131" s="49" t="s">
        <v>455</v>
      </c>
      <c r="I131" s="50"/>
      <c r="J131" s="45" t="s">
        <v>36</v>
      </c>
      <c r="K131" s="4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6" t="s">
        <v>60</v>
      </c>
      <c r="B132" s="46" t="s">
        <v>101</v>
      </c>
      <c r="C132" s="46" t="s">
        <v>456</v>
      </c>
      <c r="D132" s="46" t="s">
        <v>457</v>
      </c>
      <c r="E132" s="48" t="s">
        <v>17</v>
      </c>
      <c r="F132" s="48" t="s">
        <v>117</v>
      </c>
      <c r="G132" s="44" t="s">
        <v>324</v>
      </c>
      <c r="H132" s="49" t="s">
        <v>458</v>
      </c>
      <c r="I132" s="50"/>
      <c r="J132" s="45" t="s">
        <v>36</v>
      </c>
      <c r="K132" s="4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6" t="s">
        <v>60</v>
      </c>
      <c r="B133" s="46" t="s">
        <v>106</v>
      </c>
      <c r="C133" s="46" t="s">
        <v>459</v>
      </c>
      <c r="D133" s="46" t="s">
        <v>460</v>
      </c>
      <c r="E133" s="48" t="s">
        <v>19</v>
      </c>
      <c r="F133" s="48" t="s">
        <v>33</v>
      </c>
      <c r="G133" s="44" t="s">
        <v>461</v>
      </c>
      <c r="H133" s="49" t="s">
        <v>462</v>
      </c>
      <c r="I133" s="50"/>
      <c r="J133" s="45" t="s">
        <v>36</v>
      </c>
      <c r="K133" s="4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6" t="s">
        <v>64</v>
      </c>
      <c r="B134" s="46" t="s">
        <v>30</v>
      </c>
      <c r="C134" s="46" t="s">
        <v>463</v>
      </c>
      <c r="D134" s="46" t="s">
        <v>464</v>
      </c>
      <c r="E134" s="48" t="s">
        <v>19</v>
      </c>
      <c r="F134" s="48" t="s">
        <v>33</v>
      </c>
      <c r="G134" s="44" t="s">
        <v>104</v>
      </c>
      <c r="H134" s="49" t="s">
        <v>465</v>
      </c>
      <c r="I134" s="50"/>
      <c r="J134" s="45" t="s">
        <v>36</v>
      </c>
      <c r="K134" s="4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6" t="s">
        <v>64</v>
      </c>
      <c r="B135" s="46" t="s">
        <v>37</v>
      </c>
      <c r="C135" s="46" t="s">
        <v>466</v>
      </c>
      <c r="D135" s="46" t="s">
        <v>467</v>
      </c>
      <c r="E135" s="48" t="s">
        <v>17</v>
      </c>
      <c r="F135" s="48" t="s">
        <v>117</v>
      </c>
      <c r="G135" s="44" t="s">
        <v>468</v>
      </c>
      <c r="H135" s="49" t="s">
        <v>469</v>
      </c>
      <c r="I135" s="50"/>
      <c r="J135" s="45" t="s">
        <v>36</v>
      </c>
      <c r="K135" s="4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6" t="s">
        <v>64</v>
      </c>
      <c r="B136" s="46" t="s">
        <v>42</v>
      </c>
      <c r="C136" s="46" t="s">
        <v>470</v>
      </c>
      <c r="D136" s="46" t="s">
        <v>471</v>
      </c>
      <c r="E136" s="48" t="s">
        <v>17</v>
      </c>
      <c r="F136" s="48" t="s">
        <v>117</v>
      </c>
      <c r="G136" s="44" t="s">
        <v>472</v>
      </c>
      <c r="H136" s="49" t="s">
        <v>473</v>
      </c>
      <c r="I136" s="44"/>
      <c r="J136" s="45" t="s">
        <v>36</v>
      </c>
      <c r="K136" s="4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6" t="s">
        <v>64</v>
      </c>
      <c r="B137" s="46" t="s">
        <v>47</v>
      </c>
      <c r="C137" s="46" t="s">
        <v>474</v>
      </c>
      <c r="D137" s="46" t="s">
        <v>475</v>
      </c>
      <c r="E137" s="48" t="s">
        <v>361</v>
      </c>
      <c r="F137" s="48" t="s">
        <v>362</v>
      </c>
      <c r="G137" s="44" t="s">
        <v>34</v>
      </c>
      <c r="H137" s="49" t="s">
        <v>476</v>
      </c>
      <c r="I137" s="50"/>
      <c r="J137" s="45" t="s">
        <v>36</v>
      </c>
      <c r="K137" s="4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6" t="s">
        <v>64</v>
      </c>
      <c r="B138" s="46" t="s">
        <v>52</v>
      </c>
      <c r="C138" s="46" t="s">
        <v>477</v>
      </c>
      <c r="D138" s="46" t="s">
        <v>478</v>
      </c>
      <c r="E138" s="48" t="s">
        <v>361</v>
      </c>
      <c r="F138" s="48" t="s">
        <v>362</v>
      </c>
      <c r="G138" s="44" t="s">
        <v>444</v>
      </c>
      <c r="H138" s="49" t="s">
        <v>479</v>
      </c>
      <c r="I138" s="44"/>
      <c r="J138" s="45" t="s">
        <v>36</v>
      </c>
      <c r="K138" s="4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6" t="s">
        <v>64</v>
      </c>
      <c r="B139" s="46" t="s">
        <v>56</v>
      </c>
      <c r="C139" s="46" t="s">
        <v>480</v>
      </c>
      <c r="D139" s="46" t="s">
        <v>481</v>
      </c>
      <c r="E139" s="48" t="s">
        <v>17</v>
      </c>
      <c r="F139" s="48" t="s">
        <v>117</v>
      </c>
      <c r="G139" s="44" t="s">
        <v>104</v>
      </c>
      <c r="H139" s="49" t="s">
        <v>482</v>
      </c>
      <c r="I139" s="50"/>
      <c r="J139" s="45" t="s">
        <v>36</v>
      </c>
      <c r="K139" s="4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6" t="s">
        <v>64</v>
      </c>
      <c r="B140" s="46" t="s">
        <v>60</v>
      </c>
      <c r="C140" s="46" t="s">
        <v>483</v>
      </c>
      <c r="D140" s="46" t="s">
        <v>484</v>
      </c>
      <c r="E140" s="48" t="s">
        <v>17</v>
      </c>
      <c r="F140" s="48" t="s">
        <v>117</v>
      </c>
      <c r="G140" s="44" t="s">
        <v>34</v>
      </c>
      <c r="H140" s="49" t="s">
        <v>485</v>
      </c>
      <c r="I140" s="44"/>
      <c r="J140" s="45" t="s">
        <v>36</v>
      </c>
      <c r="K140" s="4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6" t="s">
        <v>64</v>
      </c>
      <c r="B141" s="46" t="s">
        <v>64</v>
      </c>
      <c r="C141" s="46" t="s">
        <v>486</v>
      </c>
      <c r="D141" s="46" t="s">
        <v>487</v>
      </c>
      <c r="E141" s="48" t="s">
        <v>361</v>
      </c>
      <c r="F141" s="48" t="s">
        <v>362</v>
      </c>
      <c r="G141" s="44" t="s">
        <v>444</v>
      </c>
      <c r="H141" s="49" t="s">
        <v>488</v>
      </c>
      <c r="I141" s="50"/>
      <c r="J141" s="45" t="s">
        <v>36</v>
      </c>
      <c r="K141" s="4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6" t="s">
        <v>64</v>
      </c>
      <c r="B142" s="46" t="s">
        <v>69</v>
      </c>
      <c r="C142" s="46" t="s">
        <v>489</v>
      </c>
      <c r="D142" s="46" t="s">
        <v>490</v>
      </c>
      <c r="E142" s="48" t="s">
        <v>361</v>
      </c>
      <c r="F142" s="48" t="s">
        <v>362</v>
      </c>
      <c r="G142" s="44" t="s">
        <v>284</v>
      </c>
      <c r="H142" s="49" t="s">
        <v>491</v>
      </c>
      <c r="I142" s="50"/>
      <c r="J142" s="45" t="s">
        <v>36</v>
      </c>
      <c r="K142" s="4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6" t="s">
        <v>64</v>
      </c>
      <c r="B143" s="46" t="s">
        <v>73</v>
      </c>
      <c r="C143" s="46" t="s">
        <v>492</v>
      </c>
      <c r="D143" s="46" t="s">
        <v>493</v>
      </c>
      <c r="E143" s="48" t="s">
        <v>17</v>
      </c>
      <c r="F143" s="48" t="s">
        <v>117</v>
      </c>
      <c r="G143" s="44" t="s">
        <v>494</v>
      </c>
      <c r="H143" s="49" t="s">
        <v>495</v>
      </c>
      <c r="I143" s="50"/>
      <c r="J143" s="45" t="s">
        <v>36</v>
      </c>
      <c r="K143" s="4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6" t="s">
        <v>64</v>
      </c>
      <c r="B144" s="46" t="s">
        <v>77</v>
      </c>
      <c r="C144" s="46" t="s">
        <v>496</v>
      </c>
      <c r="D144" s="46" t="s">
        <v>497</v>
      </c>
      <c r="E144" s="48" t="s">
        <v>361</v>
      </c>
      <c r="F144" s="48" t="s">
        <v>362</v>
      </c>
      <c r="G144" s="44" t="s">
        <v>498</v>
      </c>
      <c r="H144" s="49" t="s">
        <v>499</v>
      </c>
      <c r="I144" s="44"/>
      <c r="J144" s="45" t="s">
        <v>36</v>
      </c>
      <c r="K144" s="4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6" t="s">
        <v>64</v>
      </c>
      <c r="B145" s="46" t="s">
        <v>82</v>
      </c>
      <c r="C145" s="46" t="s">
        <v>500</v>
      </c>
      <c r="D145" s="46" t="s">
        <v>501</v>
      </c>
      <c r="E145" s="48" t="s">
        <v>361</v>
      </c>
      <c r="F145" s="48" t="s">
        <v>362</v>
      </c>
      <c r="G145" s="44" t="s">
        <v>288</v>
      </c>
      <c r="H145" s="49" t="s">
        <v>502</v>
      </c>
      <c r="I145" s="50"/>
      <c r="J145" s="45" t="s">
        <v>36</v>
      </c>
      <c r="K145" s="4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6" t="s">
        <v>64</v>
      </c>
      <c r="B146" s="46" t="s">
        <v>87</v>
      </c>
      <c r="C146" s="46" t="s">
        <v>503</v>
      </c>
      <c r="D146" s="46" t="s">
        <v>504</v>
      </c>
      <c r="E146" s="48" t="s">
        <v>361</v>
      </c>
      <c r="F146" s="48" t="s">
        <v>362</v>
      </c>
      <c r="G146" s="44" t="s">
        <v>505</v>
      </c>
      <c r="H146" s="49" t="s">
        <v>506</v>
      </c>
      <c r="I146" s="50"/>
      <c r="J146" s="45" t="s">
        <v>36</v>
      </c>
      <c r="K146" s="4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6" t="s">
        <v>64</v>
      </c>
      <c r="B147" s="46" t="s">
        <v>91</v>
      </c>
      <c r="C147" s="46" t="s">
        <v>507</v>
      </c>
      <c r="D147" s="46" t="s">
        <v>508</v>
      </c>
      <c r="E147" s="48" t="s">
        <v>361</v>
      </c>
      <c r="F147" s="48" t="s">
        <v>362</v>
      </c>
      <c r="G147" s="44" t="s">
        <v>509</v>
      </c>
      <c r="H147" s="49" t="s">
        <v>510</v>
      </c>
      <c r="I147" s="50"/>
      <c r="J147" s="45" t="s">
        <v>36</v>
      </c>
      <c r="K147" s="4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6" t="s">
        <v>64</v>
      </c>
      <c r="B148" s="46" t="s">
        <v>96</v>
      </c>
      <c r="C148" s="46" t="s">
        <v>511</v>
      </c>
      <c r="D148" s="46" t="s">
        <v>512</v>
      </c>
      <c r="E148" s="48" t="s">
        <v>17</v>
      </c>
      <c r="F148" s="48" t="s">
        <v>117</v>
      </c>
      <c r="G148" s="44" t="s">
        <v>332</v>
      </c>
      <c r="H148" s="49" t="s">
        <v>513</v>
      </c>
      <c r="I148" s="50"/>
      <c r="J148" s="45" t="s">
        <v>36</v>
      </c>
      <c r="K148" s="4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6" t="s">
        <v>64</v>
      </c>
      <c r="B149" s="46" t="s">
        <v>101</v>
      </c>
      <c r="C149" s="46" t="s">
        <v>514</v>
      </c>
      <c r="D149" s="46" t="s">
        <v>515</v>
      </c>
      <c r="E149" s="48" t="s">
        <v>17</v>
      </c>
      <c r="F149" s="48" t="s">
        <v>117</v>
      </c>
      <c r="G149" s="44" t="s">
        <v>468</v>
      </c>
      <c r="H149" s="49" t="s">
        <v>516</v>
      </c>
      <c r="I149" s="50"/>
      <c r="J149" s="45" t="s">
        <v>36</v>
      </c>
      <c r="K149" s="4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6" t="s">
        <v>64</v>
      </c>
      <c r="B150" s="46" t="s">
        <v>106</v>
      </c>
      <c r="C150" s="46" t="s">
        <v>517</v>
      </c>
      <c r="D150" s="46" t="s">
        <v>518</v>
      </c>
      <c r="E150" s="48" t="s">
        <v>19</v>
      </c>
      <c r="F150" s="48" t="s">
        <v>33</v>
      </c>
      <c r="G150" s="44" t="s">
        <v>494</v>
      </c>
      <c r="H150" s="49" t="s">
        <v>519</v>
      </c>
      <c r="I150" s="50"/>
      <c r="J150" s="45" t="s">
        <v>36</v>
      </c>
      <c r="K150" s="4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6" t="s">
        <v>69</v>
      </c>
      <c r="B151" s="46" t="s">
        <v>30</v>
      </c>
      <c r="C151" s="46" t="s">
        <v>520</v>
      </c>
      <c r="D151" s="46" t="s">
        <v>521</v>
      </c>
      <c r="E151" s="48" t="s">
        <v>19</v>
      </c>
      <c r="F151" s="48" t="s">
        <v>33</v>
      </c>
      <c r="G151" s="44" t="s">
        <v>522</v>
      </c>
      <c r="H151" s="59" t="s">
        <v>523</v>
      </c>
      <c r="I151" s="60"/>
      <c r="J151" s="45" t="s">
        <v>36</v>
      </c>
      <c r="K151" s="4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46" t="s">
        <v>69</v>
      </c>
      <c r="B152" s="46" t="s">
        <v>37</v>
      </c>
      <c r="C152" s="46" t="s">
        <v>524</v>
      </c>
      <c r="D152" s="46" t="s">
        <v>525</v>
      </c>
      <c r="E152" s="48" t="s">
        <v>17</v>
      </c>
      <c r="F152" s="48" t="s">
        <v>117</v>
      </c>
      <c r="G152" s="51" t="s">
        <v>180</v>
      </c>
      <c r="H152" s="52" t="s">
        <v>526</v>
      </c>
      <c r="I152" s="53"/>
      <c r="J152" s="45" t="s">
        <v>36</v>
      </c>
      <c r="K152" s="4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6" t="s">
        <v>69</v>
      </c>
      <c r="B153" s="46" t="s">
        <v>42</v>
      </c>
      <c r="C153" s="46" t="s">
        <v>527</v>
      </c>
      <c r="D153" s="46" t="s">
        <v>528</v>
      </c>
      <c r="E153" s="48" t="s">
        <v>17</v>
      </c>
      <c r="F153" s="48" t="s">
        <v>117</v>
      </c>
      <c r="G153" s="54" t="s">
        <v>184</v>
      </c>
      <c r="H153" s="55" t="s">
        <v>529</v>
      </c>
      <c r="I153" s="56"/>
      <c r="J153" s="45" t="s">
        <v>36</v>
      </c>
      <c r="K153" s="4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6" t="s">
        <v>69</v>
      </c>
      <c r="B154" s="46" t="s">
        <v>47</v>
      </c>
      <c r="C154" s="46" t="s">
        <v>530</v>
      </c>
      <c r="D154" s="46" t="s">
        <v>531</v>
      </c>
      <c r="E154" s="48" t="s">
        <v>17</v>
      </c>
      <c r="F154" s="48" t="s">
        <v>117</v>
      </c>
      <c r="G154" s="44" t="s">
        <v>126</v>
      </c>
      <c r="H154" s="49" t="s">
        <v>532</v>
      </c>
      <c r="I154" s="50"/>
      <c r="J154" s="45" t="s">
        <v>36</v>
      </c>
      <c r="K154" s="4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6" t="s">
        <v>69</v>
      </c>
      <c r="B155" s="46" t="s">
        <v>52</v>
      </c>
      <c r="C155" s="46" t="s">
        <v>533</v>
      </c>
      <c r="D155" s="46" t="s">
        <v>534</v>
      </c>
      <c r="E155" s="48" t="s">
        <v>17</v>
      </c>
      <c r="F155" s="48" t="s">
        <v>117</v>
      </c>
      <c r="G155" s="61" t="s">
        <v>180</v>
      </c>
      <c r="H155" s="52" t="s">
        <v>535</v>
      </c>
      <c r="I155" s="62"/>
      <c r="J155" s="45" t="s">
        <v>36</v>
      </c>
      <c r="K155" s="4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6" t="s">
        <v>69</v>
      </c>
      <c r="B156" s="46" t="s">
        <v>56</v>
      </c>
      <c r="C156" s="46" t="s">
        <v>536</v>
      </c>
      <c r="D156" s="46" t="s">
        <v>537</v>
      </c>
      <c r="E156" s="48" t="s">
        <v>17</v>
      </c>
      <c r="F156" s="48" t="s">
        <v>117</v>
      </c>
      <c r="G156" s="54" t="s">
        <v>184</v>
      </c>
      <c r="H156" s="55" t="s">
        <v>538</v>
      </c>
      <c r="I156" s="56"/>
      <c r="J156" s="45" t="s">
        <v>36</v>
      </c>
      <c r="K156" s="4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6" t="s">
        <v>69</v>
      </c>
      <c r="B157" s="46" t="s">
        <v>60</v>
      </c>
      <c r="C157" s="46" t="s">
        <v>539</v>
      </c>
      <c r="D157" s="46" t="s">
        <v>540</v>
      </c>
      <c r="E157" s="48" t="s">
        <v>17</v>
      </c>
      <c r="F157" s="48" t="s">
        <v>117</v>
      </c>
      <c r="G157" s="44" t="s">
        <v>328</v>
      </c>
      <c r="H157" s="49" t="s">
        <v>541</v>
      </c>
      <c r="I157" s="50"/>
      <c r="J157" s="45" t="s">
        <v>36</v>
      </c>
      <c r="K157" s="4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6" t="s">
        <v>69</v>
      </c>
      <c r="B158" s="46" t="s">
        <v>64</v>
      </c>
      <c r="C158" s="46" t="s">
        <v>542</v>
      </c>
      <c r="D158" s="46" t="s">
        <v>543</v>
      </c>
      <c r="E158" s="48" t="s">
        <v>361</v>
      </c>
      <c r="F158" s="48" t="s">
        <v>362</v>
      </c>
      <c r="G158" s="44" t="s">
        <v>363</v>
      </c>
      <c r="H158" s="49" t="s">
        <v>544</v>
      </c>
      <c r="I158" s="44"/>
      <c r="J158" s="45" t="s">
        <v>36</v>
      </c>
      <c r="K158" s="4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6" t="s">
        <v>69</v>
      </c>
      <c r="B159" s="46" t="s">
        <v>69</v>
      </c>
      <c r="C159" s="46" t="s">
        <v>545</v>
      </c>
      <c r="D159" s="46" t="s">
        <v>546</v>
      </c>
      <c r="E159" s="48" t="s">
        <v>361</v>
      </c>
      <c r="F159" s="48" t="s">
        <v>362</v>
      </c>
      <c r="G159" s="44" t="s">
        <v>104</v>
      </c>
      <c r="H159" s="49" t="s">
        <v>547</v>
      </c>
      <c r="I159" s="50"/>
      <c r="J159" s="45" t="s">
        <v>36</v>
      </c>
      <c r="K159" s="4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6" t="s">
        <v>69</v>
      </c>
      <c r="B160" s="46" t="s">
        <v>73</v>
      </c>
      <c r="C160" s="46" t="s">
        <v>548</v>
      </c>
      <c r="D160" s="46" t="s">
        <v>549</v>
      </c>
      <c r="E160" s="48" t="s">
        <v>17</v>
      </c>
      <c r="F160" s="48" t="s">
        <v>117</v>
      </c>
      <c r="G160" s="44" t="s">
        <v>328</v>
      </c>
      <c r="H160" s="49" t="s">
        <v>550</v>
      </c>
      <c r="I160" s="50"/>
      <c r="J160" s="45" t="s">
        <v>36</v>
      </c>
      <c r="K160" s="4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6" t="s">
        <v>69</v>
      </c>
      <c r="B161" s="46" t="s">
        <v>77</v>
      </c>
      <c r="C161" s="46" t="s">
        <v>551</v>
      </c>
      <c r="D161" s="46" t="s">
        <v>552</v>
      </c>
      <c r="E161" s="48" t="s">
        <v>361</v>
      </c>
      <c r="F161" s="48" t="s">
        <v>362</v>
      </c>
      <c r="G161" s="44" t="s">
        <v>553</v>
      </c>
      <c r="H161" s="49" t="s">
        <v>554</v>
      </c>
      <c r="I161" s="44"/>
      <c r="J161" s="45" t="s">
        <v>36</v>
      </c>
      <c r="K161" s="4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6" t="s">
        <v>69</v>
      </c>
      <c r="B162" s="46" t="s">
        <v>82</v>
      </c>
      <c r="C162" s="46" t="s">
        <v>555</v>
      </c>
      <c r="D162" s="46" t="s">
        <v>556</v>
      </c>
      <c r="E162" s="48" t="s">
        <v>361</v>
      </c>
      <c r="F162" s="48" t="s">
        <v>362</v>
      </c>
      <c r="G162" s="44" t="s">
        <v>104</v>
      </c>
      <c r="H162" s="49" t="s">
        <v>557</v>
      </c>
      <c r="I162" s="50"/>
      <c r="J162" s="45" t="s">
        <v>36</v>
      </c>
      <c r="K162" s="4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6" t="s">
        <v>69</v>
      </c>
      <c r="B163" s="46" t="s">
        <v>87</v>
      </c>
      <c r="C163" s="46" t="s">
        <v>558</v>
      </c>
      <c r="D163" s="46" t="s">
        <v>559</v>
      </c>
      <c r="E163" s="48" t="s">
        <v>361</v>
      </c>
      <c r="F163" s="48" t="s">
        <v>362</v>
      </c>
      <c r="G163" s="44" t="s">
        <v>145</v>
      </c>
      <c r="H163" s="49" t="s">
        <v>560</v>
      </c>
      <c r="I163" s="50"/>
      <c r="J163" s="45" t="s">
        <v>36</v>
      </c>
      <c r="K163" s="4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6" t="s">
        <v>69</v>
      </c>
      <c r="B164" s="46" t="s">
        <v>91</v>
      </c>
      <c r="C164" s="46" t="s">
        <v>561</v>
      </c>
      <c r="D164" s="46" t="s">
        <v>562</v>
      </c>
      <c r="E164" s="48" t="s">
        <v>361</v>
      </c>
      <c r="F164" s="48" t="s">
        <v>362</v>
      </c>
      <c r="G164" s="44" t="s">
        <v>494</v>
      </c>
      <c r="H164" s="49" t="s">
        <v>563</v>
      </c>
      <c r="I164" s="50"/>
      <c r="J164" s="45" t="s">
        <v>36</v>
      </c>
      <c r="K164" s="4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6" t="s">
        <v>69</v>
      </c>
      <c r="B165" s="46" t="s">
        <v>96</v>
      </c>
      <c r="C165" s="46" t="s">
        <v>564</v>
      </c>
      <c r="D165" s="46" t="s">
        <v>565</v>
      </c>
      <c r="E165" s="48" t="s">
        <v>17</v>
      </c>
      <c r="F165" s="48" t="s">
        <v>117</v>
      </c>
      <c r="G165" s="44" t="s">
        <v>104</v>
      </c>
      <c r="H165" s="49" t="s">
        <v>566</v>
      </c>
      <c r="I165" s="50"/>
      <c r="J165" s="45" t="s">
        <v>36</v>
      </c>
      <c r="K165" s="4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6" t="s">
        <v>69</v>
      </c>
      <c r="B166" s="46" t="s">
        <v>101</v>
      </c>
      <c r="C166" s="46" t="s">
        <v>567</v>
      </c>
      <c r="D166" s="46" t="s">
        <v>568</v>
      </c>
      <c r="E166" s="48" t="s">
        <v>17</v>
      </c>
      <c r="F166" s="48" t="s">
        <v>117</v>
      </c>
      <c r="G166" s="44" t="s">
        <v>385</v>
      </c>
      <c r="H166" s="49" t="s">
        <v>569</v>
      </c>
      <c r="I166" s="50"/>
      <c r="J166" s="45" t="s">
        <v>36</v>
      </c>
      <c r="K166" s="4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6" t="s">
        <v>69</v>
      </c>
      <c r="B167" s="46" t="s">
        <v>106</v>
      </c>
      <c r="C167" s="46" t="s">
        <v>570</v>
      </c>
      <c r="D167" s="46" t="s">
        <v>571</v>
      </c>
      <c r="E167" s="48" t="s">
        <v>19</v>
      </c>
      <c r="F167" s="48" t="s">
        <v>33</v>
      </c>
      <c r="G167" s="63" t="s">
        <v>572</v>
      </c>
      <c r="H167" s="49" t="s">
        <v>573</v>
      </c>
      <c r="I167" s="60"/>
      <c r="J167" s="45" t="s">
        <v>36</v>
      </c>
      <c r="K167" s="4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6" t="s">
        <v>73</v>
      </c>
      <c r="B168" s="46" t="s">
        <v>30</v>
      </c>
      <c r="C168" s="46" t="s">
        <v>574</v>
      </c>
      <c r="D168" s="46" t="s">
        <v>575</v>
      </c>
      <c r="E168" s="48" t="s">
        <v>19</v>
      </c>
      <c r="F168" s="48" t="s">
        <v>33</v>
      </c>
      <c r="G168" s="44" t="s">
        <v>576</v>
      </c>
      <c r="H168" s="49" t="s">
        <v>577</v>
      </c>
      <c r="I168" s="50"/>
      <c r="J168" s="45" t="s">
        <v>36</v>
      </c>
      <c r="K168" s="4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6" t="s">
        <v>73</v>
      </c>
      <c r="B169" s="46" t="s">
        <v>37</v>
      </c>
      <c r="C169" s="46" t="s">
        <v>578</v>
      </c>
      <c r="D169" s="46" t="s">
        <v>579</v>
      </c>
      <c r="E169" s="48" t="s">
        <v>17</v>
      </c>
      <c r="F169" s="48" t="s">
        <v>117</v>
      </c>
      <c r="G169" s="44" t="s">
        <v>167</v>
      </c>
      <c r="H169" s="49" t="s">
        <v>580</v>
      </c>
      <c r="I169" s="50"/>
      <c r="J169" s="45" t="s">
        <v>36</v>
      </c>
      <c r="K169" s="4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6" t="s">
        <v>73</v>
      </c>
      <c r="B170" s="46" t="s">
        <v>42</v>
      </c>
      <c r="C170" s="46" t="s">
        <v>581</v>
      </c>
      <c r="D170" s="46" t="s">
        <v>582</v>
      </c>
      <c r="E170" s="48" t="s">
        <v>17</v>
      </c>
      <c r="F170" s="48" t="s">
        <v>117</v>
      </c>
      <c r="G170" s="44" t="s">
        <v>156</v>
      </c>
      <c r="H170" s="49" t="s">
        <v>583</v>
      </c>
      <c r="I170" s="50"/>
      <c r="J170" s="45" t="s">
        <v>36</v>
      </c>
      <c r="K170" s="4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6" t="s">
        <v>73</v>
      </c>
      <c r="B171" s="46" t="s">
        <v>47</v>
      </c>
      <c r="C171" s="46" t="s">
        <v>584</v>
      </c>
      <c r="D171" s="46" t="s">
        <v>585</v>
      </c>
      <c r="E171" s="48" t="s">
        <v>17</v>
      </c>
      <c r="F171" s="48" t="s">
        <v>117</v>
      </c>
      <c r="G171" s="44" t="s">
        <v>284</v>
      </c>
      <c r="H171" s="49" t="s">
        <v>586</v>
      </c>
      <c r="I171" s="50"/>
      <c r="J171" s="45" t="s">
        <v>36</v>
      </c>
      <c r="K171" s="4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6" t="s">
        <v>73</v>
      </c>
      <c r="B172" s="46" t="s">
        <v>52</v>
      </c>
      <c r="C172" s="46" t="s">
        <v>587</v>
      </c>
      <c r="D172" s="46" t="s">
        <v>588</v>
      </c>
      <c r="E172" s="48" t="s">
        <v>17</v>
      </c>
      <c r="F172" s="48" t="s">
        <v>117</v>
      </c>
      <c r="G172" s="44" t="s">
        <v>505</v>
      </c>
      <c r="H172" s="49" t="s">
        <v>589</v>
      </c>
      <c r="I172" s="50"/>
      <c r="J172" s="45" t="s">
        <v>36</v>
      </c>
      <c r="K172" s="4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6" t="s">
        <v>73</v>
      </c>
      <c r="B173" s="46" t="s">
        <v>56</v>
      </c>
      <c r="C173" s="46" t="s">
        <v>590</v>
      </c>
      <c r="D173" s="46" t="s">
        <v>591</v>
      </c>
      <c r="E173" s="48" t="s">
        <v>17</v>
      </c>
      <c r="F173" s="48" t="s">
        <v>117</v>
      </c>
      <c r="G173" s="44" t="s">
        <v>85</v>
      </c>
      <c r="H173" s="49" t="s">
        <v>592</v>
      </c>
      <c r="I173" s="50"/>
      <c r="J173" s="45" t="s">
        <v>36</v>
      </c>
      <c r="K173" s="4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6" t="s">
        <v>73</v>
      </c>
      <c r="B174" s="46" t="s">
        <v>60</v>
      </c>
      <c r="C174" s="46" t="s">
        <v>593</v>
      </c>
      <c r="D174" s="46" t="s">
        <v>594</v>
      </c>
      <c r="E174" s="48" t="s">
        <v>361</v>
      </c>
      <c r="F174" s="48" t="s">
        <v>362</v>
      </c>
      <c r="G174" s="44" t="s">
        <v>595</v>
      </c>
      <c r="H174" s="49" t="s">
        <v>596</v>
      </c>
      <c r="I174" s="50"/>
      <c r="J174" s="45" t="s">
        <v>36</v>
      </c>
      <c r="K174" s="4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6" t="s">
        <v>73</v>
      </c>
      <c r="B175" s="46" t="s">
        <v>64</v>
      </c>
      <c r="C175" s="46" t="s">
        <v>597</v>
      </c>
      <c r="D175" s="46" t="s">
        <v>598</v>
      </c>
      <c r="E175" s="48" t="s">
        <v>361</v>
      </c>
      <c r="F175" s="48" t="s">
        <v>362</v>
      </c>
      <c r="G175" s="44" t="s">
        <v>599</v>
      </c>
      <c r="H175" s="49" t="s">
        <v>600</v>
      </c>
      <c r="I175" s="50"/>
      <c r="J175" s="45" t="s">
        <v>36</v>
      </c>
      <c r="K175" s="4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6" t="s">
        <v>73</v>
      </c>
      <c r="B176" s="46" t="s">
        <v>69</v>
      </c>
      <c r="C176" s="46" t="s">
        <v>601</v>
      </c>
      <c r="D176" s="46" t="s">
        <v>602</v>
      </c>
      <c r="E176" s="48" t="s">
        <v>17</v>
      </c>
      <c r="F176" s="48" t="s">
        <v>117</v>
      </c>
      <c r="G176" s="44" t="s">
        <v>145</v>
      </c>
      <c r="H176" s="49" t="s">
        <v>603</v>
      </c>
      <c r="I176" s="50"/>
      <c r="J176" s="45" t="s">
        <v>36</v>
      </c>
      <c r="K176" s="4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6" t="s">
        <v>73</v>
      </c>
      <c r="B177" s="46" t="s">
        <v>73</v>
      </c>
      <c r="C177" s="46" t="s">
        <v>604</v>
      </c>
      <c r="D177" s="46" t="s">
        <v>605</v>
      </c>
      <c r="E177" s="48" t="s">
        <v>17</v>
      </c>
      <c r="F177" s="48" t="s">
        <v>117</v>
      </c>
      <c r="G177" s="44" t="s">
        <v>137</v>
      </c>
      <c r="H177" s="49" t="s">
        <v>606</v>
      </c>
      <c r="I177" s="50"/>
      <c r="J177" s="45" t="s">
        <v>36</v>
      </c>
      <c r="K177" s="4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6" t="s">
        <v>73</v>
      </c>
      <c r="B178" s="46" t="s">
        <v>77</v>
      </c>
      <c r="C178" s="46" t="s">
        <v>607</v>
      </c>
      <c r="D178" s="46" t="s">
        <v>608</v>
      </c>
      <c r="E178" s="48" t="s">
        <v>361</v>
      </c>
      <c r="F178" s="48" t="s">
        <v>362</v>
      </c>
      <c r="G178" s="44" t="s">
        <v>444</v>
      </c>
      <c r="H178" s="49" t="s">
        <v>609</v>
      </c>
      <c r="I178" s="50"/>
      <c r="J178" s="45" t="s">
        <v>36</v>
      </c>
      <c r="K178" s="4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6" t="s">
        <v>73</v>
      </c>
      <c r="B179" s="46" t="s">
        <v>82</v>
      </c>
      <c r="C179" s="46" t="s">
        <v>610</v>
      </c>
      <c r="D179" s="46" t="s">
        <v>611</v>
      </c>
      <c r="E179" s="48" t="s">
        <v>361</v>
      </c>
      <c r="F179" s="48" t="s">
        <v>362</v>
      </c>
      <c r="G179" s="44" t="s">
        <v>284</v>
      </c>
      <c r="H179" s="49" t="s">
        <v>612</v>
      </c>
      <c r="I179" s="50"/>
      <c r="J179" s="45" t="s">
        <v>36</v>
      </c>
      <c r="K179" s="4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6" t="s">
        <v>73</v>
      </c>
      <c r="B180" s="46" t="s">
        <v>87</v>
      </c>
      <c r="C180" s="46" t="s">
        <v>613</v>
      </c>
      <c r="D180" s="46" t="s">
        <v>614</v>
      </c>
      <c r="E180" s="48" t="s">
        <v>361</v>
      </c>
      <c r="F180" s="48" t="s">
        <v>362</v>
      </c>
      <c r="G180" s="44" t="s">
        <v>595</v>
      </c>
      <c r="H180" s="49" t="s">
        <v>615</v>
      </c>
      <c r="I180" s="50"/>
      <c r="J180" s="45" t="s">
        <v>36</v>
      </c>
      <c r="K180" s="4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6" t="s">
        <v>73</v>
      </c>
      <c r="B181" s="46" t="s">
        <v>91</v>
      </c>
      <c r="C181" s="46" t="s">
        <v>616</v>
      </c>
      <c r="D181" s="46" t="s">
        <v>617</v>
      </c>
      <c r="E181" s="48" t="s">
        <v>17</v>
      </c>
      <c r="F181" s="48" t="s">
        <v>117</v>
      </c>
      <c r="G181" s="44" t="s">
        <v>85</v>
      </c>
      <c r="H181" s="49" t="s">
        <v>618</v>
      </c>
      <c r="I181" s="50"/>
      <c r="J181" s="45" t="s">
        <v>36</v>
      </c>
      <c r="K181" s="4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6" t="s">
        <v>73</v>
      </c>
      <c r="B182" s="46" t="s">
        <v>96</v>
      </c>
      <c r="C182" s="46" t="s">
        <v>619</v>
      </c>
      <c r="D182" s="46" t="s">
        <v>620</v>
      </c>
      <c r="E182" s="48" t="s">
        <v>17</v>
      </c>
      <c r="F182" s="48" t="s">
        <v>117</v>
      </c>
      <c r="G182" s="44" t="s">
        <v>621</v>
      </c>
      <c r="H182" s="49" t="s">
        <v>622</v>
      </c>
      <c r="I182" s="50"/>
      <c r="J182" s="45" t="s">
        <v>36</v>
      </c>
      <c r="K182" s="4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6" t="s">
        <v>73</v>
      </c>
      <c r="B183" s="46" t="s">
        <v>101</v>
      </c>
      <c r="C183" s="46" t="s">
        <v>623</v>
      </c>
      <c r="D183" s="46" t="s">
        <v>624</v>
      </c>
      <c r="E183" s="48" t="s">
        <v>17</v>
      </c>
      <c r="F183" s="48" t="s">
        <v>117</v>
      </c>
      <c r="G183" s="44" t="s">
        <v>599</v>
      </c>
      <c r="H183" s="49" t="s">
        <v>625</v>
      </c>
      <c r="I183" s="50"/>
      <c r="J183" s="45" t="s">
        <v>36</v>
      </c>
      <c r="K183" s="4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6" t="s">
        <v>73</v>
      </c>
      <c r="B184" s="46" t="s">
        <v>106</v>
      </c>
      <c r="C184" s="46" t="s">
        <v>626</v>
      </c>
      <c r="D184" s="46" t="s">
        <v>627</v>
      </c>
      <c r="E184" s="48" t="s">
        <v>19</v>
      </c>
      <c r="F184" s="48" t="s">
        <v>33</v>
      </c>
      <c r="G184" s="44" t="s">
        <v>628</v>
      </c>
      <c r="H184" s="49" t="s">
        <v>629</v>
      </c>
      <c r="I184" s="50"/>
      <c r="J184" s="45" t="s">
        <v>36</v>
      </c>
      <c r="K184" s="4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6" t="s">
        <v>77</v>
      </c>
      <c r="B185" s="46" t="s">
        <v>30</v>
      </c>
      <c r="C185" s="46" t="s">
        <v>630</v>
      </c>
      <c r="D185" s="46" t="s">
        <v>631</v>
      </c>
      <c r="E185" s="48" t="s">
        <v>19</v>
      </c>
      <c r="F185" s="48" t="s">
        <v>33</v>
      </c>
      <c r="G185" s="44" t="s">
        <v>632</v>
      </c>
      <c r="H185" s="49" t="s">
        <v>633</v>
      </c>
      <c r="I185" s="50"/>
      <c r="J185" s="45" t="s">
        <v>36</v>
      </c>
      <c r="K185" s="4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6" t="s">
        <v>77</v>
      </c>
      <c r="B186" s="46" t="s">
        <v>37</v>
      </c>
      <c r="C186" s="46" t="s">
        <v>634</v>
      </c>
      <c r="D186" s="46" t="s">
        <v>635</v>
      </c>
      <c r="E186" s="48" t="s">
        <v>17</v>
      </c>
      <c r="F186" s="48" t="s">
        <v>117</v>
      </c>
      <c r="G186" s="44" t="s">
        <v>332</v>
      </c>
      <c r="H186" s="49" t="s">
        <v>636</v>
      </c>
      <c r="I186" s="50"/>
      <c r="J186" s="45" t="s">
        <v>36</v>
      </c>
      <c r="K186" s="4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6" t="s">
        <v>77</v>
      </c>
      <c r="B187" s="46" t="s">
        <v>42</v>
      </c>
      <c r="C187" s="46" t="s">
        <v>637</v>
      </c>
      <c r="D187" s="46" t="s">
        <v>638</v>
      </c>
      <c r="E187" s="48" t="s">
        <v>17</v>
      </c>
      <c r="F187" s="48" t="s">
        <v>117</v>
      </c>
      <c r="G187" s="44" t="s">
        <v>621</v>
      </c>
      <c r="H187" s="49" t="s">
        <v>639</v>
      </c>
      <c r="I187" s="50"/>
      <c r="J187" s="45" t="s">
        <v>36</v>
      </c>
      <c r="K187" s="4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6" t="s">
        <v>77</v>
      </c>
      <c r="B188" s="46" t="s">
        <v>47</v>
      </c>
      <c r="C188" s="46" t="s">
        <v>640</v>
      </c>
      <c r="D188" s="46" t="s">
        <v>641</v>
      </c>
      <c r="E188" s="48" t="s">
        <v>17</v>
      </c>
      <c r="F188" s="48" t="s">
        <v>117</v>
      </c>
      <c r="G188" s="44" t="s">
        <v>632</v>
      </c>
      <c r="H188" s="49" t="s">
        <v>642</v>
      </c>
      <c r="I188" s="50"/>
      <c r="J188" s="45" t="s">
        <v>36</v>
      </c>
      <c r="K188" s="4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6" t="s">
        <v>77</v>
      </c>
      <c r="B189" s="46" t="s">
        <v>52</v>
      </c>
      <c r="C189" s="46" t="s">
        <v>643</v>
      </c>
      <c r="D189" s="46" t="s">
        <v>644</v>
      </c>
      <c r="E189" s="48" t="s">
        <v>17</v>
      </c>
      <c r="F189" s="48" t="s">
        <v>117</v>
      </c>
      <c r="G189" s="44" t="s">
        <v>645</v>
      </c>
      <c r="H189" s="49" t="s">
        <v>646</v>
      </c>
      <c r="I189" s="50"/>
      <c r="J189" s="45" t="s">
        <v>36</v>
      </c>
      <c r="K189" s="4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6" t="s">
        <v>77</v>
      </c>
      <c r="B190" s="46" t="s">
        <v>56</v>
      </c>
      <c r="C190" s="46" t="s">
        <v>647</v>
      </c>
      <c r="D190" s="46" t="s">
        <v>648</v>
      </c>
      <c r="E190" s="48" t="s">
        <v>17</v>
      </c>
      <c r="F190" s="48" t="s">
        <v>117</v>
      </c>
      <c r="G190" s="44" t="s">
        <v>621</v>
      </c>
      <c r="H190" s="49" t="s">
        <v>649</v>
      </c>
      <c r="I190" s="50"/>
      <c r="J190" s="45" t="s">
        <v>36</v>
      </c>
      <c r="K190" s="4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6" t="s">
        <v>77</v>
      </c>
      <c r="B191" s="46" t="s">
        <v>60</v>
      </c>
      <c r="C191" s="46" t="s">
        <v>650</v>
      </c>
      <c r="D191" s="46" t="s">
        <v>651</v>
      </c>
      <c r="E191" s="48" t="s">
        <v>361</v>
      </c>
      <c r="F191" s="48" t="s">
        <v>362</v>
      </c>
      <c r="G191" s="44" t="s">
        <v>652</v>
      </c>
      <c r="H191" s="49" t="s">
        <v>653</v>
      </c>
      <c r="I191" s="50"/>
      <c r="J191" s="45" t="s">
        <v>36</v>
      </c>
      <c r="K191" s="4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6" t="s">
        <v>77</v>
      </c>
      <c r="B192" s="46" t="s">
        <v>64</v>
      </c>
      <c r="C192" s="46" t="s">
        <v>654</v>
      </c>
      <c r="D192" s="46" t="s">
        <v>655</v>
      </c>
      <c r="E192" s="48" t="s">
        <v>361</v>
      </c>
      <c r="F192" s="48" t="s">
        <v>362</v>
      </c>
      <c r="G192" s="44" t="s">
        <v>656</v>
      </c>
      <c r="H192" s="64" t="s">
        <v>657</v>
      </c>
      <c r="I192" s="50"/>
      <c r="J192" s="45" t="s">
        <v>36</v>
      </c>
      <c r="K192" s="4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6" t="s">
        <v>77</v>
      </c>
      <c r="B193" s="46" t="s">
        <v>69</v>
      </c>
      <c r="C193" s="46" t="s">
        <v>658</v>
      </c>
      <c r="D193" s="46" t="s">
        <v>659</v>
      </c>
      <c r="E193" s="48" t="s">
        <v>17</v>
      </c>
      <c r="F193" s="48" t="s">
        <v>117</v>
      </c>
      <c r="G193" s="44" t="s">
        <v>621</v>
      </c>
      <c r="H193" s="49" t="s">
        <v>660</v>
      </c>
      <c r="I193" s="50"/>
      <c r="J193" s="45" t="s">
        <v>36</v>
      </c>
      <c r="K193" s="4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6" t="s">
        <v>77</v>
      </c>
      <c r="B194" s="46" t="s">
        <v>73</v>
      </c>
      <c r="C194" s="46" t="s">
        <v>661</v>
      </c>
      <c r="D194" s="46" t="s">
        <v>662</v>
      </c>
      <c r="E194" s="48" t="s">
        <v>17</v>
      </c>
      <c r="F194" s="48" t="s">
        <v>117</v>
      </c>
      <c r="G194" s="44" t="s">
        <v>85</v>
      </c>
      <c r="H194" s="49" t="s">
        <v>663</v>
      </c>
      <c r="I194" s="50"/>
      <c r="J194" s="45" t="s">
        <v>36</v>
      </c>
      <c r="K194" s="4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6" t="s">
        <v>77</v>
      </c>
      <c r="B195" s="46" t="s">
        <v>77</v>
      </c>
      <c r="C195" s="46" t="s">
        <v>664</v>
      </c>
      <c r="D195" s="46" t="s">
        <v>665</v>
      </c>
      <c r="E195" s="48" t="s">
        <v>361</v>
      </c>
      <c r="F195" s="48" t="s">
        <v>362</v>
      </c>
      <c r="G195" s="44" t="s">
        <v>666</v>
      </c>
      <c r="H195" s="49" t="s">
        <v>667</v>
      </c>
      <c r="I195" s="50"/>
      <c r="J195" s="45" t="s">
        <v>36</v>
      </c>
      <c r="K195" s="4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6" t="s">
        <v>77</v>
      </c>
      <c r="B196" s="46" t="s">
        <v>82</v>
      </c>
      <c r="C196" s="46" t="s">
        <v>668</v>
      </c>
      <c r="D196" s="46" t="s">
        <v>669</v>
      </c>
      <c r="E196" s="48" t="s">
        <v>361</v>
      </c>
      <c r="F196" s="48" t="s">
        <v>362</v>
      </c>
      <c r="G196" s="44" t="s">
        <v>152</v>
      </c>
      <c r="H196" s="49" t="s">
        <v>670</v>
      </c>
      <c r="I196" s="50"/>
      <c r="J196" s="45" t="s">
        <v>36</v>
      </c>
      <c r="K196" s="4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6" t="s">
        <v>77</v>
      </c>
      <c r="B197" s="46" t="s">
        <v>87</v>
      </c>
      <c r="C197" s="46" t="s">
        <v>671</v>
      </c>
      <c r="D197" s="46" t="s">
        <v>672</v>
      </c>
      <c r="E197" s="48" t="s">
        <v>361</v>
      </c>
      <c r="F197" s="48" t="s">
        <v>362</v>
      </c>
      <c r="G197" s="44" t="s">
        <v>673</v>
      </c>
      <c r="H197" s="49" t="s">
        <v>674</v>
      </c>
      <c r="I197" s="44"/>
      <c r="J197" s="45" t="s">
        <v>36</v>
      </c>
      <c r="K197" s="4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6" t="s">
        <v>77</v>
      </c>
      <c r="B198" s="46" t="s">
        <v>91</v>
      </c>
      <c r="C198" s="46" t="s">
        <v>675</v>
      </c>
      <c r="D198" s="46" t="s">
        <v>676</v>
      </c>
      <c r="E198" s="48" t="s">
        <v>17</v>
      </c>
      <c r="F198" s="48" t="s">
        <v>117</v>
      </c>
      <c r="G198" s="44" t="s">
        <v>273</v>
      </c>
      <c r="H198" s="49" t="s">
        <v>677</v>
      </c>
      <c r="I198" s="50"/>
      <c r="J198" s="45" t="s">
        <v>36</v>
      </c>
      <c r="K198" s="4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6" t="s">
        <v>77</v>
      </c>
      <c r="B199" s="46" t="s">
        <v>96</v>
      </c>
      <c r="C199" s="46" t="s">
        <v>678</v>
      </c>
      <c r="D199" s="46" t="s">
        <v>679</v>
      </c>
      <c r="E199" s="48" t="s">
        <v>17</v>
      </c>
      <c r="F199" s="48" t="s">
        <v>117</v>
      </c>
      <c r="G199" s="44" t="s">
        <v>680</v>
      </c>
      <c r="H199" s="49" t="s">
        <v>681</v>
      </c>
      <c r="I199" s="44"/>
      <c r="J199" s="45" t="s">
        <v>36</v>
      </c>
      <c r="K199" s="4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6" t="s">
        <v>77</v>
      </c>
      <c r="B200" s="46" t="s">
        <v>101</v>
      </c>
      <c r="C200" s="46" t="s">
        <v>682</v>
      </c>
      <c r="D200" s="46" t="s">
        <v>683</v>
      </c>
      <c r="E200" s="48" t="s">
        <v>17</v>
      </c>
      <c r="F200" s="48" t="s">
        <v>117</v>
      </c>
      <c r="G200" s="44" t="s">
        <v>673</v>
      </c>
      <c r="H200" s="49" t="s">
        <v>684</v>
      </c>
      <c r="I200" s="44"/>
      <c r="J200" s="45" t="s">
        <v>36</v>
      </c>
      <c r="K200" s="4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6" t="s">
        <v>77</v>
      </c>
      <c r="B201" s="46" t="s">
        <v>106</v>
      </c>
      <c r="C201" s="46" t="s">
        <v>685</v>
      </c>
      <c r="D201" s="46" t="s">
        <v>686</v>
      </c>
      <c r="E201" s="48" t="s">
        <v>19</v>
      </c>
      <c r="F201" s="48" t="s">
        <v>33</v>
      </c>
      <c r="G201" s="44" t="s">
        <v>505</v>
      </c>
      <c r="H201" s="49" t="s">
        <v>687</v>
      </c>
      <c r="I201" s="50"/>
      <c r="J201" s="45" t="s">
        <v>36</v>
      </c>
      <c r="K201" s="4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6" t="s">
        <v>82</v>
      </c>
      <c r="B202" s="46" t="s">
        <v>30</v>
      </c>
      <c r="C202" s="46" t="s">
        <v>688</v>
      </c>
      <c r="D202" s="46" t="s">
        <v>689</v>
      </c>
      <c r="E202" s="48" t="s">
        <v>19</v>
      </c>
      <c r="F202" s="48" t="s">
        <v>33</v>
      </c>
      <c r="G202" s="44" t="s">
        <v>336</v>
      </c>
      <c r="H202" s="49" t="s">
        <v>690</v>
      </c>
      <c r="I202" s="50"/>
      <c r="J202" s="45" t="s">
        <v>36</v>
      </c>
      <c r="K202" s="4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6" t="s">
        <v>82</v>
      </c>
      <c r="B203" s="46" t="s">
        <v>37</v>
      </c>
      <c r="C203" s="46" t="s">
        <v>691</v>
      </c>
      <c r="D203" s="46" t="s">
        <v>692</v>
      </c>
      <c r="E203" s="48" t="s">
        <v>17</v>
      </c>
      <c r="F203" s="48" t="s">
        <v>117</v>
      </c>
      <c r="G203" s="44" t="s">
        <v>180</v>
      </c>
      <c r="H203" s="49" t="s">
        <v>693</v>
      </c>
      <c r="I203" s="44"/>
      <c r="J203" s="45" t="s">
        <v>36</v>
      </c>
      <c r="K203" s="4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6" t="s">
        <v>82</v>
      </c>
      <c r="B204" s="46" t="s">
        <v>42</v>
      </c>
      <c r="C204" s="46" t="s">
        <v>694</v>
      </c>
      <c r="D204" s="46" t="s">
        <v>695</v>
      </c>
      <c r="E204" s="48" t="s">
        <v>17</v>
      </c>
      <c r="F204" s="48" t="s">
        <v>117</v>
      </c>
      <c r="G204" s="44" t="s">
        <v>184</v>
      </c>
      <c r="H204" s="49" t="s">
        <v>696</v>
      </c>
      <c r="I204" s="44"/>
      <c r="J204" s="45" t="s">
        <v>36</v>
      </c>
      <c r="K204" s="4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6" t="s">
        <v>82</v>
      </c>
      <c r="B205" s="46" t="s">
        <v>47</v>
      </c>
      <c r="C205" s="46" t="s">
        <v>697</v>
      </c>
      <c r="D205" s="46" t="s">
        <v>698</v>
      </c>
      <c r="E205" s="48" t="s">
        <v>17</v>
      </c>
      <c r="F205" s="48" t="s">
        <v>117</v>
      </c>
      <c r="G205" s="44" t="s">
        <v>328</v>
      </c>
      <c r="H205" s="49" t="s">
        <v>699</v>
      </c>
      <c r="I205" s="50"/>
      <c r="J205" s="45" t="s">
        <v>36</v>
      </c>
      <c r="K205" s="4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6" t="s">
        <v>82</v>
      </c>
      <c r="B206" s="46" t="s">
        <v>52</v>
      </c>
      <c r="C206" s="46" t="s">
        <v>700</v>
      </c>
      <c r="D206" s="46" t="s">
        <v>701</v>
      </c>
      <c r="E206" s="48" t="s">
        <v>17</v>
      </c>
      <c r="F206" s="48" t="s">
        <v>117</v>
      </c>
      <c r="G206" s="44" t="s">
        <v>680</v>
      </c>
      <c r="H206" s="49" t="s">
        <v>702</v>
      </c>
      <c r="I206" s="44"/>
      <c r="J206" s="45" t="s">
        <v>36</v>
      </c>
      <c r="K206" s="4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6" t="s">
        <v>82</v>
      </c>
      <c r="B207" s="46" t="s">
        <v>56</v>
      </c>
      <c r="C207" s="46" t="s">
        <v>703</v>
      </c>
      <c r="D207" s="46" t="s">
        <v>704</v>
      </c>
      <c r="E207" s="48" t="s">
        <v>361</v>
      </c>
      <c r="F207" s="48" t="s">
        <v>362</v>
      </c>
      <c r="G207" s="44" t="s">
        <v>198</v>
      </c>
      <c r="H207" s="49" t="s">
        <v>705</v>
      </c>
      <c r="I207" s="50"/>
      <c r="J207" s="45" t="s">
        <v>36</v>
      </c>
      <c r="K207" s="4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6" t="s">
        <v>82</v>
      </c>
      <c r="B208" s="46" t="s">
        <v>60</v>
      </c>
      <c r="C208" s="46" t="s">
        <v>706</v>
      </c>
      <c r="D208" s="46" t="s">
        <v>707</v>
      </c>
      <c r="E208" s="48" t="s">
        <v>361</v>
      </c>
      <c r="F208" s="48" t="s">
        <v>362</v>
      </c>
      <c r="G208" s="44" t="s">
        <v>708</v>
      </c>
      <c r="H208" s="49" t="s">
        <v>709</v>
      </c>
      <c r="I208" s="50"/>
      <c r="J208" s="45" t="s">
        <v>36</v>
      </c>
      <c r="K208" s="4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6" t="s">
        <v>82</v>
      </c>
      <c r="B209" s="46" t="s">
        <v>64</v>
      </c>
      <c r="C209" s="46" t="s">
        <v>710</v>
      </c>
      <c r="D209" s="46" t="s">
        <v>711</v>
      </c>
      <c r="E209" s="48" t="s">
        <v>17</v>
      </c>
      <c r="F209" s="48" t="s">
        <v>117</v>
      </c>
      <c r="G209" s="44" t="s">
        <v>180</v>
      </c>
      <c r="H209" s="49" t="s">
        <v>712</v>
      </c>
      <c r="I209" s="44"/>
      <c r="J209" s="45" t="s">
        <v>36</v>
      </c>
      <c r="K209" s="4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6" t="s">
        <v>82</v>
      </c>
      <c r="B210" s="46" t="s">
        <v>69</v>
      </c>
      <c r="C210" s="46" t="s">
        <v>713</v>
      </c>
      <c r="D210" s="46" t="s">
        <v>714</v>
      </c>
      <c r="E210" s="48" t="s">
        <v>17</v>
      </c>
      <c r="F210" s="48" t="s">
        <v>117</v>
      </c>
      <c r="G210" s="44" t="s">
        <v>184</v>
      </c>
      <c r="H210" s="49" t="s">
        <v>715</v>
      </c>
      <c r="I210" s="44"/>
      <c r="J210" s="45" t="s">
        <v>36</v>
      </c>
      <c r="K210" s="4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6" t="s">
        <v>82</v>
      </c>
      <c r="B211" s="46" t="s">
        <v>73</v>
      </c>
      <c r="C211" s="46" t="s">
        <v>716</v>
      </c>
      <c r="D211" s="46" t="s">
        <v>717</v>
      </c>
      <c r="E211" s="48" t="s">
        <v>17</v>
      </c>
      <c r="F211" s="48" t="s">
        <v>117</v>
      </c>
      <c r="G211" s="44" t="s">
        <v>328</v>
      </c>
      <c r="H211" s="49" t="s">
        <v>718</v>
      </c>
      <c r="I211" s="44"/>
      <c r="J211" s="45" t="s">
        <v>36</v>
      </c>
      <c r="K211" s="4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6" t="s">
        <v>82</v>
      </c>
      <c r="B212" s="46" t="s">
        <v>77</v>
      </c>
      <c r="C212" s="46" t="s">
        <v>719</v>
      </c>
      <c r="D212" s="46" t="s">
        <v>720</v>
      </c>
      <c r="E212" s="48" t="s">
        <v>361</v>
      </c>
      <c r="F212" s="48" t="s">
        <v>362</v>
      </c>
      <c r="G212" s="44" t="s">
        <v>198</v>
      </c>
      <c r="H212" s="49" t="s">
        <v>721</v>
      </c>
      <c r="I212" s="50"/>
      <c r="J212" s="45" t="s">
        <v>36</v>
      </c>
      <c r="K212" s="4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6" t="s">
        <v>82</v>
      </c>
      <c r="B213" s="46" t="s">
        <v>82</v>
      </c>
      <c r="C213" s="46" t="s">
        <v>722</v>
      </c>
      <c r="D213" s="46" t="s">
        <v>723</v>
      </c>
      <c r="E213" s="48" t="s">
        <v>361</v>
      </c>
      <c r="F213" s="48" t="s">
        <v>362</v>
      </c>
      <c r="G213" s="44" t="s">
        <v>454</v>
      </c>
      <c r="H213" s="49" t="s">
        <v>724</v>
      </c>
      <c r="I213" s="50"/>
      <c r="J213" s="45" t="s">
        <v>36</v>
      </c>
      <c r="K213" s="4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6" t="s">
        <v>82</v>
      </c>
      <c r="B214" s="46" t="s">
        <v>87</v>
      </c>
      <c r="C214" s="46" t="s">
        <v>725</v>
      </c>
      <c r="D214" s="46" t="s">
        <v>726</v>
      </c>
      <c r="E214" s="48" t="s">
        <v>361</v>
      </c>
      <c r="F214" s="48" t="s">
        <v>362</v>
      </c>
      <c r="G214" s="44" t="s">
        <v>708</v>
      </c>
      <c r="H214" s="49" t="s">
        <v>727</v>
      </c>
      <c r="I214" s="50"/>
      <c r="J214" s="45" t="s">
        <v>36</v>
      </c>
      <c r="K214" s="4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6" t="s">
        <v>82</v>
      </c>
      <c r="B215" s="46" t="s">
        <v>91</v>
      </c>
      <c r="C215" s="46" t="s">
        <v>728</v>
      </c>
      <c r="D215" s="46" t="s">
        <v>729</v>
      </c>
      <c r="E215" s="48" t="s">
        <v>17</v>
      </c>
      <c r="F215" s="48" t="s">
        <v>117</v>
      </c>
      <c r="G215" s="44" t="s">
        <v>180</v>
      </c>
      <c r="H215" s="49" t="s">
        <v>730</v>
      </c>
      <c r="I215" s="44"/>
      <c r="J215" s="45" t="s">
        <v>36</v>
      </c>
      <c r="K215" s="4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6" t="s">
        <v>82</v>
      </c>
      <c r="B216" s="46" t="s">
        <v>96</v>
      </c>
      <c r="C216" s="46" t="s">
        <v>731</v>
      </c>
      <c r="D216" s="46" t="s">
        <v>732</v>
      </c>
      <c r="E216" s="48" t="s">
        <v>17</v>
      </c>
      <c r="F216" s="48" t="s">
        <v>117</v>
      </c>
      <c r="G216" s="44" t="s">
        <v>184</v>
      </c>
      <c r="H216" s="49" t="s">
        <v>733</v>
      </c>
      <c r="I216" s="44"/>
      <c r="J216" s="45" t="s">
        <v>36</v>
      </c>
      <c r="K216" s="4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6" t="s">
        <v>82</v>
      </c>
      <c r="B217" s="46" t="s">
        <v>101</v>
      </c>
      <c r="C217" s="46" t="s">
        <v>734</v>
      </c>
      <c r="D217" s="46" t="s">
        <v>735</v>
      </c>
      <c r="E217" s="48" t="s">
        <v>17</v>
      </c>
      <c r="F217" s="48" t="s">
        <v>117</v>
      </c>
      <c r="G217" s="44" t="s">
        <v>328</v>
      </c>
      <c r="H217" s="49" t="s">
        <v>736</v>
      </c>
      <c r="I217" s="44"/>
      <c r="J217" s="45" t="s">
        <v>36</v>
      </c>
      <c r="K217" s="4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6" t="s">
        <v>82</v>
      </c>
      <c r="B218" s="46" t="s">
        <v>106</v>
      </c>
      <c r="C218" s="46" t="s">
        <v>737</v>
      </c>
      <c r="D218" s="46" t="s">
        <v>738</v>
      </c>
      <c r="E218" s="48" t="s">
        <v>19</v>
      </c>
      <c r="F218" s="48" t="s">
        <v>33</v>
      </c>
      <c r="G218" s="44" t="s">
        <v>332</v>
      </c>
      <c r="H218" s="49" t="s">
        <v>739</v>
      </c>
      <c r="I218" s="50"/>
      <c r="J218" s="45" t="s">
        <v>36</v>
      </c>
      <c r="K218" s="4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6" t="s">
        <v>87</v>
      </c>
      <c r="B219" s="46" t="s">
        <v>30</v>
      </c>
      <c r="C219" s="46" t="s">
        <v>740</v>
      </c>
      <c r="D219" s="46" t="s">
        <v>741</v>
      </c>
      <c r="E219" s="48" t="s">
        <v>19</v>
      </c>
      <c r="F219" s="48" t="s">
        <v>33</v>
      </c>
      <c r="G219" s="44" t="s">
        <v>505</v>
      </c>
      <c r="H219" s="49" t="s">
        <v>742</v>
      </c>
      <c r="I219" s="50"/>
      <c r="J219" s="45" t="s">
        <v>36</v>
      </c>
      <c r="K219" s="4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6" t="s">
        <v>87</v>
      </c>
      <c r="B220" s="46" t="s">
        <v>37</v>
      </c>
      <c r="C220" s="46" t="s">
        <v>743</v>
      </c>
      <c r="D220" s="46" t="s">
        <v>744</v>
      </c>
      <c r="E220" s="48" t="s">
        <v>17</v>
      </c>
      <c r="F220" s="48" t="s">
        <v>117</v>
      </c>
      <c r="G220" s="44" t="s">
        <v>85</v>
      </c>
      <c r="H220" s="49" t="s">
        <v>745</v>
      </c>
      <c r="I220" s="50"/>
      <c r="J220" s="45" t="s">
        <v>36</v>
      </c>
      <c r="K220" s="4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6" t="s">
        <v>87</v>
      </c>
      <c r="B221" s="46" t="s">
        <v>42</v>
      </c>
      <c r="C221" s="46" t="s">
        <v>746</v>
      </c>
      <c r="D221" s="46" t="s">
        <v>747</v>
      </c>
      <c r="E221" s="48" t="s">
        <v>17</v>
      </c>
      <c r="F221" s="48" t="s">
        <v>117</v>
      </c>
      <c r="G221" s="44" t="s">
        <v>599</v>
      </c>
      <c r="H221" s="49" t="s">
        <v>748</v>
      </c>
      <c r="I221" s="50"/>
      <c r="J221" s="45" t="s">
        <v>36</v>
      </c>
      <c r="K221" s="4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6" t="s">
        <v>87</v>
      </c>
      <c r="B222" s="46" t="s">
        <v>47</v>
      </c>
      <c r="C222" s="46" t="s">
        <v>749</v>
      </c>
      <c r="D222" s="46" t="s">
        <v>750</v>
      </c>
      <c r="E222" s="48" t="s">
        <v>17</v>
      </c>
      <c r="F222" s="48" t="s">
        <v>117</v>
      </c>
      <c r="G222" s="44" t="s">
        <v>595</v>
      </c>
      <c r="H222" s="49" t="s">
        <v>751</v>
      </c>
      <c r="I222" s="50"/>
      <c r="J222" s="45" t="s">
        <v>36</v>
      </c>
      <c r="K222" s="4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6" t="s">
        <v>87</v>
      </c>
      <c r="B223" s="46" t="s">
        <v>52</v>
      </c>
      <c r="C223" s="46" t="s">
        <v>752</v>
      </c>
      <c r="D223" s="46" t="s">
        <v>753</v>
      </c>
      <c r="E223" s="48" t="s">
        <v>17</v>
      </c>
      <c r="F223" s="48" t="s">
        <v>117</v>
      </c>
      <c r="G223" s="44" t="s">
        <v>156</v>
      </c>
      <c r="H223" s="49" t="s">
        <v>754</v>
      </c>
      <c r="I223" s="50"/>
      <c r="J223" s="45" t="s">
        <v>36</v>
      </c>
      <c r="K223" s="4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6" t="s">
        <v>87</v>
      </c>
      <c r="B224" s="46" t="s">
        <v>56</v>
      </c>
      <c r="C224" s="46" t="s">
        <v>755</v>
      </c>
      <c r="D224" s="46" t="s">
        <v>756</v>
      </c>
      <c r="E224" s="48" t="s">
        <v>17</v>
      </c>
      <c r="F224" s="48" t="s">
        <v>117</v>
      </c>
      <c r="G224" s="44" t="s">
        <v>85</v>
      </c>
      <c r="H224" s="49" t="s">
        <v>757</v>
      </c>
      <c r="I224" s="50"/>
      <c r="J224" s="45" t="s">
        <v>36</v>
      </c>
      <c r="K224" s="4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6" t="s">
        <v>87</v>
      </c>
      <c r="B225" s="46" t="s">
        <v>60</v>
      </c>
      <c r="C225" s="46" t="s">
        <v>758</v>
      </c>
      <c r="D225" s="46" t="s">
        <v>759</v>
      </c>
      <c r="E225" s="48" t="s">
        <v>17</v>
      </c>
      <c r="F225" s="48" t="s">
        <v>117</v>
      </c>
      <c r="G225" s="44" t="s">
        <v>760</v>
      </c>
      <c r="H225" s="49" t="s">
        <v>761</v>
      </c>
      <c r="I225" s="50"/>
      <c r="J225" s="45" t="s">
        <v>36</v>
      </c>
      <c r="K225" s="4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6" t="s">
        <v>87</v>
      </c>
      <c r="B226" s="46" t="s">
        <v>64</v>
      </c>
      <c r="C226" s="46" t="s">
        <v>762</v>
      </c>
      <c r="D226" s="46" t="s">
        <v>763</v>
      </c>
      <c r="E226" s="48" t="s">
        <v>17</v>
      </c>
      <c r="F226" s="48" t="s">
        <v>117</v>
      </c>
      <c r="G226" s="44" t="s">
        <v>764</v>
      </c>
      <c r="H226" s="49" t="s">
        <v>765</v>
      </c>
      <c r="I226" s="50"/>
      <c r="J226" s="45" t="s">
        <v>36</v>
      </c>
      <c r="K226" s="4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6" t="s">
        <v>87</v>
      </c>
      <c r="B227" s="46" t="s">
        <v>69</v>
      </c>
      <c r="C227" s="46" t="s">
        <v>766</v>
      </c>
      <c r="D227" s="46" t="s">
        <v>767</v>
      </c>
      <c r="E227" s="48" t="s">
        <v>17</v>
      </c>
      <c r="F227" s="48" t="s">
        <v>117</v>
      </c>
      <c r="G227" s="44" t="s">
        <v>768</v>
      </c>
      <c r="H227" s="49" t="s">
        <v>769</v>
      </c>
      <c r="I227" s="50"/>
      <c r="J227" s="45" t="s">
        <v>36</v>
      </c>
      <c r="K227" s="4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6" t="s">
        <v>87</v>
      </c>
      <c r="B228" s="46" t="s">
        <v>73</v>
      </c>
      <c r="C228" s="46" t="s">
        <v>770</v>
      </c>
      <c r="D228" s="46" t="s">
        <v>771</v>
      </c>
      <c r="E228" s="48" t="s">
        <v>17</v>
      </c>
      <c r="F228" s="48" t="s">
        <v>117</v>
      </c>
      <c r="G228" s="44" t="s">
        <v>273</v>
      </c>
      <c r="H228" s="49" t="s">
        <v>772</v>
      </c>
      <c r="I228" s="50"/>
      <c r="J228" s="45" t="s">
        <v>36</v>
      </c>
      <c r="K228" s="4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6" t="s">
        <v>87</v>
      </c>
      <c r="B229" s="46" t="s">
        <v>77</v>
      </c>
      <c r="C229" s="46" t="s">
        <v>773</v>
      </c>
      <c r="D229" s="46" t="s">
        <v>774</v>
      </c>
      <c r="E229" s="48" t="s">
        <v>17</v>
      </c>
      <c r="F229" s="48" t="s">
        <v>117</v>
      </c>
      <c r="G229" s="44" t="s">
        <v>760</v>
      </c>
      <c r="H229" s="49" t="s">
        <v>775</v>
      </c>
      <c r="I229" s="50"/>
      <c r="J229" s="45" t="s">
        <v>36</v>
      </c>
      <c r="K229" s="4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6" t="s">
        <v>87</v>
      </c>
      <c r="B230" s="46" t="s">
        <v>82</v>
      </c>
      <c r="C230" s="46" t="s">
        <v>776</v>
      </c>
      <c r="D230" s="46" t="s">
        <v>777</v>
      </c>
      <c r="E230" s="48" t="s">
        <v>17</v>
      </c>
      <c r="F230" s="48" t="s">
        <v>117</v>
      </c>
      <c r="G230" s="44" t="s">
        <v>764</v>
      </c>
      <c r="H230" s="49" t="s">
        <v>778</v>
      </c>
      <c r="I230" s="50"/>
      <c r="J230" s="45" t="s">
        <v>36</v>
      </c>
      <c r="K230" s="4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6" t="s">
        <v>87</v>
      </c>
      <c r="B231" s="46" t="s">
        <v>87</v>
      </c>
      <c r="C231" s="46" t="s">
        <v>779</v>
      </c>
      <c r="D231" s="46" t="s">
        <v>780</v>
      </c>
      <c r="E231" s="48" t="s">
        <v>17</v>
      </c>
      <c r="F231" s="48" t="s">
        <v>117</v>
      </c>
      <c r="G231" s="44" t="s">
        <v>781</v>
      </c>
      <c r="H231" s="49" t="s">
        <v>782</v>
      </c>
      <c r="I231" s="50"/>
      <c r="J231" s="45" t="s">
        <v>36</v>
      </c>
      <c r="K231" s="4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6" t="s">
        <v>87</v>
      </c>
      <c r="B232" s="46" t="s">
        <v>91</v>
      </c>
      <c r="C232" s="46" t="s">
        <v>783</v>
      </c>
      <c r="D232" s="46" t="s">
        <v>784</v>
      </c>
      <c r="E232" s="48" t="s">
        <v>17</v>
      </c>
      <c r="F232" s="48" t="s">
        <v>117</v>
      </c>
      <c r="G232" s="44" t="s">
        <v>85</v>
      </c>
      <c r="H232" s="49" t="s">
        <v>785</v>
      </c>
      <c r="I232" s="50"/>
      <c r="J232" s="45" t="s">
        <v>36</v>
      </c>
      <c r="K232" s="4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6" t="s">
        <v>87</v>
      </c>
      <c r="B233" s="46" t="s">
        <v>96</v>
      </c>
      <c r="C233" s="46" t="s">
        <v>786</v>
      </c>
      <c r="D233" s="46" t="s">
        <v>787</v>
      </c>
      <c r="E233" s="48" t="s">
        <v>17</v>
      </c>
      <c r="F233" s="48" t="s">
        <v>117</v>
      </c>
      <c r="G233" s="44" t="s">
        <v>760</v>
      </c>
      <c r="H233" s="49" t="s">
        <v>788</v>
      </c>
      <c r="I233" s="50"/>
      <c r="J233" s="45" t="s">
        <v>36</v>
      </c>
      <c r="K233" s="4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6" t="s">
        <v>87</v>
      </c>
      <c r="B234" s="46" t="s">
        <v>101</v>
      </c>
      <c r="C234" s="46" t="s">
        <v>789</v>
      </c>
      <c r="D234" s="46" t="s">
        <v>790</v>
      </c>
      <c r="E234" s="48" t="s">
        <v>17</v>
      </c>
      <c r="F234" s="48" t="s">
        <v>117</v>
      </c>
      <c r="G234" s="44" t="s">
        <v>156</v>
      </c>
      <c r="H234" s="49" t="s">
        <v>791</v>
      </c>
      <c r="I234" s="50"/>
      <c r="J234" s="45" t="s">
        <v>36</v>
      </c>
      <c r="K234" s="4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6" t="s">
        <v>87</v>
      </c>
      <c r="B235" s="46" t="s">
        <v>106</v>
      </c>
      <c r="C235" s="46" t="s">
        <v>792</v>
      </c>
      <c r="D235" s="46" t="s">
        <v>793</v>
      </c>
      <c r="E235" s="48" t="s">
        <v>19</v>
      </c>
      <c r="F235" s="48" t="s">
        <v>33</v>
      </c>
      <c r="G235" s="44" t="s">
        <v>794</v>
      </c>
      <c r="H235" s="49" t="s">
        <v>795</v>
      </c>
      <c r="I235" s="44"/>
      <c r="J235" s="45" t="s">
        <v>36</v>
      </c>
      <c r="K235" s="4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6" t="s">
        <v>91</v>
      </c>
      <c r="B236" s="46" t="s">
        <v>30</v>
      </c>
      <c r="C236" s="46" t="s">
        <v>796</v>
      </c>
      <c r="D236" s="46" t="s">
        <v>797</v>
      </c>
      <c r="E236" s="48" t="s">
        <v>19</v>
      </c>
      <c r="F236" s="48" t="s">
        <v>33</v>
      </c>
      <c r="G236" s="44" t="s">
        <v>798</v>
      </c>
      <c r="H236" s="49" t="s">
        <v>799</v>
      </c>
      <c r="I236" s="44"/>
      <c r="J236" s="45" t="s">
        <v>36</v>
      </c>
      <c r="K236" s="4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6" t="s">
        <v>91</v>
      </c>
      <c r="B237" s="46" t="s">
        <v>37</v>
      </c>
      <c r="C237" s="46" t="s">
        <v>800</v>
      </c>
      <c r="D237" s="46" t="s">
        <v>801</v>
      </c>
      <c r="E237" s="48" t="s">
        <v>17</v>
      </c>
      <c r="F237" s="48" t="s">
        <v>117</v>
      </c>
      <c r="G237" s="44" t="s">
        <v>621</v>
      </c>
      <c r="H237" s="49" t="s">
        <v>802</v>
      </c>
      <c r="I237" s="50"/>
      <c r="J237" s="45" t="s">
        <v>36</v>
      </c>
      <c r="K237" s="4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46" t="s">
        <v>91</v>
      </c>
      <c r="B238" s="46" t="s">
        <v>42</v>
      </c>
      <c r="C238" s="46" t="s">
        <v>803</v>
      </c>
      <c r="D238" s="46" t="s">
        <v>804</v>
      </c>
      <c r="E238" s="48" t="s">
        <v>17</v>
      </c>
      <c r="F238" s="48" t="s">
        <v>117</v>
      </c>
      <c r="G238" s="44" t="s">
        <v>794</v>
      </c>
      <c r="H238" s="49" t="s">
        <v>805</v>
      </c>
      <c r="I238" s="44"/>
      <c r="J238" s="45" t="s">
        <v>36</v>
      </c>
      <c r="K238" s="4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6" t="s">
        <v>91</v>
      </c>
      <c r="B239" s="46" t="s">
        <v>47</v>
      </c>
      <c r="C239" s="46" t="s">
        <v>806</v>
      </c>
      <c r="D239" s="46" t="s">
        <v>807</v>
      </c>
      <c r="E239" s="48" t="s">
        <v>17</v>
      </c>
      <c r="F239" s="48" t="s">
        <v>117</v>
      </c>
      <c r="G239" s="44" t="s">
        <v>760</v>
      </c>
      <c r="H239" s="49" t="s">
        <v>808</v>
      </c>
      <c r="I239" s="44"/>
      <c r="J239" s="45" t="s">
        <v>36</v>
      </c>
      <c r="K239" s="4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46" t="s">
        <v>91</v>
      </c>
      <c r="B240" s="46" t="s">
        <v>52</v>
      </c>
      <c r="C240" s="46" t="s">
        <v>809</v>
      </c>
      <c r="D240" s="46" t="s">
        <v>810</v>
      </c>
      <c r="E240" s="48" t="s">
        <v>17</v>
      </c>
      <c r="F240" s="48" t="s">
        <v>117</v>
      </c>
      <c r="G240" s="44" t="s">
        <v>621</v>
      </c>
      <c r="H240" s="49" t="s">
        <v>811</v>
      </c>
      <c r="I240" s="50"/>
      <c r="J240" s="45" t="s">
        <v>36</v>
      </c>
      <c r="K240" s="4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65" t="s">
        <v>91</v>
      </c>
      <c r="B241" s="65" t="s">
        <v>56</v>
      </c>
      <c r="C241" s="65" t="s">
        <v>812</v>
      </c>
      <c r="D241" s="65" t="s">
        <v>813</v>
      </c>
      <c r="E241" s="66" t="s">
        <v>361</v>
      </c>
      <c r="F241" s="66" t="s">
        <v>362</v>
      </c>
      <c r="G241" s="44" t="s">
        <v>814</v>
      </c>
      <c r="H241" s="49" t="s">
        <v>815</v>
      </c>
      <c r="I241" s="44"/>
      <c r="J241" s="45" t="s">
        <v>36</v>
      </c>
      <c r="K241" s="4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65" t="s">
        <v>91</v>
      </c>
      <c r="B242" s="65" t="s">
        <v>60</v>
      </c>
      <c r="C242" s="65" t="s">
        <v>816</v>
      </c>
      <c r="D242" s="65" t="s">
        <v>817</v>
      </c>
      <c r="E242" s="66" t="s">
        <v>361</v>
      </c>
      <c r="F242" s="66" t="s">
        <v>362</v>
      </c>
      <c r="G242" s="44" t="s">
        <v>818</v>
      </c>
      <c r="H242" s="49" t="s">
        <v>819</v>
      </c>
      <c r="I242" s="44"/>
      <c r="J242" s="45" t="s">
        <v>36</v>
      </c>
      <c r="K242" s="4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65" t="s">
        <v>91</v>
      </c>
      <c r="B243" s="65" t="s">
        <v>64</v>
      </c>
      <c r="C243" s="65" t="s">
        <v>820</v>
      </c>
      <c r="D243" s="65" t="s">
        <v>821</v>
      </c>
      <c r="E243" s="66" t="s">
        <v>17</v>
      </c>
      <c r="F243" s="66" t="s">
        <v>117</v>
      </c>
      <c r="G243" s="44" t="s">
        <v>621</v>
      </c>
      <c r="H243" s="49" t="s">
        <v>822</v>
      </c>
      <c r="I243" s="44"/>
      <c r="J243" s="45" t="s">
        <v>36</v>
      </c>
      <c r="K243" s="4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65" t="s">
        <v>91</v>
      </c>
      <c r="B244" s="65" t="s">
        <v>69</v>
      </c>
      <c r="C244" s="65" t="s">
        <v>823</v>
      </c>
      <c r="D244" s="65" t="s">
        <v>824</v>
      </c>
      <c r="E244" s="66" t="s">
        <v>17</v>
      </c>
      <c r="F244" s="66" t="s">
        <v>117</v>
      </c>
      <c r="G244" s="44" t="s">
        <v>156</v>
      </c>
      <c r="H244" s="49" t="s">
        <v>825</v>
      </c>
      <c r="I244" s="50"/>
      <c r="J244" s="45" t="s">
        <v>36</v>
      </c>
      <c r="K244" s="4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65" t="s">
        <v>91</v>
      </c>
      <c r="B245" s="65" t="s">
        <v>73</v>
      </c>
      <c r="C245" s="65" t="s">
        <v>826</v>
      </c>
      <c r="D245" s="65" t="s">
        <v>827</v>
      </c>
      <c r="E245" s="66" t="s">
        <v>17</v>
      </c>
      <c r="F245" s="66" t="s">
        <v>117</v>
      </c>
      <c r="G245" s="44" t="s">
        <v>85</v>
      </c>
      <c r="H245" s="49" t="s">
        <v>828</v>
      </c>
      <c r="I245" s="50"/>
      <c r="J245" s="45" t="s">
        <v>36</v>
      </c>
      <c r="K245" s="4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65" t="s">
        <v>91</v>
      </c>
      <c r="B246" s="65" t="s">
        <v>77</v>
      </c>
      <c r="C246" s="65" t="s">
        <v>829</v>
      </c>
      <c r="D246" s="65" t="s">
        <v>830</v>
      </c>
      <c r="E246" s="66" t="s">
        <v>361</v>
      </c>
      <c r="F246" s="66" t="s">
        <v>362</v>
      </c>
      <c r="G246" s="44" t="s">
        <v>814</v>
      </c>
      <c r="H246" s="49" t="s">
        <v>831</v>
      </c>
      <c r="I246" s="50"/>
      <c r="J246" s="45" t="s">
        <v>36</v>
      </c>
      <c r="K246" s="4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65" t="s">
        <v>91</v>
      </c>
      <c r="B247" s="65" t="s">
        <v>82</v>
      </c>
      <c r="C247" s="65" t="s">
        <v>832</v>
      </c>
      <c r="D247" s="65" t="s">
        <v>833</v>
      </c>
      <c r="E247" s="66" t="s">
        <v>361</v>
      </c>
      <c r="F247" s="66" t="s">
        <v>362</v>
      </c>
      <c r="G247" s="44" t="s">
        <v>818</v>
      </c>
      <c r="H247" s="49" t="s">
        <v>834</v>
      </c>
      <c r="I247" s="50"/>
      <c r="J247" s="45" t="s">
        <v>36</v>
      </c>
      <c r="K247" s="4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65" t="s">
        <v>91</v>
      </c>
      <c r="B248" s="65" t="s">
        <v>87</v>
      </c>
      <c r="C248" s="65" t="s">
        <v>835</v>
      </c>
      <c r="D248" s="65" t="s">
        <v>836</v>
      </c>
      <c r="E248" s="66" t="s">
        <v>17</v>
      </c>
      <c r="F248" s="66" t="s">
        <v>117</v>
      </c>
      <c r="G248" s="44" t="s">
        <v>680</v>
      </c>
      <c r="H248" s="49" t="s">
        <v>837</v>
      </c>
      <c r="I248" s="44"/>
      <c r="J248" s="45" t="s">
        <v>36</v>
      </c>
      <c r="K248" s="4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65" t="s">
        <v>91</v>
      </c>
      <c r="B249" s="65" t="s">
        <v>91</v>
      </c>
      <c r="C249" s="65" t="s">
        <v>838</v>
      </c>
      <c r="D249" s="65" t="s">
        <v>839</v>
      </c>
      <c r="E249" s="66" t="s">
        <v>17</v>
      </c>
      <c r="F249" s="66" t="s">
        <v>117</v>
      </c>
      <c r="G249" s="44" t="s">
        <v>673</v>
      </c>
      <c r="H249" s="49" t="s">
        <v>840</v>
      </c>
      <c r="I249" s="44"/>
      <c r="J249" s="45" t="s">
        <v>36</v>
      </c>
      <c r="K249" s="4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65" t="s">
        <v>91</v>
      </c>
      <c r="B250" s="65" t="s">
        <v>96</v>
      </c>
      <c r="C250" s="65" t="s">
        <v>841</v>
      </c>
      <c r="D250" s="65" t="s">
        <v>842</v>
      </c>
      <c r="E250" s="66" t="s">
        <v>17</v>
      </c>
      <c r="F250" s="66" t="s">
        <v>117</v>
      </c>
      <c r="G250" s="44" t="s">
        <v>768</v>
      </c>
      <c r="H250" s="49" t="s">
        <v>843</v>
      </c>
      <c r="I250" s="50"/>
      <c r="J250" s="45" t="s">
        <v>36</v>
      </c>
      <c r="K250" s="4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65" t="s">
        <v>91</v>
      </c>
      <c r="B251" s="65" t="s">
        <v>101</v>
      </c>
      <c r="C251" s="65" t="s">
        <v>844</v>
      </c>
      <c r="D251" s="65" t="s">
        <v>845</v>
      </c>
      <c r="E251" s="66" t="s">
        <v>17</v>
      </c>
      <c r="F251" s="66" t="s">
        <v>117</v>
      </c>
      <c r="G251" s="44" t="s">
        <v>846</v>
      </c>
      <c r="H251" s="49" t="s">
        <v>847</v>
      </c>
      <c r="I251" s="50"/>
      <c r="J251" s="45" t="s">
        <v>36</v>
      </c>
      <c r="K251" s="4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65" t="s">
        <v>91</v>
      </c>
      <c r="B252" s="65" t="s">
        <v>106</v>
      </c>
      <c r="C252" s="65" t="s">
        <v>848</v>
      </c>
      <c r="D252" s="65" t="s">
        <v>849</v>
      </c>
      <c r="E252" s="66" t="s">
        <v>19</v>
      </c>
      <c r="F252" s="66" t="s">
        <v>33</v>
      </c>
      <c r="G252" s="44" t="s">
        <v>798</v>
      </c>
      <c r="H252" s="49" t="s">
        <v>850</v>
      </c>
      <c r="I252" s="44"/>
      <c r="J252" s="45" t="s">
        <v>36</v>
      </c>
      <c r="K252" s="4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65" t="s">
        <v>96</v>
      </c>
      <c r="B253" s="65" t="s">
        <v>30</v>
      </c>
      <c r="C253" s="65" t="s">
        <v>851</v>
      </c>
      <c r="D253" s="65" t="s">
        <v>852</v>
      </c>
      <c r="E253" s="66" t="s">
        <v>19</v>
      </c>
      <c r="F253" s="66" t="s">
        <v>33</v>
      </c>
      <c r="G253" s="44" t="s">
        <v>853</v>
      </c>
      <c r="H253" s="49" t="s">
        <v>854</v>
      </c>
      <c r="I253" s="44"/>
      <c r="J253" s="45" t="s">
        <v>36</v>
      </c>
      <c r="K253" s="4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65" t="s">
        <v>96</v>
      </c>
      <c r="B254" s="65" t="s">
        <v>37</v>
      </c>
      <c r="C254" s="65" t="s">
        <v>855</v>
      </c>
      <c r="D254" s="65" t="s">
        <v>856</v>
      </c>
      <c r="E254" s="66" t="s">
        <v>17</v>
      </c>
      <c r="F254" s="66" t="s">
        <v>117</v>
      </c>
      <c r="G254" s="44" t="s">
        <v>328</v>
      </c>
      <c r="H254" s="49" t="s">
        <v>857</v>
      </c>
      <c r="I254" s="44"/>
      <c r="J254" s="45" t="s">
        <v>36</v>
      </c>
      <c r="K254" s="4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65" t="s">
        <v>96</v>
      </c>
      <c r="B255" s="65" t="s">
        <v>42</v>
      </c>
      <c r="C255" s="65" t="s">
        <v>858</v>
      </c>
      <c r="D255" s="65" t="s">
        <v>859</v>
      </c>
      <c r="E255" s="66" t="s">
        <v>17</v>
      </c>
      <c r="F255" s="66" t="s">
        <v>117</v>
      </c>
      <c r="G255" s="44" t="s">
        <v>180</v>
      </c>
      <c r="H255" s="49" t="s">
        <v>860</v>
      </c>
      <c r="I255" s="44"/>
      <c r="J255" s="45" t="s">
        <v>36</v>
      </c>
      <c r="K255" s="4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65" t="s">
        <v>96</v>
      </c>
      <c r="B256" s="65" t="s">
        <v>47</v>
      </c>
      <c r="C256" s="65" t="s">
        <v>861</v>
      </c>
      <c r="D256" s="65" t="s">
        <v>862</v>
      </c>
      <c r="E256" s="66" t="s">
        <v>17</v>
      </c>
      <c r="F256" s="66" t="s">
        <v>117</v>
      </c>
      <c r="G256" s="44" t="s">
        <v>184</v>
      </c>
      <c r="H256" s="49" t="s">
        <v>863</v>
      </c>
      <c r="I256" s="44"/>
      <c r="J256" s="45" t="s">
        <v>36</v>
      </c>
      <c r="K256" s="4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65" t="s">
        <v>96</v>
      </c>
      <c r="B257" s="65" t="s">
        <v>52</v>
      </c>
      <c r="C257" s="65" t="s">
        <v>864</v>
      </c>
      <c r="D257" s="65" t="s">
        <v>865</v>
      </c>
      <c r="E257" s="66" t="s">
        <v>17</v>
      </c>
      <c r="F257" s="66" t="s">
        <v>117</v>
      </c>
      <c r="G257" s="44" t="s">
        <v>328</v>
      </c>
      <c r="H257" s="49" t="s">
        <v>866</v>
      </c>
      <c r="I257" s="67"/>
      <c r="J257" s="45" t="s">
        <v>36</v>
      </c>
      <c r="K257" s="4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65" t="s">
        <v>96</v>
      </c>
      <c r="B258" s="65" t="s">
        <v>56</v>
      </c>
      <c r="C258" s="65" t="s">
        <v>867</v>
      </c>
      <c r="D258" s="65" t="s">
        <v>868</v>
      </c>
      <c r="E258" s="66" t="s">
        <v>361</v>
      </c>
      <c r="F258" s="66" t="s">
        <v>362</v>
      </c>
      <c r="G258" s="44" t="s">
        <v>708</v>
      </c>
      <c r="H258" s="49" t="s">
        <v>869</v>
      </c>
      <c r="I258" s="44"/>
      <c r="J258" s="45" t="s">
        <v>36</v>
      </c>
      <c r="K258" s="4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65" t="s">
        <v>96</v>
      </c>
      <c r="B259" s="65" t="s">
        <v>60</v>
      </c>
      <c r="C259" s="65" t="s">
        <v>870</v>
      </c>
      <c r="D259" s="65" t="s">
        <v>871</v>
      </c>
      <c r="E259" s="66" t="s">
        <v>361</v>
      </c>
      <c r="F259" s="66" t="s">
        <v>362</v>
      </c>
      <c r="G259" s="44" t="s">
        <v>872</v>
      </c>
      <c r="H259" s="64" t="s">
        <v>873</v>
      </c>
      <c r="I259" s="60"/>
      <c r="J259" s="45" t="s">
        <v>36</v>
      </c>
      <c r="K259" s="4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65" t="s">
        <v>96</v>
      </c>
      <c r="B260" s="65" t="s">
        <v>64</v>
      </c>
      <c r="C260" s="65" t="s">
        <v>874</v>
      </c>
      <c r="D260" s="65" t="s">
        <v>875</v>
      </c>
      <c r="E260" s="66" t="s">
        <v>17</v>
      </c>
      <c r="F260" s="66" t="s">
        <v>117</v>
      </c>
      <c r="G260" s="44" t="s">
        <v>328</v>
      </c>
      <c r="H260" s="49" t="s">
        <v>876</v>
      </c>
      <c r="I260" s="67"/>
      <c r="J260" s="45" t="s">
        <v>36</v>
      </c>
      <c r="K260" s="4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65" t="s">
        <v>96</v>
      </c>
      <c r="B261" s="65" t="s">
        <v>69</v>
      </c>
      <c r="C261" s="65" t="s">
        <v>877</v>
      </c>
      <c r="D261" s="65" t="s">
        <v>878</v>
      </c>
      <c r="E261" s="66" t="s">
        <v>17</v>
      </c>
      <c r="F261" s="66" t="s">
        <v>117</v>
      </c>
      <c r="G261" s="44" t="s">
        <v>680</v>
      </c>
      <c r="H261" s="49" t="s">
        <v>879</v>
      </c>
      <c r="I261" s="44"/>
      <c r="J261" s="45" t="s">
        <v>36</v>
      </c>
      <c r="K261" s="4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65" t="s">
        <v>96</v>
      </c>
      <c r="B262" s="65" t="s">
        <v>73</v>
      </c>
      <c r="C262" s="65" t="s">
        <v>880</v>
      </c>
      <c r="D262" s="65" t="s">
        <v>881</v>
      </c>
      <c r="E262" s="66" t="s">
        <v>17</v>
      </c>
      <c r="F262" s="66" t="s">
        <v>117</v>
      </c>
      <c r="G262" s="44" t="s">
        <v>882</v>
      </c>
      <c r="H262" s="49" t="s">
        <v>883</v>
      </c>
      <c r="I262" s="44"/>
      <c r="J262" s="45" t="s">
        <v>36</v>
      </c>
      <c r="K262" s="4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65" t="s">
        <v>96</v>
      </c>
      <c r="B263" s="65" t="s">
        <v>77</v>
      </c>
      <c r="C263" s="65" t="s">
        <v>884</v>
      </c>
      <c r="D263" s="65" t="s">
        <v>885</v>
      </c>
      <c r="E263" s="66" t="s">
        <v>361</v>
      </c>
      <c r="F263" s="66" t="s">
        <v>362</v>
      </c>
      <c r="G263" s="44" t="s">
        <v>198</v>
      </c>
      <c r="H263" s="49" t="s">
        <v>886</v>
      </c>
      <c r="I263" s="50"/>
      <c r="J263" s="45" t="s">
        <v>36</v>
      </c>
      <c r="K263" s="4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65" t="s">
        <v>96</v>
      </c>
      <c r="B264" s="65" t="s">
        <v>82</v>
      </c>
      <c r="C264" s="65" t="s">
        <v>887</v>
      </c>
      <c r="D264" s="65" t="s">
        <v>888</v>
      </c>
      <c r="E264" s="66" t="s">
        <v>361</v>
      </c>
      <c r="F264" s="66" t="s">
        <v>362</v>
      </c>
      <c r="G264" s="44" t="s">
        <v>708</v>
      </c>
      <c r="H264" s="49" t="s">
        <v>889</v>
      </c>
      <c r="I264" s="50"/>
      <c r="J264" s="45" t="s">
        <v>36</v>
      </c>
      <c r="K264" s="4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65" t="s">
        <v>96</v>
      </c>
      <c r="B265" s="65" t="s">
        <v>87</v>
      </c>
      <c r="C265" s="65" t="s">
        <v>890</v>
      </c>
      <c r="D265" s="65" t="s">
        <v>891</v>
      </c>
      <c r="E265" s="66" t="s">
        <v>17</v>
      </c>
      <c r="F265" s="66" t="s">
        <v>117</v>
      </c>
      <c r="G265" s="44" t="s">
        <v>328</v>
      </c>
      <c r="H265" s="49" t="s">
        <v>892</v>
      </c>
      <c r="I265" s="67"/>
      <c r="J265" s="45" t="s">
        <v>36</v>
      </c>
      <c r="K265" s="4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65" t="s">
        <v>96</v>
      </c>
      <c r="B266" s="65" t="s">
        <v>91</v>
      </c>
      <c r="C266" s="65" t="s">
        <v>893</v>
      </c>
      <c r="D266" s="65" t="s">
        <v>894</v>
      </c>
      <c r="E266" s="66" t="s">
        <v>17</v>
      </c>
      <c r="F266" s="66" t="s">
        <v>117</v>
      </c>
      <c r="G266" s="44" t="s">
        <v>34</v>
      </c>
      <c r="H266" s="49" t="s">
        <v>895</v>
      </c>
      <c r="I266" s="50"/>
      <c r="J266" s="45" t="s">
        <v>36</v>
      </c>
      <c r="K266" s="4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65" t="s">
        <v>96</v>
      </c>
      <c r="B267" s="65" t="s">
        <v>96</v>
      </c>
      <c r="C267" s="65" t="s">
        <v>896</v>
      </c>
      <c r="D267" s="65" t="s">
        <v>897</v>
      </c>
      <c r="E267" s="66" t="s">
        <v>17</v>
      </c>
      <c r="F267" s="66" t="s">
        <v>117</v>
      </c>
      <c r="G267" s="44" t="s">
        <v>628</v>
      </c>
      <c r="H267" s="49" t="s">
        <v>898</v>
      </c>
      <c r="I267" s="50"/>
      <c r="J267" s="45" t="s">
        <v>36</v>
      </c>
      <c r="K267" s="4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65" t="s">
        <v>96</v>
      </c>
      <c r="B268" s="65" t="s">
        <v>101</v>
      </c>
      <c r="C268" s="65" t="s">
        <v>899</v>
      </c>
      <c r="D268" s="65" t="s">
        <v>900</v>
      </c>
      <c r="E268" s="66" t="s">
        <v>17</v>
      </c>
      <c r="F268" s="66" t="s">
        <v>117</v>
      </c>
      <c r="G268" s="44" t="s">
        <v>328</v>
      </c>
      <c r="H268" s="49" t="s">
        <v>901</v>
      </c>
      <c r="I268" s="67"/>
      <c r="J268" s="45" t="s">
        <v>36</v>
      </c>
      <c r="K268" s="4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65" t="s">
        <v>96</v>
      </c>
      <c r="B269" s="65" t="s">
        <v>106</v>
      </c>
      <c r="C269" s="65" t="s">
        <v>902</v>
      </c>
      <c r="D269" s="65" t="s">
        <v>903</v>
      </c>
      <c r="E269" s="66" t="s">
        <v>19</v>
      </c>
      <c r="F269" s="66" t="s">
        <v>33</v>
      </c>
      <c r="G269" s="44" t="s">
        <v>184</v>
      </c>
      <c r="H269" s="49" t="s">
        <v>904</v>
      </c>
      <c r="I269" s="44"/>
      <c r="J269" s="45" t="s">
        <v>36</v>
      </c>
      <c r="K269" s="4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65" t="s">
        <v>101</v>
      </c>
      <c r="B270" s="65" t="s">
        <v>30</v>
      </c>
      <c r="C270" s="65" t="s">
        <v>905</v>
      </c>
      <c r="D270" s="65" t="s">
        <v>906</v>
      </c>
      <c r="E270" s="66" t="s">
        <v>19</v>
      </c>
      <c r="F270" s="66" t="s">
        <v>33</v>
      </c>
      <c r="G270" s="44" t="s">
        <v>85</v>
      </c>
      <c r="H270" s="49" t="s">
        <v>907</v>
      </c>
      <c r="I270" s="50"/>
      <c r="J270" s="45" t="s">
        <v>36</v>
      </c>
      <c r="K270" s="4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65" t="s">
        <v>101</v>
      </c>
      <c r="B271" s="65" t="s">
        <v>37</v>
      </c>
      <c r="C271" s="65" t="s">
        <v>908</v>
      </c>
      <c r="D271" s="65" t="s">
        <v>909</v>
      </c>
      <c r="E271" s="66" t="s">
        <v>17</v>
      </c>
      <c r="F271" s="66" t="s">
        <v>117</v>
      </c>
      <c r="G271" s="44" t="s">
        <v>156</v>
      </c>
      <c r="H271" s="49" t="s">
        <v>910</v>
      </c>
      <c r="I271" s="50"/>
      <c r="J271" s="45" t="s">
        <v>36</v>
      </c>
      <c r="K271" s="4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65" t="s">
        <v>101</v>
      </c>
      <c r="B272" s="65" t="s">
        <v>42</v>
      </c>
      <c r="C272" s="65" t="s">
        <v>911</v>
      </c>
      <c r="D272" s="65" t="s">
        <v>912</v>
      </c>
      <c r="E272" s="66" t="s">
        <v>17</v>
      </c>
      <c r="F272" s="66" t="s">
        <v>117</v>
      </c>
      <c r="G272" s="44" t="s">
        <v>680</v>
      </c>
      <c r="H272" s="49" t="s">
        <v>913</v>
      </c>
      <c r="I272" s="50"/>
      <c r="J272" s="45" t="s">
        <v>36</v>
      </c>
      <c r="K272" s="4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65" t="s">
        <v>101</v>
      </c>
      <c r="B273" s="65" t="s">
        <v>47</v>
      </c>
      <c r="C273" s="65" t="s">
        <v>914</v>
      </c>
      <c r="D273" s="65" t="s">
        <v>915</v>
      </c>
      <c r="E273" s="66" t="s">
        <v>17</v>
      </c>
      <c r="F273" s="66" t="s">
        <v>117</v>
      </c>
      <c r="G273" s="44" t="s">
        <v>628</v>
      </c>
      <c r="H273" s="49" t="s">
        <v>916</v>
      </c>
      <c r="I273" s="50"/>
      <c r="J273" s="45" t="s">
        <v>36</v>
      </c>
      <c r="K273" s="4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65" t="s">
        <v>101</v>
      </c>
      <c r="B274" s="65" t="s">
        <v>52</v>
      </c>
      <c r="C274" s="65" t="s">
        <v>917</v>
      </c>
      <c r="D274" s="65" t="s">
        <v>918</v>
      </c>
      <c r="E274" s="66" t="s">
        <v>17</v>
      </c>
      <c r="F274" s="66" t="s">
        <v>117</v>
      </c>
      <c r="G274" s="44" t="s">
        <v>332</v>
      </c>
      <c r="H274" s="49" t="s">
        <v>919</v>
      </c>
      <c r="I274" s="50"/>
      <c r="J274" s="45" t="s">
        <v>36</v>
      </c>
      <c r="K274" s="4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65" t="s">
        <v>101</v>
      </c>
      <c r="B275" s="65" t="s">
        <v>56</v>
      </c>
      <c r="C275" s="65" t="s">
        <v>920</v>
      </c>
      <c r="D275" s="65" t="s">
        <v>921</v>
      </c>
      <c r="E275" s="66" t="s">
        <v>17</v>
      </c>
      <c r="F275" s="66" t="s">
        <v>117</v>
      </c>
      <c r="G275" s="44" t="s">
        <v>34</v>
      </c>
      <c r="H275" s="49" t="s">
        <v>922</v>
      </c>
      <c r="I275" s="44"/>
      <c r="J275" s="45" t="s">
        <v>36</v>
      </c>
      <c r="K275" s="4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65" t="s">
        <v>101</v>
      </c>
      <c r="B276" s="65" t="s">
        <v>60</v>
      </c>
      <c r="C276" s="65" t="s">
        <v>923</v>
      </c>
      <c r="D276" s="65" t="s">
        <v>924</v>
      </c>
      <c r="E276" s="66" t="s">
        <v>17</v>
      </c>
      <c r="F276" s="66" t="s">
        <v>117</v>
      </c>
      <c r="G276" s="44" t="s">
        <v>760</v>
      </c>
      <c r="H276" s="49" t="s">
        <v>925</v>
      </c>
      <c r="I276" s="44"/>
      <c r="J276" s="45" t="s">
        <v>36</v>
      </c>
      <c r="K276" s="4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65" t="s">
        <v>101</v>
      </c>
      <c r="B277" s="65" t="s">
        <v>64</v>
      </c>
      <c r="C277" s="65" t="s">
        <v>926</v>
      </c>
      <c r="D277" s="65" t="s">
        <v>927</v>
      </c>
      <c r="E277" s="66" t="s">
        <v>17</v>
      </c>
      <c r="F277" s="66" t="s">
        <v>117</v>
      </c>
      <c r="G277" s="44" t="s">
        <v>628</v>
      </c>
      <c r="H277" s="49" t="s">
        <v>928</v>
      </c>
      <c r="I277" s="44"/>
      <c r="J277" s="45" t="s">
        <v>36</v>
      </c>
      <c r="K277" s="4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65" t="s">
        <v>101</v>
      </c>
      <c r="B278" s="65" t="s">
        <v>69</v>
      </c>
      <c r="C278" s="65" t="s">
        <v>929</v>
      </c>
      <c r="D278" s="65" t="s">
        <v>930</v>
      </c>
      <c r="E278" s="66" t="s">
        <v>17</v>
      </c>
      <c r="F278" s="66" t="s">
        <v>117</v>
      </c>
      <c r="G278" s="44" t="s">
        <v>332</v>
      </c>
      <c r="H278" s="49" t="s">
        <v>931</v>
      </c>
      <c r="I278" s="50"/>
      <c r="J278" s="45" t="s">
        <v>36</v>
      </c>
      <c r="K278" s="4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65" t="s">
        <v>101</v>
      </c>
      <c r="B279" s="65" t="s">
        <v>73</v>
      </c>
      <c r="C279" s="65" t="s">
        <v>932</v>
      </c>
      <c r="D279" s="65" t="s">
        <v>933</v>
      </c>
      <c r="E279" s="66" t="s">
        <v>17</v>
      </c>
      <c r="F279" s="66" t="s">
        <v>117</v>
      </c>
      <c r="G279" s="44" t="s">
        <v>760</v>
      </c>
      <c r="H279" s="49" t="s">
        <v>934</v>
      </c>
      <c r="I279" s="50"/>
      <c r="J279" s="45" t="s">
        <v>36</v>
      </c>
      <c r="K279" s="4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65" t="s">
        <v>101</v>
      </c>
      <c r="B280" s="65" t="s">
        <v>77</v>
      </c>
      <c r="C280" s="65" t="s">
        <v>935</v>
      </c>
      <c r="D280" s="65" t="s">
        <v>936</v>
      </c>
      <c r="E280" s="66" t="s">
        <v>17</v>
      </c>
      <c r="F280" s="66" t="s">
        <v>117</v>
      </c>
      <c r="G280" s="44" t="s">
        <v>628</v>
      </c>
      <c r="H280" s="49" t="s">
        <v>937</v>
      </c>
      <c r="I280" s="50"/>
      <c r="J280" s="45" t="s">
        <v>36</v>
      </c>
      <c r="K280" s="4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65" t="s">
        <v>101</v>
      </c>
      <c r="B281" s="65" t="s">
        <v>82</v>
      </c>
      <c r="C281" s="65" t="s">
        <v>938</v>
      </c>
      <c r="D281" s="65" t="s">
        <v>939</v>
      </c>
      <c r="E281" s="66" t="s">
        <v>17</v>
      </c>
      <c r="F281" s="66" t="s">
        <v>117</v>
      </c>
      <c r="G281" s="44" t="s">
        <v>332</v>
      </c>
      <c r="H281" s="68" t="s">
        <v>940</v>
      </c>
      <c r="I281" s="50"/>
      <c r="J281" s="45" t="s">
        <v>36</v>
      </c>
      <c r="K281" s="4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65" t="s">
        <v>101</v>
      </c>
      <c r="B282" s="65" t="s">
        <v>87</v>
      </c>
      <c r="C282" s="65" t="s">
        <v>941</v>
      </c>
      <c r="D282" s="65" t="s">
        <v>942</v>
      </c>
      <c r="E282" s="66" t="s">
        <v>17</v>
      </c>
      <c r="F282" s="66" t="s">
        <v>117</v>
      </c>
      <c r="G282" s="44" t="s">
        <v>505</v>
      </c>
      <c r="H282" s="49" t="s">
        <v>943</v>
      </c>
      <c r="I282" s="50"/>
      <c r="J282" s="45" t="s">
        <v>36</v>
      </c>
      <c r="K282" s="4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65" t="s">
        <v>101</v>
      </c>
      <c r="B283" s="65" t="s">
        <v>91</v>
      </c>
      <c r="C283" s="65" t="s">
        <v>944</v>
      </c>
      <c r="D283" s="65" t="s">
        <v>945</v>
      </c>
      <c r="E283" s="66" t="s">
        <v>17</v>
      </c>
      <c r="F283" s="66" t="s">
        <v>117</v>
      </c>
      <c r="G283" s="44" t="s">
        <v>198</v>
      </c>
      <c r="H283" s="49" t="s">
        <v>946</v>
      </c>
      <c r="I283" s="50"/>
      <c r="J283" s="45" t="s">
        <v>36</v>
      </c>
      <c r="K283" s="4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65" t="s">
        <v>101</v>
      </c>
      <c r="B284" s="65" t="s">
        <v>96</v>
      </c>
      <c r="C284" s="65" t="s">
        <v>947</v>
      </c>
      <c r="D284" s="65" t="s">
        <v>948</v>
      </c>
      <c r="E284" s="66" t="s">
        <v>17</v>
      </c>
      <c r="F284" s="66" t="s">
        <v>117</v>
      </c>
      <c r="G284" s="44" t="s">
        <v>332</v>
      </c>
      <c r="H284" s="49" t="s">
        <v>949</v>
      </c>
      <c r="I284" s="50"/>
      <c r="J284" s="45" t="s">
        <v>36</v>
      </c>
      <c r="K284" s="4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65" t="s">
        <v>101</v>
      </c>
      <c r="B285" s="65" t="s">
        <v>101</v>
      </c>
      <c r="C285" s="65" t="s">
        <v>950</v>
      </c>
      <c r="D285" s="65" t="s">
        <v>951</v>
      </c>
      <c r="E285" s="66" t="s">
        <v>17</v>
      </c>
      <c r="F285" s="66" t="s">
        <v>117</v>
      </c>
      <c r="G285" s="44" t="s">
        <v>156</v>
      </c>
      <c r="H285" s="49" t="s">
        <v>952</v>
      </c>
      <c r="I285" s="50"/>
      <c r="J285" s="45" t="s">
        <v>36</v>
      </c>
      <c r="K285" s="4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65" t="s">
        <v>101</v>
      </c>
      <c r="B286" s="65" t="s">
        <v>106</v>
      </c>
      <c r="C286" s="65" t="s">
        <v>953</v>
      </c>
      <c r="D286" s="65" t="s">
        <v>954</v>
      </c>
      <c r="E286" s="66" t="s">
        <v>19</v>
      </c>
      <c r="F286" s="66" t="s">
        <v>33</v>
      </c>
      <c r="G286" s="44" t="s">
        <v>180</v>
      </c>
      <c r="H286" s="49" t="s">
        <v>955</v>
      </c>
      <c r="I286" s="44"/>
      <c r="J286" s="45" t="s">
        <v>36</v>
      </c>
      <c r="K286" s="4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65" t="s">
        <v>106</v>
      </c>
      <c r="B287" s="65" t="s">
        <v>30</v>
      </c>
      <c r="C287" s="65" t="s">
        <v>956</v>
      </c>
      <c r="D287" s="65" t="s">
        <v>957</v>
      </c>
      <c r="E287" s="66" t="s">
        <v>19</v>
      </c>
      <c r="F287" s="66" t="s">
        <v>33</v>
      </c>
      <c r="G287" s="44" t="s">
        <v>958</v>
      </c>
      <c r="H287" s="49" t="s">
        <v>959</v>
      </c>
      <c r="I287" s="44"/>
      <c r="J287" s="45" t="s">
        <v>36</v>
      </c>
      <c r="K287" s="4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65" t="s">
        <v>106</v>
      </c>
      <c r="B288" s="65" t="s">
        <v>37</v>
      </c>
      <c r="C288" s="65" t="s">
        <v>960</v>
      </c>
      <c r="D288" s="65" t="s">
        <v>961</v>
      </c>
      <c r="E288" s="66" t="s">
        <v>17</v>
      </c>
      <c r="F288" s="66" t="s">
        <v>117</v>
      </c>
      <c r="G288" s="44" t="s">
        <v>198</v>
      </c>
      <c r="H288" s="49" t="s">
        <v>962</v>
      </c>
      <c r="I288" s="50"/>
      <c r="J288" s="45" t="s">
        <v>36</v>
      </c>
      <c r="K288" s="4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65" t="s">
        <v>106</v>
      </c>
      <c r="B289" s="65" t="s">
        <v>42</v>
      </c>
      <c r="C289" s="65" t="s">
        <v>963</v>
      </c>
      <c r="D289" s="65" t="s">
        <v>964</v>
      </c>
      <c r="E289" s="66" t="s">
        <v>17</v>
      </c>
      <c r="F289" s="66" t="s">
        <v>117</v>
      </c>
      <c r="G289" s="44" t="s">
        <v>965</v>
      </c>
      <c r="H289" s="49" t="s">
        <v>966</v>
      </c>
      <c r="I289" s="50"/>
      <c r="J289" s="45" t="s">
        <v>36</v>
      </c>
      <c r="K289" s="4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65" t="s">
        <v>106</v>
      </c>
      <c r="B290" s="65" t="s">
        <v>47</v>
      </c>
      <c r="C290" s="65" t="s">
        <v>967</v>
      </c>
      <c r="D290" s="65" t="s">
        <v>968</v>
      </c>
      <c r="E290" s="66" t="s">
        <v>17</v>
      </c>
      <c r="F290" s="66" t="s">
        <v>117</v>
      </c>
      <c r="G290" s="44" t="s">
        <v>505</v>
      </c>
      <c r="H290" s="49" t="s">
        <v>969</v>
      </c>
      <c r="I290" s="50"/>
      <c r="J290" s="45" t="s">
        <v>36</v>
      </c>
      <c r="K290" s="4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65" t="s">
        <v>106</v>
      </c>
      <c r="B291" s="65" t="s">
        <v>52</v>
      </c>
      <c r="C291" s="65" t="s">
        <v>970</v>
      </c>
      <c r="D291" s="65" t="s">
        <v>971</v>
      </c>
      <c r="E291" s="66" t="s">
        <v>17</v>
      </c>
      <c r="F291" s="66" t="s">
        <v>117</v>
      </c>
      <c r="G291" s="44" t="s">
        <v>198</v>
      </c>
      <c r="H291" s="49" t="s">
        <v>972</v>
      </c>
      <c r="I291" s="50"/>
      <c r="J291" s="45" t="s">
        <v>36</v>
      </c>
      <c r="K291" s="4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65" t="s">
        <v>106</v>
      </c>
      <c r="B292" s="65" t="s">
        <v>56</v>
      </c>
      <c r="C292" s="65" t="s">
        <v>973</v>
      </c>
      <c r="D292" s="65" t="s">
        <v>974</v>
      </c>
      <c r="E292" s="66" t="s">
        <v>17</v>
      </c>
      <c r="F292" s="66" t="s">
        <v>117</v>
      </c>
      <c r="G292" s="44" t="s">
        <v>680</v>
      </c>
      <c r="H292" s="49" t="s">
        <v>975</v>
      </c>
      <c r="I292" s="50"/>
      <c r="J292" s="45" t="s">
        <v>36</v>
      </c>
      <c r="K292" s="4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65" t="s">
        <v>106</v>
      </c>
      <c r="B293" s="65" t="s">
        <v>60</v>
      </c>
      <c r="C293" s="65" t="s">
        <v>976</v>
      </c>
      <c r="D293" s="65" t="s">
        <v>977</v>
      </c>
      <c r="E293" s="66" t="s">
        <v>17</v>
      </c>
      <c r="F293" s="66" t="s">
        <v>117</v>
      </c>
      <c r="G293" s="44" t="s">
        <v>505</v>
      </c>
      <c r="H293" s="49" t="s">
        <v>978</v>
      </c>
      <c r="I293" s="50"/>
      <c r="J293" s="45" t="s">
        <v>36</v>
      </c>
      <c r="K293" s="4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65" t="s">
        <v>106</v>
      </c>
      <c r="B294" s="65" t="s">
        <v>64</v>
      </c>
      <c r="C294" s="65" t="s">
        <v>979</v>
      </c>
      <c r="D294" s="65" t="s">
        <v>980</v>
      </c>
      <c r="E294" s="66" t="s">
        <v>17</v>
      </c>
      <c r="F294" s="66" t="s">
        <v>117</v>
      </c>
      <c r="G294" s="44" t="s">
        <v>156</v>
      </c>
      <c r="H294" s="49" t="s">
        <v>981</v>
      </c>
      <c r="I294" s="50"/>
      <c r="J294" s="45" t="s">
        <v>36</v>
      </c>
      <c r="K294" s="4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65" t="s">
        <v>106</v>
      </c>
      <c r="B295" s="65" t="s">
        <v>69</v>
      </c>
      <c r="C295" s="65" t="s">
        <v>982</v>
      </c>
      <c r="D295" s="65" t="s">
        <v>983</v>
      </c>
      <c r="E295" s="66" t="s">
        <v>17</v>
      </c>
      <c r="F295" s="66" t="s">
        <v>117</v>
      </c>
      <c r="G295" s="44" t="s">
        <v>984</v>
      </c>
      <c r="H295" s="49" t="s">
        <v>985</v>
      </c>
      <c r="I295" s="50"/>
      <c r="J295" s="45" t="s">
        <v>36</v>
      </c>
      <c r="K295" s="4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65" t="s">
        <v>106</v>
      </c>
      <c r="B296" s="65" t="s">
        <v>73</v>
      </c>
      <c r="C296" s="65" t="s">
        <v>986</v>
      </c>
      <c r="D296" s="65" t="s">
        <v>987</v>
      </c>
      <c r="E296" s="66" t="s">
        <v>17</v>
      </c>
      <c r="F296" s="66" t="s">
        <v>117</v>
      </c>
      <c r="G296" s="44" t="s">
        <v>505</v>
      </c>
      <c r="H296" s="49" t="s">
        <v>988</v>
      </c>
      <c r="I296" s="50"/>
      <c r="J296" s="45" t="s">
        <v>36</v>
      </c>
      <c r="K296" s="4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65" t="s">
        <v>106</v>
      </c>
      <c r="B297" s="65" t="s">
        <v>77</v>
      </c>
      <c r="C297" s="65" t="s">
        <v>989</v>
      </c>
      <c r="D297" s="65" t="s">
        <v>990</v>
      </c>
      <c r="E297" s="66" t="s">
        <v>17</v>
      </c>
      <c r="F297" s="66" t="s">
        <v>117</v>
      </c>
      <c r="G297" s="44" t="s">
        <v>818</v>
      </c>
      <c r="H297" s="49" t="s">
        <v>991</v>
      </c>
      <c r="I297" s="50"/>
      <c r="J297" s="45" t="s">
        <v>36</v>
      </c>
      <c r="K297" s="4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65" t="s">
        <v>106</v>
      </c>
      <c r="B298" s="65" t="s">
        <v>82</v>
      </c>
      <c r="C298" s="65" t="s">
        <v>992</v>
      </c>
      <c r="D298" s="65" t="s">
        <v>993</v>
      </c>
      <c r="E298" s="66" t="s">
        <v>17</v>
      </c>
      <c r="F298" s="66" t="s">
        <v>117</v>
      </c>
      <c r="G298" s="44" t="s">
        <v>984</v>
      </c>
      <c r="H298" s="49" t="s">
        <v>994</v>
      </c>
      <c r="I298" s="50"/>
      <c r="J298" s="45" t="s">
        <v>36</v>
      </c>
      <c r="K298" s="4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65" t="s">
        <v>106</v>
      </c>
      <c r="B299" s="65" t="s">
        <v>87</v>
      </c>
      <c r="C299" s="65" t="s">
        <v>995</v>
      </c>
      <c r="D299" s="65" t="s">
        <v>996</v>
      </c>
      <c r="E299" s="66" t="s">
        <v>17</v>
      </c>
      <c r="F299" s="66" t="s">
        <v>117</v>
      </c>
      <c r="G299" s="44" t="s">
        <v>997</v>
      </c>
      <c r="H299" s="49" t="s">
        <v>998</v>
      </c>
      <c r="I299" s="50"/>
      <c r="J299" s="45" t="s">
        <v>36</v>
      </c>
      <c r="K299" s="4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65" t="s">
        <v>106</v>
      </c>
      <c r="B300" s="65" t="s">
        <v>91</v>
      </c>
      <c r="C300" s="65" t="s">
        <v>999</v>
      </c>
      <c r="D300" s="65" t="s">
        <v>1000</v>
      </c>
      <c r="E300" s="66" t="s">
        <v>17</v>
      </c>
      <c r="F300" s="66" t="s">
        <v>117</v>
      </c>
      <c r="G300" s="44" t="s">
        <v>814</v>
      </c>
      <c r="H300" s="49" t="s">
        <v>1001</v>
      </c>
      <c r="I300" s="50"/>
      <c r="J300" s="45" t="s">
        <v>36</v>
      </c>
      <c r="K300" s="4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65" t="s">
        <v>106</v>
      </c>
      <c r="B301" s="65" t="s">
        <v>96</v>
      </c>
      <c r="C301" s="65" t="s">
        <v>1002</v>
      </c>
      <c r="D301" s="65" t="s">
        <v>1003</v>
      </c>
      <c r="E301" s="66" t="s">
        <v>17</v>
      </c>
      <c r="F301" s="66" t="s">
        <v>117</v>
      </c>
      <c r="G301" s="44" t="s">
        <v>984</v>
      </c>
      <c r="H301" s="49" t="s">
        <v>1004</v>
      </c>
      <c r="I301" s="50"/>
      <c r="J301" s="45" t="s">
        <v>36</v>
      </c>
      <c r="K301" s="4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65" t="s">
        <v>106</v>
      </c>
      <c r="B302" s="65" t="s">
        <v>101</v>
      </c>
      <c r="C302" s="65" t="s">
        <v>1005</v>
      </c>
      <c r="D302" s="65" t="s">
        <v>1006</v>
      </c>
      <c r="E302" s="66" t="s">
        <v>17</v>
      </c>
      <c r="F302" s="66" t="s">
        <v>117</v>
      </c>
      <c r="G302" s="44" t="s">
        <v>1007</v>
      </c>
      <c r="H302" s="49" t="s">
        <v>1008</v>
      </c>
      <c r="I302" s="50"/>
      <c r="J302" s="45" t="s">
        <v>36</v>
      </c>
      <c r="K302" s="4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65" t="s">
        <v>106</v>
      </c>
      <c r="B303" s="65" t="s">
        <v>106</v>
      </c>
      <c r="C303" s="65" t="s">
        <v>1009</v>
      </c>
      <c r="D303" s="65" t="s">
        <v>1010</v>
      </c>
      <c r="E303" s="66" t="s">
        <v>19</v>
      </c>
      <c r="F303" s="66" t="s">
        <v>33</v>
      </c>
      <c r="G303" s="44" t="s">
        <v>853</v>
      </c>
      <c r="H303" s="49" t="s">
        <v>1011</v>
      </c>
      <c r="I303" s="44"/>
      <c r="J303" s="45" t="s">
        <v>36</v>
      </c>
      <c r="K303" s="4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65" t="s">
        <v>1012</v>
      </c>
      <c r="B304" s="65" t="s">
        <v>30</v>
      </c>
      <c r="C304" s="65" t="s">
        <v>1013</v>
      </c>
      <c r="D304" s="65" t="s">
        <v>1014</v>
      </c>
      <c r="E304" s="66" t="s">
        <v>19</v>
      </c>
      <c r="F304" s="66" t="s">
        <v>33</v>
      </c>
      <c r="G304" s="44" t="s">
        <v>798</v>
      </c>
      <c r="H304" s="49" t="s">
        <v>1015</v>
      </c>
      <c r="I304" s="44"/>
      <c r="J304" s="45" t="s">
        <v>36</v>
      </c>
      <c r="K304" s="4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65" t="s">
        <v>1012</v>
      </c>
      <c r="B305" s="65" t="s">
        <v>37</v>
      </c>
      <c r="C305" s="65" t="s">
        <v>1016</v>
      </c>
      <c r="D305" s="65" t="s">
        <v>1017</v>
      </c>
      <c r="E305" s="66" t="s">
        <v>17</v>
      </c>
      <c r="F305" s="66" t="s">
        <v>117</v>
      </c>
      <c r="G305" s="44" t="s">
        <v>328</v>
      </c>
      <c r="H305" s="49" t="s">
        <v>1018</v>
      </c>
      <c r="I305" s="67"/>
      <c r="J305" s="45" t="s">
        <v>36</v>
      </c>
      <c r="K305" s="4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65" t="s">
        <v>1012</v>
      </c>
      <c r="B306" s="65" t="s">
        <v>42</v>
      </c>
      <c r="C306" s="65" t="s">
        <v>1019</v>
      </c>
      <c r="D306" s="65" t="s">
        <v>1020</v>
      </c>
      <c r="E306" s="66" t="s">
        <v>17</v>
      </c>
      <c r="F306" s="66" t="s">
        <v>117</v>
      </c>
      <c r="G306" s="44" t="s">
        <v>1021</v>
      </c>
      <c r="H306" s="49" t="s">
        <v>1022</v>
      </c>
      <c r="I306" s="50"/>
      <c r="J306" s="45" t="s">
        <v>36</v>
      </c>
      <c r="K306" s="4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65" t="s">
        <v>1012</v>
      </c>
      <c r="B307" s="65" t="s">
        <v>47</v>
      </c>
      <c r="C307" s="65" t="s">
        <v>1023</v>
      </c>
      <c r="D307" s="65" t="s">
        <v>1024</v>
      </c>
      <c r="E307" s="66" t="s">
        <v>17</v>
      </c>
      <c r="F307" s="66" t="s">
        <v>117</v>
      </c>
      <c r="G307" s="44" t="s">
        <v>708</v>
      </c>
      <c r="H307" s="49" t="s">
        <v>1025</v>
      </c>
      <c r="I307" s="50"/>
      <c r="J307" s="45" t="s">
        <v>36</v>
      </c>
      <c r="K307" s="4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65" t="s">
        <v>1012</v>
      </c>
      <c r="B308" s="65" t="s">
        <v>52</v>
      </c>
      <c r="C308" s="65" t="s">
        <v>1026</v>
      </c>
      <c r="D308" s="65" t="s">
        <v>1027</v>
      </c>
      <c r="E308" s="66" t="s">
        <v>17</v>
      </c>
      <c r="F308" s="66" t="s">
        <v>117</v>
      </c>
      <c r="G308" s="44" t="s">
        <v>328</v>
      </c>
      <c r="H308" s="49" t="s">
        <v>1028</v>
      </c>
      <c r="I308" s="67"/>
      <c r="J308" s="45" t="s">
        <v>36</v>
      </c>
      <c r="K308" s="4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65" t="s">
        <v>1012</v>
      </c>
      <c r="B309" s="65" t="s">
        <v>56</v>
      </c>
      <c r="C309" s="65" t="s">
        <v>1029</v>
      </c>
      <c r="D309" s="65" t="s">
        <v>1030</v>
      </c>
      <c r="E309" s="66" t="s">
        <v>17</v>
      </c>
      <c r="F309" s="66" t="s">
        <v>117</v>
      </c>
      <c r="G309" s="44" t="s">
        <v>1031</v>
      </c>
      <c r="H309" s="49" t="s">
        <v>1032</v>
      </c>
      <c r="I309" s="50"/>
      <c r="J309" s="45" t="s">
        <v>36</v>
      </c>
      <c r="K309" s="4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65" t="s">
        <v>1012</v>
      </c>
      <c r="B310" s="65" t="s">
        <v>60</v>
      </c>
      <c r="C310" s="65" t="s">
        <v>1033</v>
      </c>
      <c r="D310" s="65" t="s">
        <v>1034</v>
      </c>
      <c r="E310" s="66" t="s">
        <v>17</v>
      </c>
      <c r="F310" s="66" t="s">
        <v>117</v>
      </c>
      <c r="G310" s="44" t="s">
        <v>708</v>
      </c>
      <c r="H310" s="49" t="s">
        <v>1035</v>
      </c>
      <c r="I310" s="50"/>
      <c r="J310" s="45" t="s">
        <v>36</v>
      </c>
      <c r="K310" s="4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65" t="s">
        <v>1012</v>
      </c>
      <c r="B311" s="65" t="s">
        <v>64</v>
      </c>
      <c r="C311" s="65" t="s">
        <v>1036</v>
      </c>
      <c r="D311" s="65" t="s">
        <v>1037</v>
      </c>
      <c r="E311" s="66" t="s">
        <v>17</v>
      </c>
      <c r="F311" s="66" t="s">
        <v>117</v>
      </c>
      <c r="G311" s="44" t="s">
        <v>328</v>
      </c>
      <c r="H311" s="49" t="s">
        <v>1038</v>
      </c>
      <c r="I311" s="67"/>
      <c r="J311" s="45" t="s">
        <v>36</v>
      </c>
      <c r="K311" s="4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65" t="s">
        <v>1012</v>
      </c>
      <c r="B312" s="65" t="s">
        <v>69</v>
      </c>
      <c r="C312" s="65" t="s">
        <v>1039</v>
      </c>
      <c r="D312" s="65" t="s">
        <v>1040</v>
      </c>
      <c r="E312" s="66" t="s">
        <v>17</v>
      </c>
      <c r="F312" s="66" t="s">
        <v>117</v>
      </c>
      <c r="G312" s="44" t="s">
        <v>680</v>
      </c>
      <c r="H312" s="49" t="s">
        <v>1041</v>
      </c>
      <c r="I312" s="50"/>
      <c r="J312" s="45" t="s">
        <v>36</v>
      </c>
      <c r="K312" s="4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65" t="s">
        <v>1012</v>
      </c>
      <c r="B313" s="65" t="s">
        <v>73</v>
      </c>
      <c r="C313" s="65" t="s">
        <v>1042</v>
      </c>
      <c r="D313" s="65" t="s">
        <v>1043</v>
      </c>
      <c r="E313" s="66" t="s">
        <v>17</v>
      </c>
      <c r="F313" s="66" t="s">
        <v>117</v>
      </c>
      <c r="G313" s="44" t="s">
        <v>708</v>
      </c>
      <c r="H313" s="49" t="s">
        <v>1044</v>
      </c>
      <c r="I313" s="50"/>
      <c r="J313" s="45" t="s">
        <v>36</v>
      </c>
      <c r="K313" s="4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65" t="s">
        <v>1012</v>
      </c>
      <c r="B314" s="65" t="s">
        <v>77</v>
      </c>
      <c r="C314" s="65" t="s">
        <v>1045</v>
      </c>
      <c r="D314" s="65" t="s">
        <v>1046</v>
      </c>
      <c r="E314" s="66" t="s">
        <v>17</v>
      </c>
      <c r="F314" s="66" t="s">
        <v>117</v>
      </c>
      <c r="G314" s="44" t="s">
        <v>328</v>
      </c>
      <c r="H314" s="49" t="s">
        <v>1047</v>
      </c>
      <c r="I314" s="67"/>
      <c r="J314" s="45" t="s">
        <v>36</v>
      </c>
      <c r="K314" s="4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65" t="s">
        <v>1012</v>
      </c>
      <c r="B315" s="65" t="s">
        <v>82</v>
      </c>
      <c r="C315" s="65" t="s">
        <v>1048</v>
      </c>
      <c r="D315" s="65" t="s">
        <v>1049</v>
      </c>
      <c r="E315" s="66" t="s">
        <v>17</v>
      </c>
      <c r="F315" s="66" t="s">
        <v>117</v>
      </c>
      <c r="G315" s="44" t="s">
        <v>1050</v>
      </c>
      <c r="H315" s="49" t="s">
        <v>1051</v>
      </c>
      <c r="I315" s="50"/>
      <c r="J315" s="45" t="s">
        <v>36</v>
      </c>
      <c r="K315" s="4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65" t="s">
        <v>1012</v>
      </c>
      <c r="B316" s="65" t="s">
        <v>87</v>
      </c>
      <c r="C316" s="65" t="s">
        <v>1052</v>
      </c>
      <c r="D316" s="65" t="s">
        <v>1053</v>
      </c>
      <c r="E316" s="66" t="s">
        <v>17</v>
      </c>
      <c r="F316" s="66" t="s">
        <v>117</v>
      </c>
      <c r="G316" s="44" t="s">
        <v>708</v>
      </c>
      <c r="H316" s="49" t="s">
        <v>1054</v>
      </c>
      <c r="I316" s="50"/>
      <c r="J316" s="45" t="s">
        <v>36</v>
      </c>
      <c r="K316" s="4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65" t="s">
        <v>1012</v>
      </c>
      <c r="B317" s="65" t="s">
        <v>91</v>
      </c>
      <c r="C317" s="65" t="s">
        <v>1055</v>
      </c>
      <c r="D317" s="65" t="s">
        <v>1056</v>
      </c>
      <c r="E317" s="66" t="s">
        <v>17</v>
      </c>
      <c r="F317" s="66" t="s">
        <v>117</v>
      </c>
      <c r="G317" s="44" t="s">
        <v>328</v>
      </c>
      <c r="H317" s="49" t="s">
        <v>1057</v>
      </c>
      <c r="I317" s="67"/>
      <c r="J317" s="45" t="s">
        <v>36</v>
      </c>
      <c r="K317" s="4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65" t="s">
        <v>1012</v>
      </c>
      <c r="B318" s="65" t="s">
        <v>96</v>
      </c>
      <c r="C318" s="65" t="s">
        <v>1058</v>
      </c>
      <c r="D318" s="65" t="s">
        <v>1059</v>
      </c>
      <c r="E318" s="66" t="s">
        <v>17</v>
      </c>
      <c r="F318" s="66" t="s">
        <v>117</v>
      </c>
      <c r="G318" s="44" t="s">
        <v>818</v>
      </c>
      <c r="H318" s="49" t="s">
        <v>1060</v>
      </c>
      <c r="I318" s="50"/>
      <c r="J318" s="45" t="s">
        <v>36</v>
      </c>
      <c r="K318" s="4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65" t="s">
        <v>1012</v>
      </c>
      <c r="B319" s="65" t="s">
        <v>101</v>
      </c>
      <c r="C319" s="65" t="s">
        <v>1061</v>
      </c>
      <c r="D319" s="65" t="s">
        <v>1062</v>
      </c>
      <c r="E319" s="66" t="s">
        <v>17</v>
      </c>
      <c r="F319" s="66" t="s">
        <v>117</v>
      </c>
      <c r="G319" s="44" t="s">
        <v>708</v>
      </c>
      <c r="H319" s="49" t="s">
        <v>1063</v>
      </c>
      <c r="I319" s="50"/>
      <c r="J319" s="45" t="s">
        <v>36</v>
      </c>
      <c r="K319" s="4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65" t="s">
        <v>1012</v>
      </c>
      <c r="B320" s="65" t="s">
        <v>106</v>
      </c>
      <c r="C320" s="65" t="s">
        <v>1064</v>
      </c>
      <c r="D320" s="65" t="s">
        <v>1065</v>
      </c>
      <c r="E320" s="66" t="s">
        <v>19</v>
      </c>
      <c r="F320" s="66" t="s">
        <v>33</v>
      </c>
      <c r="G320" s="44" t="s">
        <v>1066</v>
      </c>
      <c r="H320" s="49" t="s">
        <v>1067</v>
      </c>
      <c r="I320" s="67"/>
      <c r="J320" s="45" t="s">
        <v>36</v>
      </c>
      <c r="K320" s="4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65" t="s">
        <v>1068</v>
      </c>
      <c r="B321" s="65" t="s">
        <v>30</v>
      </c>
      <c r="C321" s="65" t="s">
        <v>1069</v>
      </c>
      <c r="D321" s="65" t="s">
        <v>1070</v>
      </c>
      <c r="E321" s="66" t="s">
        <v>19</v>
      </c>
      <c r="F321" s="66" t="s">
        <v>33</v>
      </c>
      <c r="G321" s="44" t="s">
        <v>505</v>
      </c>
      <c r="H321" s="49" t="s">
        <v>1071</v>
      </c>
      <c r="I321" s="50"/>
      <c r="J321" s="45" t="s">
        <v>36</v>
      </c>
      <c r="K321" s="4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65" t="s">
        <v>1068</v>
      </c>
      <c r="B322" s="65" t="s">
        <v>37</v>
      </c>
      <c r="C322" s="65" t="s">
        <v>1072</v>
      </c>
      <c r="D322" s="65" t="s">
        <v>1073</v>
      </c>
      <c r="E322" s="66" t="s">
        <v>17</v>
      </c>
      <c r="F322" s="66" t="s">
        <v>117</v>
      </c>
      <c r="G322" s="44" t="s">
        <v>1007</v>
      </c>
      <c r="H322" s="49" t="s">
        <v>1074</v>
      </c>
      <c r="I322" s="50"/>
      <c r="J322" s="45" t="s">
        <v>36</v>
      </c>
      <c r="K322" s="4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65" t="s">
        <v>1068</v>
      </c>
      <c r="B323" s="65" t="s">
        <v>42</v>
      </c>
      <c r="C323" s="65" t="s">
        <v>1075</v>
      </c>
      <c r="D323" s="65" t="s">
        <v>1076</v>
      </c>
      <c r="E323" s="66" t="s">
        <v>17</v>
      </c>
      <c r="F323" s="66" t="s">
        <v>117</v>
      </c>
      <c r="G323" s="44" t="s">
        <v>156</v>
      </c>
      <c r="H323" s="49" t="s">
        <v>1077</v>
      </c>
      <c r="I323" s="50"/>
      <c r="J323" s="45" t="s">
        <v>36</v>
      </c>
      <c r="K323" s="4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65" t="s">
        <v>1068</v>
      </c>
      <c r="B324" s="65" t="s">
        <v>47</v>
      </c>
      <c r="C324" s="65" t="s">
        <v>1078</v>
      </c>
      <c r="D324" s="65" t="s">
        <v>1079</v>
      </c>
      <c r="E324" s="66" t="s">
        <v>17</v>
      </c>
      <c r="F324" s="66" t="s">
        <v>117</v>
      </c>
      <c r="G324" s="44" t="s">
        <v>958</v>
      </c>
      <c r="H324" s="49" t="s">
        <v>1080</v>
      </c>
      <c r="I324" s="50"/>
      <c r="J324" s="45" t="s">
        <v>36</v>
      </c>
      <c r="K324" s="4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65" t="s">
        <v>1068</v>
      </c>
      <c r="B325" s="65" t="s">
        <v>52</v>
      </c>
      <c r="C325" s="65" t="s">
        <v>1081</v>
      </c>
      <c r="D325" s="65" t="s">
        <v>1082</v>
      </c>
      <c r="E325" s="66" t="s">
        <v>17</v>
      </c>
      <c r="F325" s="66" t="s">
        <v>117</v>
      </c>
      <c r="G325" s="44" t="s">
        <v>1007</v>
      </c>
      <c r="H325" s="49" t="s">
        <v>1083</v>
      </c>
      <c r="I325" s="50"/>
      <c r="J325" s="45" t="s">
        <v>36</v>
      </c>
      <c r="K325" s="4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65" t="s">
        <v>1068</v>
      </c>
      <c r="B326" s="65" t="s">
        <v>56</v>
      </c>
      <c r="C326" s="65" t="s">
        <v>1084</v>
      </c>
      <c r="D326" s="65" t="s">
        <v>1085</v>
      </c>
      <c r="E326" s="66" t="s">
        <v>17</v>
      </c>
      <c r="F326" s="66" t="s">
        <v>117</v>
      </c>
      <c r="G326" s="44" t="s">
        <v>628</v>
      </c>
      <c r="H326" s="49" t="s">
        <v>1086</v>
      </c>
      <c r="I326" s="50"/>
      <c r="J326" s="45" t="s">
        <v>36</v>
      </c>
      <c r="K326" s="4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65" t="s">
        <v>1068</v>
      </c>
      <c r="B327" s="65" t="s">
        <v>60</v>
      </c>
      <c r="C327" s="65" t="s">
        <v>1087</v>
      </c>
      <c r="D327" s="65" t="s">
        <v>1088</v>
      </c>
      <c r="E327" s="66" t="s">
        <v>17</v>
      </c>
      <c r="F327" s="66" t="s">
        <v>117</v>
      </c>
      <c r="G327" s="44" t="s">
        <v>332</v>
      </c>
      <c r="H327" s="49" t="s">
        <v>1089</v>
      </c>
      <c r="I327" s="50"/>
      <c r="J327" s="45" t="s">
        <v>36</v>
      </c>
      <c r="K327" s="4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65" t="s">
        <v>1068</v>
      </c>
      <c r="B328" s="65" t="s">
        <v>64</v>
      </c>
      <c r="C328" s="65" t="s">
        <v>1090</v>
      </c>
      <c r="D328" s="65" t="s">
        <v>1091</v>
      </c>
      <c r="E328" s="66" t="s">
        <v>17</v>
      </c>
      <c r="F328" s="66" t="s">
        <v>117</v>
      </c>
      <c r="G328" s="44" t="s">
        <v>198</v>
      </c>
      <c r="H328" s="49" t="s">
        <v>1092</v>
      </c>
      <c r="I328" s="50"/>
      <c r="J328" s="45" t="s">
        <v>36</v>
      </c>
      <c r="K328" s="4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65" t="s">
        <v>1068</v>
      </c>
      <c r="B329" s="65" t="s">
        <v>69</v>
      </c>
      <c r="C329" s="65" t="s">
        <v>1093</v>
      </c>
      <c r="D329" s="65" t="s">
        <v>1094</v>
      </c>
      <c r="E329" s="66" t="s">
        <v>17</v>
      </c>
      <c r="F329" s="66" t="s">
        <v>117</v>
      </c>
      <c r="G329" s="44" t="s">
        <v>628</v>
      </c>
      <c r="H329" s="49" t="s">
        <v>1095</v>
      </c>
      <c r="I329" s="50"/>
      <c r="J329" s="45" t="s">
        <v>36</v>
      </c>
      <c r="K329" s="4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65" t="s">
        <v>1068</v>
      </c>
      <c r="B330" s="65" t="s">
        <v>73</v>
      </c>
      <c r="C330" s="65" t="s">
        <v>1096</v>
      </c>
      <c r="D330" s="65" t="s">
        <v>1097</v>
      </c>
      <c r="E330" s="66" t="s">
        <v>17</v>
      </c>
      <c r="F330" s="66" t="s">
        <v>117</v>
      </c>
      <c r="G330" s="44" t="s">
        <v>332</v>
      </c>
      <c r="H330" s="49" t="s">
        <v>1098</v>
      </c>
      <c r="I330" s="50"/>
      <c r="J330" s="45" t="s">
        <v>36</v>
      </c>
      <c r="K330" s="4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65" t="s">
        <v>1068</v>
      </c>
      <c r="B331" s="65" t="s">
        <v>77</v>
      </c>
      <c r="C331" s="65" t="s">
        <v>1099</v>
      </c>
      <c r="D331" s="65" t="s">
        <v>1100</v>
      </c>
      <c r="E331" s="66" t="s">
        <v>17</v>
      </c>
      <c r="F331" s="66" t="s">
        <v>117</v>
      </c>
      <c r="G331" s="44" t="s">
        <v>198</v>
      </c>
      <c r="H331" s="49" t="s">
        <v>1101</v>
      </c>
      <c r="I331" s="50"/>
      <c r="J331" s="45" t="s">
        <v>36</v>
      </c>
      <c r="K331" s="4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65" t="s">
        <v>1068</v>
      </c>
      <c r="B332" s="65" t="s">
        <v>82</v>
      </c>
      <c r="C332" s="65" t="s">
        <v>1102</v>
      </c>
      <c r="D332" s="65" t="s">
        <v>1103</v>
      </c>
      <c r="E332" s="66" t="s">
        <v>17</v>
      </c>
      <c r="F332" s="66" t="s">
        <v>117</v>
      </c>
      <c r="G332" s="44" t="s">
        <v>628</v>
      </c>
      <c r="H332" s="49" t="s">
        <v>1104</v>
      </c>
      <c r="I332" s="50"/>
      <c r="J332" s="45" t="s">
        <v>36</v>
      </c>
      <c r="K332" s="4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65" t="s">
        <v>1068</v>
      </c>
      <c r="B333" s="65" t="s">
        <v>87</v>
      </c>
      <c r="C333" s="65" t="s">
        <v>1105</v>
      </c>
      <c r="D333" s="65" t="s">
        <v>1106</v>
      </c>
      <c r="E333" s="66" t="s">
        <v>17</v>
      </c>
      <c r="F333" s="66" t="s">
        <v>117</v>
      </c>
      <c r="G333" s="44" t="s">
        <v>332</v>
      </c>
      <c r="H333" s="49" t="s">
        <v>1107</v>
      </c>
      <c r="I333" s="50"/>
      <c r="J333" s="45" t="s">
        <v>36</v>
      </c>
      <c r="K333" s="4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65" t="s">
        <v>1068</v>
      </c>
      <c r="B334" s="65" t="s">
        <v>91</v>
      </c>
      <c r="C334" s="65" t="s">
        <v>1108</v>
      </c>
      <c r="D334" s="65" t="s">
        <v>1109</v>
      </c>
      <c r="E334" s="66" t="s">
        <v>17</v>
      </c>
      <c r="F334" s="66" t="s">
        <v>117</v>
      </c>
      <c r="G334" s="44" t="s">
        <v>680</v>
      </c>
      <c r="H334" s="49" t="s">
        <v>1110</v>
      </c>
      <c r="I334" s="50"/>
      <c r="J334" s="45" t="s">
        <v>36</v>
      </c>
      <c r="K334" s="4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65" t="s">
        <v>1068</v>
      </c>
      <c r="B335" s="65" t="s">
        <v>96</v>
      </c>
      <c r="C335" s="65" t="s">
        <v>1111</v>
      </c>
      <c r="D335" s="65" t="s">
        <v>1112</v>
      </c>
      <c r="E335" s="66" t="s">
        <v>17</v>
      </c>
      <c r="F335" s="66" t="s">
        <v>117</v>
      </c>
      <c r="G335" s="44" t="s">
        <v>156</v>
      </c>
      <c r="H335" s="49" t="s">
        <v>1113</v>
      </c>
      <c r="I335" s="50"/>
      <c r="J335" s="45" t="s">
        <v>36</v>
      </c>
      <c r="K335" s="4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65" t="s">
        <v>1068</v>
      </c>
      <c r="B336" s="65" t="s">
        <v>101</v>
      </c>
      <c r="C336" s="65" t="s">
        <v>1114</v>
      </c>
      <c r="D336" s="65" t="s">
        <v>1115</v>
      </c>
      <c r="E336" s="66" t="s">
        <v>17</v>
      </c>
      <c r="F336" s="66" t="s">
        <v>117</v>
      </c>
      <c r="G336" s="44" t="s">
        <v>1116</v>
      </c>
      <c r="H336" s="49" t="s">
        <v>1117</v>
      </c>
      <c r="I336" s="50"/>
      <c r="J336" s="45" t="s">
        <v>36</v>
      </c>
      <c r="K336" s="69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65" t="s">
        <v>1068</v>
      </c>
      <c r="B337" s="65" t="s">
        <v>106</v>
      </c>
      <c r="C337" s="65" t="s">
        <v>1118</v>
      </c>
      <c r="D337" s="65" t="s">
        <v>1119</v>
      </c>
      <c r="E337" s="66" t="s">
        <v>19</v>
      </c>
      <c r="F337" s="66" t="s">
        <v>33</v>
      </c>
      <c r="G337" s="44" t="s">
        <v>798</v>
      </c>
      <c r="H337" s="49" t="s">
        <v>1120</v>
      </c>
      <c r="I337" s="44"/>
      <c r="J337" s="45" t="s">
        <v>36</v>
      </c>
      <c r="K337" s="4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65" t="s">
        <v>1121</v>
      </c>
      <c r="B338" s="65" t="s">
        <v>30</v>
      </c>
      <c r="C338" s="65" t="s">
        <v>1122</v>
      </c>
      <c r="D338" s="65" t="s">
        <v>1123</v>
      </c>
      <c r="E338" s="66" t="s">
        <v>19</v>
      </c>
      <c r="F338" s="66" t="s">
        <v>33</v>
      </c>
      <c r="G338" s="44" t="s">
        <v>468</v>
      </c>
      <c r="H338" s="49" t="s">
        <v>1124</v>
      </c>
      <c r="I338" s="50"/>
      <c r="J338" s="45" t="s">
        <v>36</v>
      </c>
      <c r="K338" s="4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65" t="s">
        <v>1121</v>
      </c>
      <c r="B339" s="65" t="s">
        <v>37</v>
      </c>
      <c r="C339" s="65" t="s">
        <v>1125</v>
      </c>
      <c r="D339" s="65" t="s">
        <v>1126</v>
      </c>
      <c r="E339" s="66" t="s">
        <v>19</v>
      </c>
      <c r="F339" s="66" t="s">
        <v>33</v>
      </c>
      <c r="G339" s="44" t="s">
        <v>180</v>
      </c>
      <c r="H339" s="49" t="s">
        <v>1127</v>
      </c>
      <c r="I339" s="44"/>
      <c r="J339" s="45" t="s">
        <v>36</v>
      </c>
      <c r="K339" s="4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65" t="s">
        <v>1121</v>
      </c>
      <c r="B340" s="65" t="s">
        <v>42</v>
      </c>
      <c r="C340" s="65" t="s">
        <v>1128</v>
      </c>
      <c r="D340" s="65" t="s">
        <v>1129</v>
      </c>
      <c r="E340" s="66" t="s">
        <v>19</v>
      </c>
      <c r="F340" s="66" t="s">
        <v>33</v>
      </c>
      <c r="G340" s="44" t="s">
        <v>184</v>
      </c>
      <c r="H340" s="49" t="s">
        <v>1130</v>
      </c>
      <c r="I340" s="44"/>
      <c r="J340" s="45" t="s">
        <v>36</v>
      </c>
      <c r="K340" s="4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65" t="s">
        <v>1121</v>
      </c>
      <c r="B341" s="65" t="s">
        <v>47</v>
      </c>
      <c r="C341" s="65" t="s">
        <v>1131</v>
      </c>
      <c r="D341" s="65" t="s">
        <v>1132</v>
      </c>
      <c r="E341" s="66" t="s">
        <v>19</v>
      </c>
      <c r="F341" s="66" t="s">
        <v>33</v>
      </c>
      <c r="G341" s="44" t="s">
        <v>85</v>
      </c>
      <c r="H341" s="49" t="s">
        <v>1133</v>
      </c>
      <c r="I341" s="50"/>
      <c r="J341" s="45" t="s">
        <v>36</v>
      </c>
      <c r="K341" s="4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65" t="s">
        <v>1121</v>
      </c>
      <c r="B342" s="65" t="s">
        <v>52</v>
      </c>
      <c r="C342" s="65" t="s">
        <v>1134</v>
      </c>
      <c r="D342" s="65" t="s">
        <v>1135</v>
      </c>
      <c r="E342" s="66" t="s">
        <v>19</v>
      </c>
      <c r="F342" s="66" t="s">
        <v>33</v>
      </c>
      <c r="G342" s="44" t="s">
        <v>180</v>
      </c>
      <c r="H342" s="49" t="s">
        <v>1136</v>
      </c>
      <c r="I342" s="44"/>
      <c r="J342" s="45" t="s">
        <v>36</v>
      </c>
      <c r="K342" s="4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65" t="s">
        <v>1121</v>
      </c>
      <c r="B343" s="65" t="s">
        <v>56</v>
      </c>
      <c r="C343" s="65" t="s">
        <v>1137</v>
      </c>
      <c r="D343" s="65" t="s">
        <v>1138</v>
      </c>
      <c r="E343" s="66" t="s">
        <v>19</v>
      </c>
      <c r="F343" s="66" t="s">
        <v>33</v>
      </c>
      <c r="G343" s="44" t="s">
        <v>184</v>
      </c>
      <c r="H343" s="49" t="s">
        <v>1139</v>
      </c>
      <c r="I343" s="44"/>
      <c r="J343" s="45" t="s">
        <v>36</v>
      </c>
      <c r="K343" s="4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65" t="s">
        <v>1121</v>
      </c>
      <c r="B344" s="65" t="s">
        <v>60</v>
      </c>
      <c r="C344" s="65" t="s">
        <v>1140</v>
      </c>
      <c r="D344" s="65" t="s">
        <v>1141</v>
      </c>
      <c r="E344" s="66" t="s">
        <v>19</v>
      </c>
      <c r="F344" s="66" t="s">
        <v>33</v>
      </c>
      <c r="G344" s="44" t="s">
        <v>958</v>
      </c>
      <c r="H344" s="49" t="s">
        <v>1142</v>
      </c>
      <c r="I344" s="50"/>
      <c r="J344" s="45" t="s">
        <v>36</v>
      </c>
      <c r="K344" s="4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65" t="s">
        <v>1121</v>
      </c>
      <c r="B345" s="65" t="s">
        <v>64</v>
      </c>
      <c r="C345" s="65" t="s">
        <v>1143</v>
      </c>
      <c r="D345" s="65" t="s">
        <v>1144</v>
      </c>
      <c r="E345" s="66" t="s">
        <v>19</v>
      </c>
      <c r="F345" s="66" t="s">
        <v>33</v>
      </c>
      <c r="G345" s="44" t="s">
        <v>1145</v>
      </c>
      <c r="H345" s="49" t="s">
        <v>1146</v>
      </c>
      <c r="I345" s="50"/>
      <c r="J345" s="45" t="s">
        <v>36</v>
      </c>
      <c r="K345" s="4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65" t="s">
        <v>1121</v>
      </c>
      <c r="B346" s="65" t="s">
        <v>69</v>
      </c>
      <c r="C346" s="65" t="s">
        <v>1147</v>
      </c>
      <c r="D346" s="65" t="s">
        <v>1148</v>
      </c>
      <c r="E346" s="66" t="s">
        <v>19</v>
      </c>
      <c r="F346" s="66" t="s">
        <v>33</v>
      </c>
      <c r="G346" s="44" t="s">
        <v>1007</v>
      </c>
      <c r="H346" s="49" t="s">
        <v>1149</v>
      </c>
      <c r="I346" s="50"/>
      <c r="J346" s="45" t="s">
        <v>36</v>
      </c>
      <c r="K346" s="4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65" t="s">
        <v>1121</v>
      </c>
      <c r="B347" s="65" t="s">
        <v>73</v>
      </c>
      <c r="C347" s="65" t="s">
        <v>1150</v>
      </c>
      <c r="D347" s="65" t="s">
        <v>1151</v>
      </c>
      <c r="E347" s="66" t="s">
        <v>19</v>
      </c>
      <c r="F347" s="66" t="s">
        <v>33</v>
      </c>
      <c r="G347" s="44" t="s">
        <v>958</v>
      </c>
      <c r="H347" s="49" t="s">
        <v>1152</v>
      </c>
      <c r="I347" s="50"/>
      <c r="J347" s="45" t="s">
        <v>36</v>
      </c>
      <c r="K347" s="4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65" t="s">
        <v>1121</v>
      </c>
      <c r="B348" s="65" t="s">
        <v>77</v>
      </c>
      <c r="C348" s="65" t="s">
        <v>1153</v>
      </c>
      <c r="D348" s="65" t="s">
        <v>1154</v>
      </c>
      <c r="E348" s="66" t="s">
        <v>19</v>
      </c>
      <c r="F348" s="66" t="s">
        <v>33</v>
      </c>
      <c r="G348" s="44" t="s">
        <v>1145</v>
      </c>
      <c r="H348" s="49" t="s">
        <v>1155</v>
      </c>
      <c r="I348" s="50"/>
      <c r="J348" s="45" t="s">
        <v>36</v>
      </c>
      <c r="K348" s="4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65" t="s">
        <v>1121</v>
      </c>
      <c r="B349" s="65" t="s">
        <v>82</v>
      </c>
      <c r="C349" s="65" t="s">
        <v>1156</v>
      </c>
      <c r="D349" s="65" t="s">
        <v>1157</v>
      </c>
      <c r="E349" s="66" t="s">
        <v>19</v>
      </c>
      <c r="F349" s="66" t="s">
        <v>33</v>
      </c>
      <c r="G349" s="44" t="s">
        <v>1007</v>
      </c>
      <c r="H349" s="49" t="s">
        <v>1158</v>
      </c>
      <c r="I349" s="50"/>
      <c r="J349" s="45" t="s">
        <v>36</v>
      </c>
      <c r="K349" s="4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65" t="s">
        <v>1121</v>
      </c>
      <c r="B350" s="65" t="s">
        <v>87</v>
      </c>
      <c r="C350" s="65" t="s">
        <v>1159</v>
      </c>
      <c r="D350" s="65" t="s">
        <v>1160</v>
      </c>
      <c r="E350" s="66" t="s">
        <v>19</v>
      </c>
      <c r="F350" s="66" t="s">
        <v>33</v>
      </c>
      <c r="G350" s="44" t="s">
        <v>958</v>
      </c>
      <c r="H350" s="49" t="s">
        <v>1161</v>
      </c>
      <c r="I350" s="50"/>
      <c r="J350" s="45" t="s">
        <v>36</v>
      </c>
      <c r="K350" s="4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65" t="s">
        <v>1121</v>
      </c>
      <c r="B351" s="65" t="s">
        <v>91</v>
      </c>
      <c r="C351" s="65" t="s">
        <v>1162</v>
      </c>
      <c r="D351" s="65" t="s">
        <v>1163</v>
      </c>
      <c r="E351" s="66" t="s">
        <v>19</v>
      </c>
      <c r="F351" s="66" t="s">
        <v>33</v>
      </c>
      <c r="G351" s="44" t="s">
        <v>1164</v>
      </c>
      <c r="H351" s="49" t="s">
        <v>1165</v>
      </c>
      <c r="I351" s="50"/>
      <c r="J351" s="45" t="s">
        <v>36</v>
      </c>
      <c r="K351" s="4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65" t="s">
        <v>1121</v>
      </c>
      <c r="B352" s="65" t="s">
        <v>96</v>
      </c>
      <c r="C352" s="65" t="s">
        <v>1166</v>
      </c>
      <c r="D352" s="65" t="s">
        <v>1167</v>
      </c>
      <c r="E352" s="66" t="s">
        <v>19</v>
      </c>
      <c r="F352" s="66" t="s">
        <v>33</v>
      </c>
      <c r="G352" s="44" t="s">
        <v>1021</v>
      </c>
      <c r="H352" s="49" t="s">
        <v>1168</v>
      </c>
      <c r="I352" s="50"/>
      <c r="J352" s="45" t="s">
        <v>36</v>
      </c>
      <c r="K352" s="4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65" t="s">
        <v>1121</v>
      </c>
      <c r="B353" s="65" t="s">
        <v>101</v>
      </c>
      <c r="C353" s="65" t="s">
        <v>1169</v>
      </c>
      <c r="D353" s="65" t="s">
        <v>1170</v>
      </c>
      <c r="E353" s="66" t="s">
        <v>19</v>
      </c>
      <c r="F353" s="66" t="s">
        <v>33</v>
      </c>
      <c r="G353" s="44" t="s">
        <v>1007</v>
      </c>
      <c r="H353" s="49" t="s">
        <v>1171</v>
      </c>
      <c r="I353" s="50"/>
      <c r="J353" s="45" t="s">
        <v>36</v>
      </c>
      <c r="K353" s="4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65" t="s">
        <v>1121</v>
      </c>
      <c r="B354" s="65" t="s">
        <v>106</v>
      </c>
      <c r="C354" s="65" t="s">
        <v>1172</v>
      </c>
      <c r="D354" s="65" t="s">
        <v>1173</v>
      </c>
      <c r="E354" s="66" t="s">
        <v>19</v>
      </c>
      <c r="F354" s="66" t="s">
        <v>33</v>
      </c>
      <c r="G354" s="44" t="s">
        <v>180</v>
      </c>
      <c r="H354" s="49" t="s">
        <v>1174</v>
      </c>
      <c r="I354" s="44"/>
      <c r="J354" s="45" t="s">
        <v>36</v>
      </c>
      <c r="K354" s="4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43"/>
      <c r="K355" s="4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43"/>
      <c r="K356" s="4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43"/>
      <c r="K357" s="4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43"/>
      <c r="K358" s="4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43"/>
      <c r="K359" s="4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43"/>
      <c r="K360" s="4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43"/>
      <c r="K361" s="4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43"/>
      <c r="K362" s="4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43"/>
      <c r="K363" s="4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43"/>
      <c r="K364" s="4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43"/>
      <c r="K365" s="4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43"/>
      <c r="K366" s="4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43"/>
      <c r="K367" s="4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43"/>
      <c r="K368" s="4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43"/>
      <c r="K369" s="4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43"/>
      <c r="K370" s="4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43"/>
      <c r="K371" s="4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43"/>
      <c r="K372" s="4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43"/>
      <c r="K373" s="4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43"/>
      <c r="K374" s="4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43"/>
      <c r="K375" s="4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43"/>
      <c r="K376" s="4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43"/>
      <c r="K377" s="4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43"/>
      <c r="K378" s="4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43"/>
      <c r="K379" s="4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43"/>
      <c r="K380" s="4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43"/>
      <c r="K381" s="4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43"/>
      <c r="K382" s="4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43"/>
      <c r="K383" s="4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43"/>
      <c r="K384" s="4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43"/>
      <c r="K385" s="4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43"/>
      <c r="K386" s="4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43"/>
      <c r="K387" s="4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43"/>
      <c r="K388" s="4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43"/>
      <c r="K389" s="4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43"/>
      <c r="K390" s="4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43"/>
      <c r="K391" s="4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43"/>
      <c r="K392" s="4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43"/>
      <c r="K393" s="4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43"/>
      <c r="K394" s="4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43"/>
      <c r="K395" s="4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43"/>
      <c r="K396" s="4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43"/>
      <c r="K397" s="4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43"/>
      <c r="K398" s="4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43"/>
      <c r="K399" s="4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43"/>
      <c r="K400" s="4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43"/>
      <c r="K401" s="4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43"/>
      <c r="K402" s="4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43"/>
      <c r="K403" s="4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43"/>
      <c r="K404" s="4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43"/>
      <c r="K405" s="4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43"/>
      <c r="K406" s="4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43"/>
      <c r="K407" s="4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43"/>
      <c r="K408" s="4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43"/>
      <c r="K409" s="4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43"/>
      <c r="K410" s="4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43"/>
      <c r="K411" s="4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43"/>
      <c r="K412" s="4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43"/>
      <c r="K413" s="4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43"/>
      <c r="K414" s="4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43"/>
      <c r="K415" s="4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43"/>
      <c r="K416" s="4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43"/>
      <c r="K417" s="4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43"/>
      <c r="K418" s="4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43"/>
      <c r="K419" s="4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43"/>
      <c r="K420" s="4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43"/>
      <c r="K421" s="4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43"/>
      <c r="K422" s="4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43"/>
      <c r="K423" s="4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43"/>
      <c r="K424" s="4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43"/>
      <c r="K425" s="4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43"/>
      <c r="K426" s="4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43"/>
      <c r="K427" s="4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43"/>
      <c r="K428" s="4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43"/>
      <c r="K429" s="4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43"/>
      <c r="K430" s="4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43"/>
      <c r="K431" s="4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43"/>
      <c r="K432" s="4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43"/>
      <c r="K433" s="4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43"/>
      <c r="K434" s="4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43"/>
      <c r="K435" s="4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43"/>
      <c r="K436" s="4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43"/>
      <c r="K437" s="4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43"/>
      <c r="K438" s="4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43"/>
      <c r="K439" s="4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43"/>
      <c r="K440" s="4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43"/>
      <c r="K441" s="4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43"/>
      <c r="K442" s="4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43"/>
      <c r="K443" s="4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43"/>
      <c r="K444" s="4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43"/>
      <c r="K445" s="4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43"/>
      <c r="K446" s="4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43"/>
      <c r="K447" s="4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43"/>
      <c r="K448" s="4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43"/>
      <c r="K449" s="4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43"/>
      <c r="K450" s="4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43"/>
      <c r="K451" s="4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43"/>
      <c r="K452" s="4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43"/>
      <c r="K453" s="4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43"/>
      <c r="K454" s="4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43"/>
      <c r="K455" s="4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43"/>
      <c r="K456" s="4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43"/>
      <c r="K457" s="4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43"/>
      <c r="K458" s="4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43"/>
      <c r="K459" s="4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43"/>
      <c r="K460" s="4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43"/>
      <c r="K461" s="4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43"/>
      <c r="K462" s="4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43"/>
      <c r="K463" s="4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43"/>
      <c r="K464" s="4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43"/>
      <c r="K465" s="4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43"/>
      <c r="K466" s="4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43"/>
      <c r="K467" s="4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43"/>
      <c r="K468" s="4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43"/>
      <c r="K469" s="4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43"/>
      <c r="K470" s="4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43"/>
      <c r="K471" s="4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43"/>
      <c r="K472" s="4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43"/>
      <c r="K473" s="4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43"/>
      <c r="K474" s="4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43"/>
      <c r="K475" s="4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43"/>
      <c r="K476" s="4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43"/>
      <c r="K477" s="4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43"/>
      <c r="K478" s="4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43"/>
      <c r="K479" s="4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43"/>
      <c r="K480" s="4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43"/>
      <c r="K481" s="4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43"/>
      <c r="K482" s="4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43"/>
      <c r="K483" s="4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43"/>
      <c r="K484" s="4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43"/>
      <c r="K485" s="4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43"/>
      <c r="K486" s="4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43"/>
      <c r="K487" s="4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43"/>
      <c r="K488" s="4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43"/>
      <c r="K489" s="4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43"/>
      <c r="K490" s="4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43"/>
      <c r="K491" s="4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43"/>
      <c r="K492" s="4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43"/>
      <c r="K493" s="4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43"/>
      <c r="K494" s="4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43"/>
      <c r="K495" s="4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43"/>
      <c r="K496" s="4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43"/>
      <c r="K497" s="4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43"/>
      <c r="K498" s="4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43"/>
      <c r="K499" s="4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43"/>
      <c r="K500" s="4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43"/>
      <c r="K501" s="4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43"/>
      <c r="K502" s="4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43"/>
      <c r="K503" s="4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43"/>
      <c r="K504" s="4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43"/>
      <c r="K505" s="4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43"/>
      <c r="K506" s="4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43"/>
      <c r="K507" s="4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43"/>
      <c r="K508" s="4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43"/>
      <c r="K509" s="4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43"/>
      <c r="K510" s="4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43"/>
      <c r="K511" s="4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43"/>
      <c r="K512" s="4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43"/>
      <c r="K513" s="4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43"/>
      <c r="K514" s="4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43"/>
      <c r="K515" s="4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43"/>
      <c r="K516" s="4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43"/>
      <c r="K517" s="4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43"/>
      <c r="K518" s="4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43"/>
      <c r="K519" s="4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43"/>
      <c r="K520" s="4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43"/>
      <c r="K521" s="4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43"/>
      <c r="K522" s="4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43"/>
      <c r="K523" s="4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43"/>
      <c r="K524" s="4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43"/>
      <c r="K525" s="4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43"/>
      <c r="K526" s="4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43"/>
      <c r="K527" s="4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43"/>
      <c r="K528" s="4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43"/>
      <c r="K529" s="4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43"/>
      <c r="K530" s="4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43"/>
      <c r="K531" s="4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43"/>
      <c r="K532" s="4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43"/>
      <c r="K533" s="4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43"/>
      <c r="K534" s="4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43"/>
      <c r="K535" s="4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43"/>
      <c r="K536" s="4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43"/>
      <c r="K537" s="4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43"/>
      <c r="K538" s="4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43"/>
      <c r="K539" s="4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43"/>
      <c r="K540" s="4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43"/>
      <c r="K541" s="4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43"/>
      <c r="K542" s="4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43"/>
      <c r="K543" s="4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43"/>
      <c r="K544" s="4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43"/>
      <c r="K545" s="4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43"/>
      <c r="K546" s="4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43"/>
      <c r="K547" s="4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43"/>
      <c r="K548" s="4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43"/>
      <c r="K549" s="4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43"/>
      <c r="K550" s="4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43"/>
      <c r="K551" s="4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43"/>
      <c r="K552" s="4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43"/>
      <c r="K553" s="4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43"/>
      <c r="K554" s="4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43"/>
      <c r="K555" s="4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43"/>
      <c r="K556" s="4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43"/>
      <c r="K557" s="4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43"/>
      <c r="K558" s="4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43"/>
      <c r="K559" s="4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43"/>
      <c r="K560" s="4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43"/>
      <c r="K561" s="4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43"/>
      <c r="K562" s="4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43"/>
      <c r="K563" s="4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43"/>
      <c r="K564" s="4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43"/>
      <c r="K565" s="4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43"/>
      <c r="K566" s="4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43"/>
      <c r="K567" s="4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43"/>
      <c r="K568" s="4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43"/>
      <c r="K569" s="4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43"/>
      <c r="K570" s="4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43"/>
      <c r="K571" s="4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43"/>
      <c r="K572" s="4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43"/>
      <c r="K573" s="4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43"/>
      <c r="K574" s="4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43"/>
      <c r="K575" s="4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43"/>
      <c r="K576" s="4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43"/>
      <c r="K577" s="4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43"/>
      <c r="K578" s="4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43"/>
      <c r="K579" s="4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43"/>
      <c r="K580" s="4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43"/>
      <c r="K581" s="4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43"/>
      <c r="K582" s="4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43"/>
      <c r="K583" s="4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43"/>
      <c r="K584" s="4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43"/>
      <c r="K585" s="4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43"/>
      <c r="K586" s="4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43"/>
      <c r="K587" s="4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43"/>
      <c r="K588" s="4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43"/>
      <c r="K589" s="4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43"/>
      <c r="K590" s="4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43"/>
      <c r="K591" s="4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43"/>
      <c r="K592" s="4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43"/>
      <c r="K593" s="4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43"/>
      <c r="K594" s="4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43"/>
      <c r="K595" s="4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43"/>
      <c r="K596" s="4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43"/>
      <c r="K597" s="4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43"/>
      <c r="K598" s="4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43"/>
      <c r="K599" s="4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43"/>
      <c r="K600" s="4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43"/>
      <c r="K601" s="4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43"/>
      <c r="K602" s="4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43"/>
      <c r="K603" s="4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43"/>
      <c r="K604" s="4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43"/>
      <c r="K605" s="4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43"/>
      <c r="K606" s="4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43"/>
      <c r="K607" s="4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43"/>
      <c r="K608" s="4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43"/>
      <c r="K609" s="4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43"/>
      <c r="K610" s="4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43"/>
      <c r="K611" s="4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43"/>
      <c r="K612" s="4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43"/>
      <c r="K613" s="4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43"/>
      <c r="K614" s="4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43"/>
      <c r="K615" s="4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43"/>
      <c r="K616" s="4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43"/>
      <c r="K617" s="4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43"/>
      <c r="K618" s="4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43"/>
      <c r="K619" s="4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43"/>
      <c r="K620" s="4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43"/>
      <c r="K621" s="4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43"/>
      <c r="K622" s="4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43"/>
      <c r="K623" s="4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43"/>
      <c r="K624" s="4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43"/>
      <c r="K625" s="4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43"/>
      <c r="K626" s="4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43"/>
      <c r="K627" s="4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43"/>
      <c r="K628" s="4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43"/>
      <c r="K629" s="4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43"/>
      <c r="K630" s="4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43"/>
      <c r="K631" s="4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43"/>
      <c r="K632" s="4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43"/>
      <c r="K633" s="4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43"/>
      <c r="K634" s="4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43"/>
      <c r="K635" s="4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43"/>
      <c r="K636" s="4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43"/>
      <c r="K637" s="4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43"/>
      <c r="K638" s="4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43"/>
      <c r="K639" s="4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43"/>
      <c r="K640" s="4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43"/>
      <c r="K641" s="4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43"/>
      <c r="K642" s="4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43"/>
      <c r="K643" s="4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43"/>
      <c r="K644" s="4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43"/>
      <c r="K645" s="4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43"/>
      <c r="K646" s="4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43"/>
      <c r="K647" s="4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43"/>
      <c r="K648" s="4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43"/>
      <c r="K649" s="4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43"/>
      <c r="K650" s="4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43"/>
      <c r="K651" s="4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43"/>
      <c r="K652" s="4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43"/>
      <c r="K653" s="4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43"/>
      <c r="K654" s="4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43"/>
      <c r="K655" s="4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43"/>
      <c r="K656" s="4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43"/>
      <c r="K657" s="4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43"/>
      <c r="K658" s="4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43"/>
      <c r="K659" s="4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43"/>
      <c r="K660" s="4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43"/>
      <c r="K661" s="4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43"/>
      <c r="K662" s="4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43"/>
      <c r="K663" s="4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43"/>
      <c r="K664" s="4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43"/>
      <c r="K665" s="4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43"/>
      <c r="K666" s="4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43"/>
      <c r="K667" s="4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43"/>
      <c r="K668" s="4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43"/>
      <c r="K669" s="4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43"/>
      <c r="K670" s="4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43"/>
      <c r="K671" s="4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43"/>
      <c r="K672" s="4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43"/>
      <c r="K673" s="4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43"/>
      <c r="K674" s="4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43"/>
      <c r="K675" s="4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43"/>
      <c r="K676" s="4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43"/>
      <c r="K677" s="4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43"/>
      <c r="K678" s="4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43"/>
      <c r="K679" s="4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43"/>
      <c r="K680" s="4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43"/>
      <c r="K681" s="4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43"/>
      <c r="K682" s="4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43"/>
      <c r="K683" s="4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43"/>
      <c r="K684" s="4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43"/>
      <c r="K685" s="4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43"/>
      <c r="K686" s="4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43"/>
      <c r="K687" s="4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43"/>
      <c r="K688" s="4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43"/>
      <c r="K689" s="4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43"/>
      <c r="K690" s="4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43"/>
      <c r="K691" s="4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43"/>
      <c r="K692" s="4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43"/>
      <c r="K693" s="4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43"/>
      <c r="K694" s="4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43"/>
      <c r="K695" s="4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43"/>
      <c r="K696" s="4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43"/>
      <c r="K697" s="4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43"/>
      <c r="K698" s="4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43"/>
      <c r="K699" s="4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43"/>
      <c r="K700" s="4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43"/>
      <c r="K701" s="4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43"/>
      <c r="K702" s="4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43"/>
      <c r="K703" s="4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43"/>
      <c r="K704" s="4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43"/>
      <c r="K705" s="4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43"/>
      <c r="K706" s="4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43"/>
      <c r="K707" s="4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43"/>
      <c r="K708" s="4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43"/>
      <c r="K709" s="4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43"/>
      <c r="K710" s="4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43"/>
      <c r="K711" s="4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43"/>
      <c r="K712" s="4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43"/>
      <c r="K713" s="4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43"/>
      <c r="K714" s="4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43"/>
      <c r="K715" s="4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43"/>
      <c r="K716" s="4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43"/>
      <c r="K717" s="4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43"/>
      <c r="K718" s="4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43"/>
      <c r="K719" s="4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43"/>
      <c r="K720" s="4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43"/>
      <c r="K721" s="4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43"/>
      <c r="K722" s="4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43"/>
      <c r="K723" s="4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43"/>
      <c r="K724" s="4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43"/>
      <c r="K725" s="4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43"/>
      <c r="K726" s="4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43"/>
      <c r="K727" s="4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43"/>
      <c r="K728" s="4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43"/>
      <c r="K729" s="4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43"/>
      <c r="K730" s="4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43"/>
      <c r="K731" s="4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43"/>
      <c r="K732" s="4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43"/>
      <c r="K733" s="4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43"/>
      <c r="K734" s="4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43"/>
      <c r="K735" s="4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43"/>
      <c r="K736" s="4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43"/>
      <c r="K737" s="4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43"/>
      <c r="K738" s="4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43"/>
      <c r="K739" s="4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43"/>
      <c r="K740" s="4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43"/>
      <c r="K741" s="4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43"/>
      <c r="K742" s="4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43"/>
      <c r="K743" s="4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43"/>
      <c r="K744" s="4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43"/>
      <c r="K745" s="4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43"/>
      <c r="K746" s="4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43"/>
      <c r="K747" s="4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43"/>
      <c r="K748" s="4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43"/>
      <c r="K749" s="4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43"/>
      <c r="K750" s="4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43"/>
      <c r="K751" s="4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43"/>
      <c r="K752" s="4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43"/>
      <c r="K753" s="4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43"/>
      <c r="K754" s="4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43"/>
      <c r="K755" s="4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43"/>
      <c r="K756" s="4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43"/>
      <c r="K757" s="4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43"/>
      <c r="K758" s="4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43"/>
      <c r="K759" s="4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43"/>
      <c r="K760" s="4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43"/>
      <c r="K761" s="4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43"/>
      <c r="K762" s="4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43"/>
      <c r="K763" s="4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43"/>
      <c r="K764" s="4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43"/>
      <c r="K765" s="4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43"/>
      <c r="K766" s="4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43"/>
      <c r="K767" s="4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43"/>
      <c r="K768" s="4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43"/>
      <c r="K769" s="4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43"/>
      <c r="K770" s="4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43"/>
      <c r="K771" s="4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43"/>
      <c r="K772" s="4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43"/>
      <c r="K773" s="4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43"/>
      <c r="K774" s="4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43"/>
      <c r="K775" s="4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43"/>
      <c r="K776" s="4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43"/>
      <c r="K777" s="4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43"/>
      <c r="K778" s="4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43"/>
      <c r="K779" s="4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43"/>
      <c r="K780" s="4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43"/>
      <c r="K781" s="4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43"/>
      <c r="K782" s="4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43"/>
      <c r="K783" s="4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43"/>
      <c r="K784" s="4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43"/>
      <c r="K785" s="4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43"/>
      <c r="K786" s="4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43"/>
      <c r="K787" s="4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43"/>
      <c r="K788" s="4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43"/>
      <c r="K789" s="4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43"/>
      <c r="K790" s="4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43"/>
      <c r="K791" s="4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43"/>
      <c r="K792" s="4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43"/>
      <c r="K793" s="4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43"/>
      <c r="K794" s="4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43"/>
      <c r="K795" s="4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43"/>
      <c r="K796" s="4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43"/>
      <c r="K797" s="4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43"/>
      <c r="K798" s="4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43"/>
      <c r="K799" s="4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43"/>
      <c r="K800" s="4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43"/>
      <c r="K801" s="4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43"/>
      <c r="K802" s="4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43"/>
      <c r="K803" s="4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43"/>
      <c r="K804" s="4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43"/>
      <c r="K805" s="4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43"/>
      <c r="K806" s="4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43"/>
      <c r="K807" s="4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43"/>
      <c r="K808" s="4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43"/>
      <c r="K809" s="4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43"/>
      <c r="K810" s="4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43"/>
      <c r="K811" s="4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43"/>
      <c r="K812" s="4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43"/>
      <c r="K813" s="4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43"/>
      <c r="K814" s="4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43"/>
      <c r="K815" s="4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43"/>
      <c r="K816" s="4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43"/>
      <c r="K817" s="4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43"/>
      <c r="K818" s="4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43"/>
      <c r="K819" s="4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43"/>
      <c r="K820" s="4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43"/>
      <c r="K821" s="4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43"/>
      <c r="K822" s="4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43"/>
      <c r="K823" s="4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43"/>
      <c r="K824" s="4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43"/>
      <c r="K825" s="4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43"/>
      <c r="K826" s="4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43"/>
      <c r="K827" s="4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43"/>
      <c r="K828" s="4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43"/>
      <c r="K829" s="4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43"/>
      <c r="K830" s="4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43"/>
      <c r="K831" s="4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43"/>
      <c r="K832" s="4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43"/>
      <c r="K833" s="4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43"/>
      <c r="K834" s="4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43"/>
      <c r="K835" s="4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43"/>
      <c r="K836" s="4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43"/>
      <c r="K837" s="4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43"/>
      <c r="K838" s="4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43"/>
      <c r="K839" s="4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43"/>
      <c r="K840" s="4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43"/>
      <c r="K841" s="4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43"/>
      <c r="K842" s="4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43"/>
      <c r="K843" s="4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43"/>
      <c r="K844" s="4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43"/>
      <c r="K845" s="4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43"/>
      <c r="K846" s="4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43"/>
      <c r="K847" s="4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43"/>
      <c r="K848" s="4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43"/>
      <c r="K849" s="4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43"/>
      <c r="K850" s="4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43"/>
      <c r="K851" s="4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43"/>
      <c r="K852" s="4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43"/>
      <c r="K853" s="4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43"/>
      <c r="K854" s="4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43"/>
      <c r="K855" s="4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43"/>
      <c r="K856" s="4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43"/>
      <c r="K857" s="4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43"/>
      <c r="K858" s="4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43"/>
      <c r="K859" s="4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43"/>
      <c r="K860" s="4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43"/>
      <c r="K861" s="4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43"/>
      <c r="K862" s="4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43"/>
      <c r="K863" s="4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43"/>
      <c r="K864" s="4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43"/>
      <c r="K865" s="4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43"/>
      <c r="K866" s="4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43"/>
      <c r="K867" s="4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43"/>
      <c r="K868" s="4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43"/>
      <c r="K869" s="4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43"/>
      <c r="K870" s="4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43"/>
      <c r="K871" s="4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43"/>
      <c r="K872" s="4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43"/>
      <c r="K873" s="4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43"/>
      <c r="K874" s="4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43"/>
      <c r="K875" s="4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43"/>
      <c r="K876" s="4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43"/>
      <c r="K877" s="4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43"/>
      <c r="K878" s="4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43"/>
      <c r="K879" s="4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43"/>
      <c r="K880" s="4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43"/>
      <c r="K881" s="4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43"/>
      <c r="K882" s="4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43"/>
      <c r="K883" s="4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43"/>
      <c r="K884" s="4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43"/>
      <c r="K885" s="4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43"/>
      <c r="K886" s="4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43"/>
      <c r="K887" s="4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43"/>
      <c r="K888" s="4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43"/>
      <c r="K889" s="4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43"/>
      <c r="K890" s="4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43"/>
      <c r="K891" s="4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43"/>
      <c r="K892" s="4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43"/>
      <c r="K893" s="4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43"/>
      <c r="K894" s="4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43"/>
      <c r="K895" s="4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43"/>
      <c r="K896" s="4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43"/>
      <c r="K897" s="4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43"/>
      <c r="K898" s="4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43"/>
      <c r="K899" s="4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43"/>
      <c r="K900" s="4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43"/>
      <c r="K901" s="4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43"/>
      <c r="K902" s="4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43"/>
      <c r="K903" s="4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43"/>
      <c r="K904" s="4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43"/>
      <c r="K905" s="4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43"/>
      <c r="K906" s="4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43"/>
      <c r="K907" s="4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43"/>
      <c r="K908" s="4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43"/>
      <c r="K909" s="4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43"/>
      <c r="K910" s="4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43"/>
      <c r="K911" s="4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43"/>
      <c r="K912" s="4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43"/>
      <c r="K913" s="4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43"/>
      <c r="K914" s="4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43"/>
      <c r="K915" s="4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43"/>
      <c r="K916" s="4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43"/>
      <c r="K917" s="4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43"/>
      <c r="K918" s="4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43"/>
      <c r="K919" s="4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43"/>
      <c r="K920" s="4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43"/>
      <c r="K921" s="4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43"/>
      <c r="K922" s="4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43"/>
      <c r="K923" s="4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43"/>
      <c r="K924" s="4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43"/>
      <c r="K925" s="4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43"/>
      <c r="K926" s="4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43"/>
      <c r="K927" s="4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43"/>
      <c r="K928" s="4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43"/>
      <c r="K929" s="4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43"/>
      <c r="K930" s="4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43"/>
      <c r="K931" s="4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43"/>
      <c r="K932" s="4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43"/>
      <c r="K933" s="4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43"/>
      <c r="K934" s="4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43"/>
      <c r="K935" s="4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43"/>
      <c r="K936" s="4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43"/>
      <c r="K937" s="4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43"/>
      <c r="K938" s="4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43"/>
      <c r="K939" s="4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43"/>
      <c r="K940" s="4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43"/>
      <c r="K941" s="4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43"/>
      <c r="K942" s="4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43"/>
      <c r="K943" s="4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43"/>
      <c r="K944" s="4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43"/>
      <c r="K945" s="4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43"/>
      <c r="K946" s="4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43"/>
      <c r="K947" s="4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43"/>
      <c r="K948" s="4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43"/>
      <c r="K949" s="4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43"/>
      <c r="K950" s="4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43"/>
      <c r="K951" s="4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43"/>
      <c r="K952" s="4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43"/>
      <c r="K953" s="4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43"/>
      <c r="K954" s="4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43"/>
      <c r="K955" s="4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43"/>
      <c r="K956" s="4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43"/>
      <c r="K957" s="4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43"/>
      <c r="K958" s="4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43"/>
      <c r="K959" s="4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43"/>
      <c r="K960" s="4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43"/>
      <c r="K961" s="4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43"/>
      <c r="K962" s="4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43"/>
      <c r="K963" s="4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43"/>
      <c r="K964" s="4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43"/>
      <c r="K965" s="4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43"/>
      <c r="K966" s="4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43"/>
      <c r="K967" s="4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43"/>
      <c r="K968" s="4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43"/>
      <c r="K969" s="4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43"/>
      <c r="K970" s="4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43"/>
      <c r="K971" s="4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43"/>
      <c r="K972" s="4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43"/>
      <c r="K973" s="4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43"/>
      <c r="K974" s="4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43"/>
      <c r="K975" s="4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43"/>
      <c r="K976" s="4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43"/>
      <c r="K977" s="4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43"/>
      <c r="K978" s="4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43"/>
      <c r="K979" s="4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43"/>
      <c r="K980" s="4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43"/>
      <c r="K981" s="4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43"/>
      <c r="K982" s="4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43"/>
      <c r="K983" s="4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43"/>
      <c r="K984" s="4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43"/>
      <c r="K985" s="4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43"/>
      <c r="K986" s="4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43"/>
      <c r="K987" s="4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43"/>
      <c r="K988" s="4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43"/>
      <c r="K989" s="4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43"/>
      <c r="K990" s="4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43"/>
      <c r="K991" s="4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43"/>
      <c r="K992" s="4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43"/>
      <c r="K993" s="4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43"/>
      <c r="K994" s="4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43"/>
      <c r="K995" s="4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43"/>
      <c r="K996" s="4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43"/>
      <c r="K997" s="4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43"/>
      <c r="K998" s="4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43"/>
      <c r="K999" s="43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43"/>
      <c r="K1000" s="4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43"/>
      <c r="K1001" s="43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43"/>
      <c r="K1002" s="43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43"/>
      <c r="K1003" s="43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43"/>
      <c r="K1004" s="43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43"/>
      <c r="K1005" s="43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43"/>
      <c r="K1006" s="43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43"/>
      <c r="K1007" s="43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43"/>
      <c r="K1008" s="43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43"/>
      <c r="K1009" s="43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43"/>
      <c r="K1010" s="43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43"/>
      <c r="K1011" s="43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43"/>
      <c r="K1012" s="43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5">
    <mergeCell ref="A1:E1"/>
    <mergeCell ref="A2:C2"/>
    <mergeCell ref="A3:C3"/>
    <mergeCell ref="A4:C4"/>
    <mergeCell ref="D4:F4"/>
  </mergeCells>
  <conditionalFormatting sqref="C9 E15:F354">
    <cfRule type="containsText" dxfId="0" priority="1" operator="containsText" text="surprise">
      <formula>NOT(ISERROR(SEARCH(("surprise"),(C9))))</formula>
    </cfRule>
  </conditionalFormatting>
  <conditionalFormatting sqref="C9 E15:F354">
    <cfRule type="cellIs" dxfId="1" priority="2" operator="equal">
      <formula>"virtual"</formula>
    </cfRule>
  </conditionalFormatting>
  <conditionalFormatting sqref="C9 E15:F354">
    <cfRule type="containsText" dxfId="1" priority="3" operator="containsText" text="white">
      <formula>NOT(ISERROR(SEARCH(("white"),(C9))))</formula>
    </cfRule>
  </conditionalFormatting>
  <conditionalFormatting sqref="C9 E15:F354">
    <cfRule type="containsText" dxfId="2" priority="4" operator="containsText" text="sapphire">
      <formula>NOT(ISERROR(SEARCH(("sapphire"),(C9))))</formula>
    </cfRule>
  </conditionalFormatting>
  <hyperlinks>
    <hyperlink r:id="rId1" ref="E2"/>
    <hyperlink r:id="rId2" ref="E3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6"/>
    <hyperlink r:id="rId35" ref="H47"/>
    <hyperlink r:id="rId36" ref="H48"/>
    <hyperlink r:id="rId37" ref="H49"/>
    <hyperlink r:id="rId38" ref="H50"/>
    <hyperlink r:id="rId39" ref="H51"/>
    <hyperlink r:id="rId40" ref="H52"/>
    <hyperlink r:id="rId41" ref="H53"/>
    <hyperlink r:id="rId42" ref="H54"/>
    <hyperlink r:id="rId43" ref="H55"/>
    <hyperlink r:id="rId44" ref="H56"/>
    <hyperlink r:id="rId45" ref="H57"/>
    <hyperlink r:id="rId46" ref="H58"/>
    <hyperlink r:id="rId47" ref="H59"/>
    <hyperlink r:id="rId48" ref="H60"/>
    <hyperlink r:id="rId49" ref="H61"/>
    <hyperlink r:id="rId50" ref="H62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  <hyperlink r:id="rId79" ref="H91"/>
    <hyperlink r:id="rId80" ref="H92"/>
    <hyperlink r:id="rId81" ref="H93"/>
    <hyperlink r:id="rId82" ref="H94"/>
    <hyperlink r:id="rId83" ref="H95"/>
    <hyperlink r:id="rId84" ref="H96"/>
    <hyperlink r:id="rId85" ref="H97"/>
    <hyperlink r:id="rId86" ref="H98"/>
    <hyperlink r:id="rId87" ref="H99"/>
    <hyperlink r:id="rId88" ref="H100"/>
    <hyperlink r:id="rId89" ref="H101"/>
    <hyperlink r:id="rId90" ref="H102"/>
    <hyperlink r:id="rId91" ref="H103"/>
    <hyperlink r:id="rId92" ref="H104"/>
    <hyperlink r:id="rId93" ref="H105"/>
    <hyperlink r:id="rId94" ref="H106"/>
    <hyperlink r:id="rId95" ref="H107"/>
    <hyperlink r:id="rId96" ref="H108"/>
    <hyperlink r:id="rId97" ref="H109"/>
    <hyperlink r:id="rId98" ref="H110"/>
    <hyperlink r:id="rId99" ref="H111"/>
    <hyperlink r:id="rId100" ref="H112"/>
    <hyperlink r:id="rId101" ref="H113"/>
    <hyperlink r:id="rId102" ref="H114"/>
    <hyperlink r:id="rId103" ref="H115"/>
    <hyperlink r:id="rId104" ref="H116"/>
    <hyperlink r:id="rId105" ref="H117"/>
    <hyperlink r:id="rId106" ref="H118"/>
    <hyperlink r:id="rId107" ref="H119"/>
    <hyperlink r:id="rId108" ref="H120"/>
    <hyperlink r:id="rId109" ref="H121"/>
    <hyperlink r:id="rId110" ref="H122"/>
    <hyperlink r:id="rId111" ref="H123"/>
    <hyperlink r:id="rId112" ref="H124"/>
    <hyperlink r:id="rId113" ref="H125"/>
    <hyperlink r:id="rId114" ref="H126"/>
    <hyperlink r:id="rId115" ref="H127"/>
    <hyperlink r:id="rId116" ref="H128"/>
    <hyperlink r:id="rId117" ref="H129"/>
    <hyperlink r:id="rId118" ref="H130"/>
    <hyperlink r:id="rId119" ref="H131"/>
    <hyperlink r:id="rId120" ref="H132"/>
    <hyperlink r:id="rId121" ref="H133"/>
    <hyperlink r:id="rId122" ref="H134"/>
    <hyperlink r:id="rId123" ref="H135"/>
    <hyperlink r:id="rId124" ref="H136"/>
    <hyperlink r:id="rId125" ref="H137"/>
    <hyperlink r:id="rId126" ref="H138"/>
    <hyperlink r:id="rId127" ref="H139"/>
    <hyperlink r:id="rId128" ref="H140"/>
    <hyperlink r:id="rId129" ref="H141"/>
    <hyperlink r:id="rId130" ref="H142"/>
    <hyperlink r:id="rId131" ref="H143"/>
    <hyperlink r:id="rId132" ref="H144"/>
    <hyperlink r:id="rId133" ref="H145"/>
    <hyperlink r:id="rId134" ref="H146"/>
    <hyperlink r:id="rId135" ref="H147"/>
    <hyperlink r:id="rId136" ref="H148"/>
    <hyperlink r:id="rId137" ref="H149"/>
    <hyperlink r:id="rId138" ref="H150"/>
    <hyperlink r:id="rId139" ref="H151"/>
    <hyperlink r:id="rId140" ref="H152"/>
    <hyperlink r:id="rId141" ref="H153"/>
    <hyperlink r:id="rId142" ref="H154"/>
    <hyperlink r:id="rId143" ref="H155"/>
    <hyperlink r:id="rId144" ref="H156"/>
    <hyperlink r:id="rId145" ref="H157"/>
    <hyperlink r:id="rId146" ref="H158"/>
    <hyperlink r:id="rId147" ref="H159"/>
    <hyperlink r:id="rId148" ref="H160"/>
    <hyperlink r:id="rId149" ref="H161"/>
    <hyperlink r:id="rId150" ref="H162"/>
    <hyperlink r:id="rId151" ref="H163"/>
    <hyperlink r:id="rId152" ref="H164"/>
    <hyperlink r:id="rId153" ref="H165"/>
    <hyperlink r:id="rId154" ref="H166"/>
    <hyperlink r:id="rId155" ref="H167"/>
    <hyperlink r:id="rId156" ref="H168"/>
    <hyperlink r:id="rId157" ref="H169"/>
    <hyperlink r:id="rId158" ref="H170"/>
    <hyperlink r:id="rId159" ref="H171"/>
    <hyperlink r:id="rId160" ref="H172"/>
    <hyperlink r:id="rId161" ref="H173"/>
    <hyperlink r:id="rId162" ref="H174"/>
    <hyperlink r:id="rId163" ref="H175"/>
    <hyperlink r:id="rId164" ref="H176"/>
    <hyperlink r:id="rId165" ref="H177"/>
    <hyperlink r:id="rId166" ref="H178"/>
    <hyperlink r:id="rId167" ref="H179"/>
    <hyperlink r:id="rId168" ref="H180"/>
    <hyperlink r:id="rId169" ref="H181"/>
    <hyperlink r:id="rId170" ref="H182"/>
    <hyperlink r:id="rId171" ref="H183"/>
    <hyperlink r:id="rId172" ref="H184"/>
    <hyperlink r:id="rId173" ref="H185"/>
    <hyperlink r:id="rId174" ref="H186"/>
    <hyperlink r:id="rId175" ref="H187"/>
    <hyperlink r:id="rId176" ref="H188"/>
    <hyperlink r:id="rId177" ref="H189"/>
    <hyperlink r:id="rId178" ref="H190"/>
    <hyperlink r:id="rId179" ref="H191"/>
    <hyperlink r:id="rId180" ref="H192"/>
    <hyperlink r:id="rId181" ref="H193"/>
    <hyperlink r:id="rId182" ref="H194"/>
    <hyperlink r:id="rId183" ref="H195"/>
    <hyperlink r:id="rId184" ref="H196"/>
    <hyperlink r:id="rId185" ref="H197"/>
    <hyperlink r:id="rId186" ref="H198"/>
    <hyperlink r:id="rId187" ref="H199"/>
    <hyperlink r:id="rId188" ref="H200"/>
    <hyperlink r:id="rId189" ref="H201"/>
    <hyperlink r:id="rId190" ref="H202"/>
    <hyperlink r:id="rId191" ref="H203"/>
    <hyperlink r:id="rId192" ref="H204"/>
    <hyperlink r:id="rId193" ref="H205"/>
    <hyperlink r:id="rId194" ref="H206"/>
    <hyperlink r:id="rId195" ref="H207"/>
    <hyperlink r:id="rId196" ref="H208"/>
    <hyperlink r:id="rId197" ref="H209"/>
    <hyperlink r:id="rId198" ref="H210"/>
    <hyperlink r:id="rId199" ref="H211"/>
    <hyperlink r:id="rId200" ref="H212"/>
    <hyperlink r:id="rId201" ref="H213"/>
    <hyperlink r:id="rId202" ref="H214"/>
    <hyperlink r:id="rId203" ref="H215"/>
    <hyperlink r:id="rId204" ref="H216"/>
    <hyperlink r:id="rId205" ref="H217"/>
    <hyperlink r:id="rId206" ref="H218"/>
    <hyperlink r:id="rId207" ref="H219"/>
    <hyperlink r:id="rId208" ref="H220"/>
    <hyperlink r:id="rId209" ref="H221"/>
    <hyperlink r:id="rId210" ref="H222"/>
    <hyperlink r:id="rId211" ref="H223"/>
    <hyperlink r:id="rId212" ref="H224"/>
    <hyperlink r:id="rId213" ref="H225"/>
    <hyperlink r:id="rId214" ref="H226"/>
    <hyperlink r:id="rId215" ref="H227"/>
    <hyperlink r:id="rId216" ref="H228"/>
    <hyperlink r:id="rId217" ref="H229"/>
    <hyperlink r:id="rId218" ref="H230"/>
    <hyperlink r:id="rId219" ref="H231"/>
    <hyperlink r:id="rId220" ref="H232"/>
    <hyperlink r:id="rId221" ref="H233"/>
    <hyperlink r:id="rId222" ref="H234"/>
    <hyperlink r:id="rId223" ref="H235"/>
    <hyperlink r:id="rId224" ref="H236"/>
    <hyperlink r:id="rId225" ref="H237"/>
    <hyperlink r:id="rId226" ref="H238"/>
    <hyperlink r:id="rId227" ref="H239"/>
    <hyperlink r:id="rId228" ref="H240"/>
    <hyperlink r:id="rId229" ref="H241"/>
    <hyperlink r:id="rId230" ref="H242"/>
    <hyperlink r:id="rId231" ref="H243"/>
    <hyperlink r:id="rId232" ref="H244"/>
    <hyperlink r:id="rId233" ref="H245"/>
    <hyperlink r:id="rId234" ref="H246"/>
    <hyperlink r:id="rId235" ref="H247"/>
    <hyperlink r:id="rId236" ref="H248"/>
    <hyperlink r:id="rId237" ref="H249"/>
    <hyperlink r:id="rId238" ref="H250"/>
    <hyperlink r:id="rId239" ref="H251"/>
    <hyperlink r:id="rId240" ref="H252"/>
    <hyperlink r:id="rId241" ref="H253"/>
    <hyperlink r:id="rId242" ref="H254"/>
    <hyperlink r:id="rId243" ref="H255"/>
    <hyperlink r:id="rId244" ref="H256"/>
    <hyperlink r:id="rId245" ref="H257"/>
    <hyperlink r:id="rId246" ref="H258"/>
    <hyperlink r:id="rId247" ref="H259"/>
    <hyperlink r:id="rId248" ref="H260"/>
    <hyperlink r:id="rId249" ref="H261"/>
    <hyperlink r:id="rId250" ref="H262"/>
    <hyperlink r:id="rId251" ref="H263"/>
    <hyperlink r:id="rId252" ref="H264"/>
    <hyperlink r:id="rId253" ref="H265"/>
    <hyperlink r:id="rId254" ref="H266"/>
    <hyperlink r:id="rId255" ref="H267"/>
    <hyperlink r:id="rId256" ref="H268"/>
    <hyperlink r:id="rId257" ref="H269"/>
    <hyperlink r:id="rId258" ref="H270"/>
    <hyperlink r:id="rId259" ref="H271"/>
    <hyperlink r:id="rId260" ref="H272"/>
    <hyperlink r:id="rId261" ref="H273"/>
    <hyperlink r:id="rId262" ref="H274"/>
    <hyperlink r:id="rId263" ref="H275"/>
    <hyperlink r:id="rId264" ref="H276"/>
    <hyperlink r:id="rId265" ref="H277"/>
    <hyperlink r:id="rId266" ref="H278"/>
    <hyperlink r:id="rId267" ref="H279"/>
    <hyperlink r:id="rId268" ref="H280"/>
    <hyperlink r:id="rId269" ref="H281"/>
    <hyperlink r:id="rId270" ref="H282"/>
    <hyperlink r:id="rId271" ref="H283"/>
    <hyperlink r:id="rId272" ref="H284"/>
    <hyperlink r:id="rId273" ref="H285"/>
    <hyperlink r:id="rId274" ref="H286"/>
    <hyperlink r:id="rId275" ref="H287"/>
    <hyperlink r:id="rId276" ref="H288"/>
    <hyperlink r:id="rId277" ref="H289"/>
    <hyperlink r:id="rId278" ref="H290"/>
    <hyperlink r:id="rId279" ref="H291"/>
    <hyperlink r:id="rId280" ref="H292"/>
    <hyperlink r:id="rId281" ref="H293"/>
    <hyperlink r:id="rId282" ref="H294"/>
    <hyperlink r:id="rId283" ref="H295"/>
    <hyperlink r:id="rId284" ref="H296"/>
    <hyperlink r:id="rId285" ref="H297"/>
    <hyperlink r:id="rId286" ref="H298"/>
    <hyperlink r:id="rId287" ref="H299"/>
    <hyperlink r:id="rId288" ref="H300"/>
    <hyperlink r:id="rId289" ref="H301"/>
    <hyperlink r:id="rId290" ref="H302"/>
    <hyperlink r:id="rId291" ref="H303"/>
    <hyperlink r:id="rId292" ref="H304"/>
    <hyperlink r:id="rId293" ref="H305"/>
    <hyperlink r:id="rId294" ref="H306"/>
    <hyperlink r:id="rId295" ref="H307"/>
    <hyperlink r:id="rId296" ref="H308"/>
    <hyperlink r:id="rId297" ref="H309"/>
    <hyperlink r:id="rId298" ref="H310"/>
    <hyperlink r:id="rId299" ref="H311"/>
    <hyperlink r:id="rId300" ref="H312"/>
    <hyperlink r:id="rId301" ref="H313"/>
    <hyperlink r:id="rId302" ref="H314"/>
    <hyperlink r:id="rId303" ref="H315"/>
    <hyperlink r:id="rId304" ref="H316"/>
    <hyperlink r:id="rId305" ref="H317"/>
    <hyperlink r:id="rId306" ref="H318"/>
    <hyperlink r:id="rId307" ref="H319"/>
    <hyperlink r:id="rId308" ref="H320"/>
    <hyperlink r:id="rId309" ref="H321"/>
    <hyperlink r:id="rId310" ref="H322"/>
    <hyperlink r:id="rId311" ref="H323"/>
    <hyperlink r:id="rId312" ref="H324"/>
    <hyperlink r:id="rId313" ref="H325"/>
    <hyperlink r:id="rId314" ref="H326"/>
    <hyperlink r:id="rId315" ref="H327"/>
    <hyperlink r:id="rId316" ref="H328"/>
    <hyperlink r:id="rId317" ref="H329"/>
    <hyperlink r:id="rId318" ref="H330"/>
    <hyperlink r:id="rId319" ref="H331"/>
    <hyperlink r:id="rId320" ref="H332"/>
    <hyperlink r:id="rId321" ref="H333"/>
    <hyperlink r:id="rId322" ref="H334"/>
    <hyperlink r:id="rId323" ref="H335"/>
    <hyperlink r:id="rId324" ref="H336"/>
    <hyperlink r:id="rId325" ref="H337"/>
    <hyperlink r:id="rId326" ref="H338"/>
    <hyperlink r:id="rId327" ref="H339"/>
    <hyperlink r:id="rId328" ref="H340"/>
    <hyperlink r:id="rId329" ref="H341"/>
    <hyperlink r:id="rId330" ref="H342"/>
    <hyperlink r:id="rId331" ref="H343"/>
    <hyperlink r:id="rId332" ref="H344"/>
    <hyperlink r:id="rId333" ref="H345"/>
    <hyperlink r:id="rId334" ref="H346"/>
    <hyperlink r:id="rId335" ref="H347"/>
    <hyperlink r:id="rId336" ref="H348"/>
    <hyperlink r:id="rId337" ref="H349"/>
    <hyperlink r:id="rId338" ref="H350"/>
    <hyperlink r:id="rId339" ref="H351"/>
    <hyperlink r:id="rId340" ref="H352"/>
    <hyperlink r:id="rId341" ref="H353"/>
    <hyperlink r:id="rId342" ref="H354"/>
  </hyperlinks>
  <drawing r:id="rId343"/>
</worksheet>
</file>