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ers Snowy Garden" sheetId="1" r:id="rId4"/>
  </sheets>
  <definedNames/>
  <calcPr/>
</workbook>
</file>

<file path=xl/sharedStrings.xml><?xml version="1.0" encoding="utf-8"?>
<sst xmlns="http://schemas.openxmlformats.org/spreadsheetml/2006/main" count="819" uniqueCount="236">
  <si>
    <t>Name</t>
  </si>
  <si>
    <t>Randers Snowy Garden</t>
  </si>
  <si>
    <t>Location</t>
  </si>
  <si>
    <t>Southern Randers, Denmark</t>
  </si>
  <si>
    <t>About Randers</t>
  </si>
  <si>
    <t>https://en.wikipedia.org/wiki/Randers</t>
  </si>
  <si>
    <t>About Snowy</t>
  </si>
  <si>
    <t>https://en.wikipedia.org/wiki/Snowy_(character)</t>
  </si>
  <si>
    <t>Map</t>
  </si>
  <si>
    <t>https://www.munzee.com/map/u4p1j0r0z/16</t>
  </si>
  <si>
    <t>Garden</t>
  </si>
  <si>
    <t>https://bit.ly/2xLonfA</t>
  </si>
  <si>
    <t>Owner</t>
  </si>
  <si>
    <t>Designer</t>
  </si>
  <si>
    <t>Parking</t>
  </si>
  <si>
    <t>Free</t>
  </si>
  <si>
    <t>Capping</t>
  </si>
  <si>
    <t>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</si>
  <si>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</si>
  <si>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</si>
  <si>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</si>
  <si>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</si>
  <si>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</si>
  <si>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</si>
  <si>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</si>
  <si>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</si>
  <si>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</si>
  <si>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</si>
  <si>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black</t>
  </si>
  <si>
    <t>poivirtualgarden</t>
  </si>
  <si>
    <t>white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</si>
  <si>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</si>
  <si>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</si>
  <si>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</si>
  <si>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</si>
  <si>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</si>
  <si>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</si>
  <si>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</si>
  <si>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</si>
  <si>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Virtual Black</t>
  </si>
  <si>
    <t>jacobsedk</t>
  </si>
  <si>
    <t>https://www.munzee.com/m/jacobsedk/1714/</t>
  </si>
  <si>
    <t>Enjoy!</t>
  </si>
  <si>
    <t>I-Spy</t>
  </si>
  <si>
    <t>https://www.munzee.com/m/I-spy/2206/</t>
  </si>
  <si>
    <t>Anni56</t>
  </si>
  <si>
    <t>https://www.munzee.com/m/anni56/9679/</t>
  </si>
  <si>
    <t>MeLa</t>
  </si>
  <si>
    <t>https://www.munzee.com/m/MeLa/3406/</t>
  </si>
  <si>
    <t>Rubaek</t>
  </si>
  <si>
    <t>https://www.munzee.com/m/rubaek/3867/</t>
  </si>
  <si>
    <t>https://www.munzee.com/m/anni56/9645/</t>
  </si>
  <si>
    <t>Amadoreugen</t>
  </si>
  <si>
    <t>https://www.munzee.com/m/amadoreugen/4544</t>
  </si>
  <si>
    <t>Virtual</t>
  </si>
  <si>
    <t>tankandspaz</t>
  </si>
  <si>
    <t>https://www.munzee.com/m/tankandspaz/1082/</t>
  </si>
  <si>
    <t>Lehmis</t>
  </si>
  <si>
    <t>https://www.munzee.com/m/Lehmis/1442/</t>
  </si>
  <si>
    <t>kallehaugerne</t>
  </si>
  <si>
    <t>https://www.munzee.com/m/kallehaugerne/2457/</t>
  </si>
  <si>
    <t>Cidinho</t>
  </si>
  <si>
    <t>Bambi5</t>
  </si>
  <si>
    <t>https://www.munzee.com/m/bambi5/1852/</t>
  </si>
  <si>
    <t>Heathcote07</t>
  </si>
  <si>
    <t>https://www.munzee.com/m/heathcote07/3263/</t>
  </si>
  <si>
    <t>Naturelover</t>
  </si>
  <si>
    <t>https://www.munzee.com/m/naturelover/5236/</t>
  </si>
  <si>
    <t>OldFruits</t>
  </si>
  <si>
    <t>https://www.munzee.com/m/OldFruits/5857/</t>
  </si>
  <si>
    <t>https://www.munzee.com/m/amadoreugen/4472</t>
  </si>
  <si>
    <t>Eskiss</t>
  </si>
  <si>
    <t>https://www.munzee.com/m/Eskiss/4789</t>
  </si>
  <si>
    <t>Aniara</t>
  </si>
  <si>
    <t>https://www.munzee.com/m/Aniara/6068</t>
  </si>
  <si>
    <t>https://www.munzee.com/m/I-spy/2200/</t>
  </si>
  <si>
    <t>https://www.munzee.com/m/jacobsedk/1864/</t>
  </si>
  <si>
    <t>iScreamBIue</t>
  </si>
  <si>
    <t>https://www.munzee.com/m/iScreamBIue/1128</t>
  </si>
  <si>
    <t>https://www.munzee.com/m/I-spy/2194/</t>
  </si>
  <si>
    <t>RUJA</t>
  </si>
  <si>
    <t>https://www.munzee.com/m/RUJA/11792/</t>
  </si>
  <si>
    <t>JSPRX</t>
  </si>
  <si>
    <t>https://www.munzee.com/m/JSPRX/3683/</t>
  </si>
  <si>
    <t>MunzeeMoses</t>
  </si>
  <si>
    <t>https://www.munzee.com/m/MunzeeMoses/569/</t>
  </si>
  <si>
    <t>DeLeeuwen</t>
  </si>
  <si>
    <t>https://www.munzee.com/m/DeLeeuwen/3109/</t>
  </si>
  <si>
    <t>https://www.munzee.com/m/anni56/12073/</t>
  </si>
  <si>
    <t>https://www.munzee.com/m/JSPRX/3677/</t>
  </si>
  <si>
    <t>https://www.munzee.com/m/MunzeeMoses/995/</t>
  </si>
  <si>
    <t xml:space="preserve">geomatrix </t>
  </si>
  <si>
    <t>https://www.munzee.com/m/geomatrix/10130/</t>
  </si>
  <si>
    <t>https://www.munzee.com/m/anni56/11842/</t>
  </si>
  <si>
    <t>https://www.munzee.com/m/JSPRX/3675/</t>
  </si>
  <si>
    <t>https://www.munzee.com/m/geomatrix/10079/</t>
  </si>
  <si>
    <t>Sofushunden</t>
  </si>
  <si>
    <t>https://www.munzee.com/m/Sofushunden/36/</t>
  </si>
  <si>
    <t>https://www.munzee.com/m/anni56/11835/</t>
  </si>
  <si>
    <t>Egon</t>
  </si>
  <si>
    <t>https://www.munzee.com/m/Egon/158/</t>
  </si>
  <si>
    <t>https://www.munzee.com/m/kallehaugerne/2456/</t>
  </si>
  <si>
    <t>WVKiwi</t>
  </si>
  <si>
    <t>https://www.munzee.com/m/wvkiwi/7757/</t>
  </si>
  <si>
    <t>DressyWalnut</t>
  </si>
  <si>
    <t>https://www.munzee.com/m/DressyWalnut/136/</t>
  </si>
  <si>
    <t>Ulbjerg</t>
  </si>
  <si>
    <t>https://www.munzee.com/m/Ulbjerg/38/</t>
  </si>
  <si>
    <t>https://www.munzee.com/m/Sofushunden/31/</t>
  </si>
  <si>
    <t>Heinerup</t>
  </si>
  <si>
    <t>https://www.munzee.com/m/Heinerup/5837/</t>
  </si>
  <si>
    <t>https://www.munzee.com/m/MunzeeMoses/987/</t>
  </si>
  <si>
    <t>Kolbysamso</t>
  </si>
  <si>
    <t>https://www.munzee.com/m/kolbysamso/1623/</t>
  </si>
  <si>
    <t>2JP</t>
  </si>
  <si>
    <t>https://www.munzee.com/m/2JP/9227/</t>
  </si>
  <si>
    <t>Annika</t>
  </si>
  <si>
    <t>https://www.munzee.com/m/Annika/9979/</t>
  </si>
  <si>
    <t>https://www.munzee.com/m/DeLeeuwen/3112</t>
  </si>
  <si>
    <t>https://www.munzee.com/m/kolbysamso/1616/</t>
  </si>
  <si>
    <t>https://www.munzee.com/m/jacobsedk/1890/</t>
  </si>
  <si>
    <t>https://www.munzee.com/m/2JP/9226/</t>
  </si>
  <si>
    <t>https://www.munzee.com/m/Annika/9980/</t>
  </si>
  <si>
    <t>https://www.munzee.com/m/jacobsedk/3110/</t>
  </si>
  <si>
    <t>GeodudeDK</t>
  </si>
  <si>
    <t>https://www.munzee.com/m/GeodudeDK/4169/</t>
  </si>
  <si>
    <t>https://www.munzee.com/m/kallehaugerne/2529/</t>
  </si>
  <si>
    <t>https://www.munzee.com/m/kolbysamso/1605/</t>
  </si>
  <si>
    <t>https://www.munzee.com/m/2JP/9224/</t>
  </si>
  <si>
    <t>sophia0909</t>
  </si>
  <si>
    <t>https://www.munzee.com/m/Sophia0909/3888/</t>
  </si>
  <si>
    <t>yida</t>
  </si>
  <si>
    <t>https://www.munzee.com/m/yida/3691/</t>
  </si>
  <si>
    <t>rallen15</t>
  </si>
  <si>
    <t>https://www.munzee.com/m/Rallen15/2510/</t>
  </si>
  <si>
    <t>Cyberdude</t>
  </si>
  <si>
    <t>https://www.munzee.com/m/Cyberdude/1250/</t>
  </si>
  <si>
    <t>https://www.munzee.com/m/Eskiss/6923</t>
  </si>
  <si>
    <t>https://www.munzee.com/m/Cyberdude/1254/</t>
  </si>
  <si>
    <t>https://www.munzee.com/m/Annika/9983/</t>
  </si>
  <si>
    <t>https://www.munzee.com/m/jacobsedk/3080/</t>
  </si>
  <si>
    <t>https://www.munzee.com/m/Sofushunden/21/</t>
  </si>
  <si>
    <t>https://www.munzee.com/m/kallehaugerne/2533/</t>
  </si>
  <si>
    <t>https://www.munzee.com/m/anni56/11796/</t>
  </si>
  <si>
    <t>https://www.munzee.com/m/JSPRX/3667/</t>
  </si>
  <si>
    <t>https://www.munzee.com/m/MunzeeMoses/942/</t>
  </si>
  <si>
    <t>https://www.munzee.com/m/anni56/11795/</t>
  </si>
  <si>
    <t>https://www.munzee.com/m/kolbysamso/1598/</t>
  </si>
  <si>
    <t>https://www.munzee.com/m/2JP/9074/</t>
  </si>
  <si>
    <t>https://www.munzee.com/m/anni56/11543/</t>
  </si>
  <si>
    <t>POI Virtual Garden</t>
  </si>
  <si>
    <t>https://www.munzee.com/m/jacobsedk/1795/</t>
  </si>
  <si>
    <t>https://www.munzee.com/m/JSPRX/3663/</t>
  </si>
  <si>
    <t>https://www.munzee.com/m/MunzeeMoses/902/</t>
  </si>
  <si>
    <t>https://www.munzee.com/m/Annika/9986/</t>
  </si>
  <si>
    <t>https://www.munzee.com/m/Eskiss/6924</t>
  </si>
  <si>
    <t>https://www.munzee.com/m/2JP/8995/</t>
  </si>
  <si>
    <t>https://www.munzee.com/m/Annika/10012/</t>
  </si>
  <si>
    <t>https://www.munzee.com/m/jacobsedk/4152/</t>
  </si>
  <si>
    <t>https://www.munzee.com/m/kallehaugerne/2518/</t>
  </si>
  <si>
    <t>sofushunden</t>
  </si>
  <si>
    <t>https://www.munzee.com/m/Sofushunden/167/</t>
  </si>
  <si>
    <t>https://www.munzee.com/m/kolbysamso/1594/</t>
  </si>
  <si>
    <t>https://www.munzee.com/m/2JP/8993/</t>
  </si>
  <si>
    <t>https://www.munzee.com/m/kolbysamso/1586</t>
  </si>
  <si>
    <t>https://www.munzee.com/m/Annika/10015/</t>
  </si>
  <si>
    <t>https://www.munzee.com/m/anni56/11528/</t>
  </si>
  <si>
    <t>https://www.munzee.com/m/anni56/12705/</t>
  </si>
  <si>
    <t>https://www.munzee.com/m/JSPRX/3591/</t>
  </si>
  <si>
    <t>SnowBoat</t>
  </si>
  <si>
    <t>www.munzee.com/m/SnowBoat/4851/</t>
  </si>
  <si>
    <t>Jemideam</t>
  </si>
  <si>
    <t>www.munzee.com/m/Jemideam/3805</t>
  </si>
  <si>
    <t>https://www.munzee.com/m/MunzeeMoses/927/</t>
  </si>
  <si>
    <t>https://www.munzee.com/m/anni56/12703/</t>
  </si>
  <si>
    <t>https://www.munzee.com/m/kolbysamso/1573</t>
  </si>
  <si>
    <t>https://www.munzee.com/m/2JP/8948/</t>
  </si>
  <si>
    <t>https://www.munzee.com/m/Annika/10031/</t>
  </si>
  <si>
    <t>https://www.munzee.com/m/Annika/10032/</t>
  </si>
  <si>
    <t>https://www.munzee.com/m/Rallen15/2220</t>
  </si>
  <si>
    <t>https://www.munzee.com/m/2JP/8924/</t>
  </si>
  <si>
    <t>https://www.munzee.com/m/Annika/10053/</t>
  </si>
  <si>
    <t>https://www.munzee.com/m/JSPRX/3594/</t>
  </si>
  <si>
    <t>https://www.munzee.com/m/Sofushunden/161/</t>
  </si>
  <si>
    <t>https://www.munzee.com/m/kallehaugerne/2512/</t>
  </si>
  <si>
    <t>https://www.munzee.com/m/MunzeeMoses/904/</t>
  </si>
  <si>
    <t>https://www.munzee.com/m/2JP/8860/</t>
  </si>
  <si>
    <t>www.munzee.com/m/Jemideam/3948</t>
  </si>
  <si>
    <t>www.munzee.com/m/SnowBoat/5058</t>
  </si>
  <si>
    <t>https://www.munzee.com/m/anni56/13307/</t>
  </si>
  <si>
    <t>https://www.munzee.com/m/DressyWalnut/145/</t>
  </si>
  <si>
    <t>https://www.munzee.com/m/MunzeeMoses/570/</t>
  </si>
  <si>
    <t>https://www.munzee.com/m/JSPRX/3585/</t>
  </si>
  <si>
    <t>https://www.munzee.com/m/Egon/220/</t>
  </si>
  <si>
    <t>https://www.munzee.com/m/Ulbjerg/37/</t>
  </si>
  <si>
    <t>https://www.munzee.com/m/2JP/8855/</t>
  </si>
  <si>
    <t>https://www.munzee.com/m/anni56/13299/</t>
  </si>
  <si>
    <t>https://www.munzee.com/m/yida/2908/</t>
  </si>
  <si>
    <t>https://www.munzee.com/m/Sophia0909/2650/</t>
  </si>
  <si>
    <t>https://www.munzee.com/m/Annika/10062/</t>
  </si>
  <si>
    <t>Kyrandia</t>
  </si>
  <si>
    <t>https://www.munzee.com/m/Kyrandia/3072/</t>
  </si>
  <si>
    <t>www.munzee.com/m/SnowBoat/4849/</t>
  </si>
  <si>
    <t>www.munzee.com/m/Jemideam/3789/</t>
  </si>
  <si>
    <t>jona564p</t>
  </si>
  <si>
    <t>https://www.munzee.com/m/jona564p/36/</t>
  </si>
  <si>
    <t>rasm910q</t>
  </si>
  <si>
    <t>https://www.munzee.com/m/rasm910q/15/</t>
  </si>
  <si>
    <t>https://www.munzee.com/m/jona564p/615/</t>
  </si>
  <si>
    <t>https://www.munzee.com/m/kolbysamso/1482</t>
  </si>
  <si>
    <t>https://www.munzee.com/m/anni56/13298/</t>
  </si>
  <si>
    <t>https://www.munzee.com/m/anni56/13352/</t>
  </si>
  <si>
    <t>https://www.munzee.com/m/anni56/13351/</t>
  </si>
  <si>
    <t>https://www.munzee.com/m/jacobsedk/1717/</t>
  </si>
  <si>
    <t>https://www.munzee.com/m/anni56/13350/</t>
  </si>
  <si>
    <t>https://www.munzee.com/m/kolbysamso/1489</t>
  </si>
  <si>
    <t>henning49</t>
  </si>
  <si>
    <t>https://www.munzee.com/m/Henning49/8616/</t>
  </si>
  <si>
    <t>https://www.munzee.com/m/kolbysamso/1494</t>
  </si>
  <si>
    <t>https://www.munzee.com/m/kolbysamso/1506</t>
  </si>
  <si>
    <t>https://www.munzee.com/m/anni56/13349/</t>
  </si>
  <si>
    <t>https://www.munzee.com/m/kolbysamso/1518</t>
  </si>
  <si>
    <t>https://www.munzee.com/m/kolbysamso/1533</t>
  </si>
  <si>
    <t>https://www.munzee.com/m/Henning49/8627/</t>
  </si>
  <si>
    <t>https://www.munzee.com/m/JSPRX/3597/</t>
  </si>
  <si>
    <t>https://www.munzee.com/m/MunzeeMoses/899/</t>
  </si>
  <si>
    <t>https://www.munzee.com/m/Henning49/8662/</t>
  </si>
  <si>
    <t>https://www.munzee.com/m/JSPRX/3599/</t>
  </si>
  <si>
    <t>https://www.munzee.com/m/MunzeeMoses/871/</t>
  </si>
  <si>
    <t>https://www.munzee.com/m/Henning49/8658/</t>
  </si>
  <si>
    <t>https://www.munzee.com/m/JSPRX/3015/</t>
  </si>
  <si>
    <t>https://www.munzee.com/m/MunzeeMoses/881/</t>
  </si>
  <si>
    <t>https://www.munzee.com/m/Henning49/8632/</t>
  </si>
  <si>
    <t>https://www.munzee.com/m/kolbysamso/1545</t>
  </si>
  <si>
    <t>https://www.munzee.com/m/kolbysamso/1572</t>
  </si>
  <si>
    <t>THANKS FOR CONTRIBUTING!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</si>
</sst>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d, yyyy"/>
    <numFmt numFmtId="165" formatCode="0.0%"/>
    <numFmt numFmtId="166" formatCode="#,##0.00000000"/>
    <numFmt numFmtId="167" formatCode="#,##0.000000000"/>
    <numFmt numFmtId="168" formatCode="mmm d"/>
    <numFmt numFmtId="169" formatCode="mmmd"/>
  </numFmts>
  <fonts count="15">
    <font>
      <sz val="11.0"/>
      <color theme="1"/>
      <name val="Calibri"/>
      <scheme val="minor"/>
    </font>
    <font>
      <color theme="1"/>
      <name val="Calibri"/>
      <scheme val="minor"/>
    </font>
    <font/>
    <font>
      <u/>
      <color rgb="FF0000FF"/>
    </font>
    <font>
      <u/>
      <sz val="11.0"/>
      <color rgb="FF0563C1"/>
    </font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11.0"/>
      <color rgb="FF000000"/>
      <name val="Calibri"/>
      <scheme val="minor"/>
    </font>
    <font>
      <color rgb="FF666666"/>
      <name val="Calibri"/>
      <scheme val="minor"/>
    </font>
    <font>
      <sz val="11.0"/>
      <color rgb="FF000000"/>
      <name val="Calibri"/>
    </font>
    <font>
      <u/>
      <color rgb="FF0000FF"/>
    </font>
    <font>
      <u/>
      <color rgb="FF1155CC"/>
    </font>
    <font>
      <u/>
      <color rgb="FF0563C1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5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6" fillId="0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readingOrder="0"/>
    </xf>
    <xf borderId="1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9" numFmtId="165" xfId="0" applyAlignment="1" applyFont="1" applyNumberFormat="1">
      <alignment horizontal="left"/>
    </xf>
    <xf borderId="13" fillId="0" fontId="8" numFmtId="0" xfId="0" applyAlignment="1" applyBorder="1" applyFont="1">
      <alignment readingOrder="0"/>
    </xf>
    <xf borderId="4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20" fillId="0" fontId="10" numFmtId="0" xfId="0" applyAlignment="1" applyBorder="1" applyFont="1">
      <alignment horizontal="right" readingOrder="0" shrinkToFit="0" vertical="bottom" wrapText="0"/>
    </xf>
    <xf borderId="14" fillId="0" fontId="10" numFmtId="0" xfId="0" applyAlignment="1" applyBorder="1" applyFont="1">
      <alignment horizontal="right" readingOrder="0" shrinkToFit="0" vertical="bottom" wrapText="0"/>
    </xf>
    <xf borderId="14" fillId="0" fontId="10" numFmtId="166" xfId="0" applyAlignment="1" applyBorder="1" applyFont="1" applyNumberFormat="1">
      <alignment horizontal="right" readingOrder="0" shrinkToFit="0" vertical="bottom" wrapText="0"/>
    </xf>
    <xf borderId="14" fillId="0" fontId="10" numFmtId="167" xfId="0" applyAlignment="1" applyBorder="1" applyFont="1" applyNumberFormat="1">
      <alignment horizontal="right" readingOrder="0" shrinkToFit="0" vertical="bottom" wrapText="0"/>
    </xf>
    <xf borderId="14" fillId="0" fontId="10" numFmtId="0" xfId="0" applyAlignment="1" applyBorder="1" applyFont="1">
      <alignment readingOrder="0" shrinkToFit="0" vertical="bottom" wrapText="0"/>
    </xf>
    <xf borderId="14" fillId="0" fontId="8" numFmtId="0" xfId="0" applyAlignment="1" applyBorder="1" applyFont="1">
      <alignment readingOrder="0"/>
    </xf>
    <xf borderId="14" fillId="0" fontId="11" numFmtId="0" xfId="0" applyAlignment="1" applyBorder="1" applyFont="1">
      <alignment readingOrder="0"/>
    </xf>
    <xf borderId="15" fillId="0" fontId="8" numFmtId="0" xfId="0" applyAlignment="1" applyBorder="1" applyFont="1">
      <alignment horizontal="left" readingOrder="0"/>
    </xf>
    <xf borderId="15" fillId="0" fontId="0" numFmtId="0" xfId="0" applyAlignment="1" applyBorder="1" applyFont="1">
      <alignment horizontal="left"/>
    </xf>
    <xf borderId="14" fillId="0" fontId="1" numFmtId="0" xfId="0" applyBorder="1" applyFont="1"/>
    <xf borderId="15" fillId="0" fontId="8" numFmtId="168" xfId="0" applyAlignment="1" applyBorder="1" applyFont="1" applyNumberFormat="1">
      <alignment horizontal="left" readingOrder="0"/>
    </xf>
    <xf borderId="14" fillId="0" fontId="12" numFmtId="0" xfId="0" applyAlignment="1" applyBorder="1" applyFont="1">
      <alignment readingOrder="0"/>
    </xf>
    <xf borderId="15" fillId="0" fontId="8" numFmtId="169" xfId="0" applyAlignment="1" applyBorder="1" applyFont="1" applyNumberFormat="1">
      <alignment horizontal="left" readingOrder="0"/>
    </xf>
    <xf borderId="14" fillId="0" fontId="0" numFmtId="0" xfId="0" applyAlignment="1" applyBorder="1" applyFont="1">
      <alignment readingOrder="0"/>
    </xf>
    <xf borderId="14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21" fillId="0" fontId="10" numFmtId="0" xfId="0" applyAlignment="1" applyBorder="1" applyFont="1">
      <alignment horizontal="right" readingOrder="0" shrinkToFit="0" vertical="bottom" wrapText="0"/>
    </xf>
    <xf borderId="22" fillId="0" fontId="10" numFmtId="0" xfId="0" applyAlignment="1" applyBorder="1" applyFont="1">
      <alignment horizontal="right" readingOrder="0" shrinkToFit="0" vertical="bottom" wrapText="0"/>
    </xf>
    <xf borderId="22" fillId="0" fontId="10" numFmtId="166" xfId="0" applyAlignment="1" applyBorder="1" applyFont="1" applyNumberFormat="1">
      <alignment horizontal="right" readingOrder="0" shrinkToFit="0" vertical="bottom" wrapText="0"/>
    </xf>
    <xf borderId="22" fillId="0" fontId="10" numFmtId="167" xfId="0" applyAlignment="1" applyBorder="1" applyFont="1" applyNumberFormat="1">
      <alignment horizontal="right" readingOrder="0" shrinkToFit="0" vertical="bottom" wrapText="0"/>
    </xf>
    <xf borderId="22" fillId="0" fontId="10" numFmtId="0" xfId="0" applyAlignment="1" applyBorder="1" applyFont="1">
      <alignment readingOrder="0" shrinkToFit="0" vertical="bottom" wrapText="0"/>
    </xf>
    <xf borderId="22" fillId="0" fontId="8" numFmtId="0" xfId="0" applyAlignment="1" applyBorder="1" applyFont="1">
      <alignment readingOrder="0"/>
    </xf>
    <xf borderId="22" fillId="0" fontId="1" numFmtId="0" xfId="0" applyBorder="1" applyFont="1"/>
    <xf borderId="23" fillId="0" fontId="0" numFmtId="0" xfId="0" applyAlignment="1" applyBorder="1" applyFont="1">
      <alignment horizontal="left"/>
    </xf>
  </cellXfs>
  <cellStyles count="1">
    <cellStyle xfId="0" name="Normal" builtinId="0"/>
  </cellStyles>
  <dxfs count="33">
    <dxf>
      <font>
        <color rgb="FFFFFFFF"/>
      </font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/>
      <fill>
        <patternFill patternType="solid">
          <fgColor rgb="FFFFE5CC"/>
          <bgColor rgb="FFFFE5CC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FFFFFF"/>
      </font>
      <fill>
        <patternFill patternType="solid">
          <fgColor rgb="FF212567"/>
          <bgColor rgb="FF212567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7366BD"/>
          <bgColor rgb="FF7366B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B653"/>
          <bgColor rgb="FFFFB653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926EAE"/>
          <bgColor rgb="FF926EA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2476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Egon/158/" TargetMode="External"/><Relationship Id="rId42" Type="http://schemas.openxmlformats.org/officeDocument/2006/relationships/hyperlink" Target="https://www.munzee.com/m/wvkiwi/7757/" TargetMode="External"/><Relationship Id="rId41" Type="http://schemas.openxmlformats.org/officeDocument/2006/relationships/hyperlink" Target="https://www.munzee.com/m/kallehaugerne/2456/" TargetMode="External"/><Relationship Id="rId44" Type="http://schemas.openxmlformats.org/officeDocument/2006/relationships/hyperlink" Target="https://www.munzee.com/m/Ulbjerg/38/" TargetMode="External"/><Relationship Id="rId43" Type="http://schemas.openxmlformats.org/officeDocument/2006/relationships/hyperlink" Target="https://www.munzee.com/m/DressyWalnut/136/" TargetMode="External"/><Relationship Id="rId46" Type="http://schemas.openxmlformats.org/officeDocument/2006/relationships/hyperlink" Target="https://www.munzee.com/m/Heinerup/5837/" TargetMode="External"/><Relationship Id="rId45" Type="http://schemas.openxmlformats.org/officeDocument/2006/relationships/hyperlink" Target="https://www.munzee.com/m/Sofushunden/31/" TargetMode="External"/><Relationship Id="rId107" Type="http://schemas.openxmlformats.org/officeDocument/2006/relationships/hyperlink" Target="https://www.munzee.com/m/Sofushunden/161/" TargetMode="External"/><Relationship Id="rId106" Type="http://schemas.openxmlformats.org/officeDocument/2006/relationships/hyperlink" Target="https://www.munzee.com/m/JSPRX/3594/" TargetMode="External"/><Relationship Id="rId105" Type="http://schemas.openxmlformats.org/officeDocument/2006/relationships/hyperlink" Target="https://www.munzee.com/m/Annika/10053/" TargetMode="External"/><Relationship Id="rId104" Type="http://schemas.openxmlformats.org/officeDocument/2006/relationships/hyperlink" Target="https://www.munzee.com/m/2JP/8924/" TargetMode="External"/><Relationship Id="rId109" Type="http://schemas.openxmlformats.org/officeDocument/2006/relationships/hyperlink" Target="https://www.munzee.com/m/MunzeeMoses/904/" TargetMode="External"/><Relationship Id="rId108" Type="http://schemas.openxmlformats.org/officeDocument/2006/relationships/hyperlink" Target="https://www.munzee.com/m/kallehaugerne/2512/" TargetMode="External"/><Relationship Id="rId48" Type="http://schemas.openxmlformats.org/officeDocument/2006/relationships/hyperlink" Target="https://www.munzee.com/m/kolbysamso/1623/" TargetMode="External"/><Relationship Id="rId47" Type="http://schemas.openxmlformats.org/officeDocument/2006/relationships/hyperlink" Target="https://www.munzee.com/m/MunzeeMoses/987/" TargetMode="External"/><Relationship Id="rId49" Type="http://schemas.openxmlformats.org/officeDocument/2006/relationships/hyperlink" Target="https://www.munzee.com/m/2JP/9227/" TargetMode="External"/><Relationship Id="rId103" Type="http://schemas.openxmlformats.org/officeDocument/2006/relationships/hyperlink" Target="https://www.munzee.com/m/Rallen15/2220/admin/" TargetMode="External"/><Relationship Id="rId102" Type="http://schemas.openxmlformats.org/officeDocument/2006/relationships/hyperlink" Target="https://www.munzee.com/m/Annika/10032/" TargetMode="External"/><Relationship Id="rId101" Type="http://schemas.openxmlformats.org/officeDocument/2006/relationships/hyperlink" Target="https://www.munzee.com/m/Annika/10031/" TargetMode="External"/><Relationship Id="rId100" Type="http://schemas.openxmlformats.org/officeDocument/2006/relationships/hyperlink" Target="https://www.munzee.com/m/2JP/8948/" TargetMode="External"/><Relationship Id="rId31" Type="http://schemas.openxmlformats.org/officeDocument/2006/relationships/hyperlink" Target="https://www.munzee.com/m/anni56/12073/" TargetMode="External"/><Relationship Id="rId30" Type="http://schemas.openxmlformats.org/officeDocument/2006/relationships/hyperlink" Target="https://www.munzee.com/m/DeLeeuwen/3109/" TargetMode="External"/><Relationship Id="rId33" Type="http://schemas.openxmlformats.org/officeDocument/2006/relationships/hyperlink" Target="https://www.munzee.com/m/MunzeeMoses/995/" TargetMode="External"/><Relationship Id="rId32" Type="http://schemas.openxmlformats.org/officeDocument/2006/relationships/hyperlink" Target="https://www.munzee.com/m/JSPRX/3677/" TargetMode="External"/><Relationship Id="rId35" Type="http://schemas.openxmlformats.org/officeDocument/2006/relationships/hyperlink" Target="https://www.munzee.com/m/anni56/11842/" TargetMode="External"/><Relationship Id="rId34" Type="http://schemas.openxmlformats.org/officeDocument/2006/relationships/hyperlink" Target="https://www.munzee.com/m/geomatrix/10130/" TargetMode="External"/><Relationship Id="rId37" Type="http://schemas.openxmlformats.org/officeDocument/2006/relationships/hyperlink" Target="https://www.munzee.com/m/geomatrix/10079/" TargetMode="External"/><Relationship Id="rId36" Type="http://schemas.openxmlformats.org/officeDocument/2006/relationships/hyperlink" Target="https://www.munzee.com/m/JSPRX/3675/" TargetMode="External"/><Relationship Id="rId39" Type="http://schemas.openxmlformats.org/officeDocument/2006/relationships/hyperlink" Target="https://www.munzee.com/m/anni56/11835/" TargetMode="External"/><Relationship Id="rId38" Type="http://schemas.openxmlformats.org/officeDocument/2006/relationships/hyperlink" Target="https://www.munzee.com/m/Sofushunden/36/" TargetMode="External"/><Relationship Id="rId20" Type="http://schemas.openxmlformats.org/officeDocument/2006/relationships/hyperlink" Target="https://www.munzee.com/m/amadoreugen/4472" TargetMode="External"/><Relationship Id="rId22" Type="http://schemas.openxmlformats.org/officeDocument/2006/relationships/hyperlink" Target="https://www.munzee.com/m/Aniara/6068" TargetMode="External"/><Relationship Id="rId21" Type="http://schemas.openxmlformats.org/officeDocument/2006/relationships/hyperlink" Target="https://www.munzee.com/m/Eskiss/4789" TargetMode="External"/><Relationship Id="rId24" Type="http://schemas.openxmlformats.org/officeDocument/2006/relationships/hyperlink" Target="https://www.munzee.com/m/jacobsedk/1864/" TargetMode="External"/><Relationship Id="rId23" Type="http://schemas.openxmlformats.org/officeDocument/2006/relationships/hyperlink" Target="https://www.munzee.com/m/I-spy/2200/" TargetMode="External"/><Relationship Id="rId129" Type="http://schemas.openxmlformats.org/officeDocument/2006/relationships/hyperlink" Target="https://www.munzee.com/m/jona564p/615/" TargetMode="External"/><Relationship Id="rId128" Type="http://schemas.openxmlformats.org/officeDocument/2006/relationships/hyperlink" Target="https://www.munzee.com/m/rasm910q/15/" TargetMode="External"/><Relationship Id="rId127" Type="http://schemas.openxmlformats.org/officeDocument/2006/relationships/hyperlink" Target="https://www.munzee.com/m/jona564p/36/" TargetMode="External"/><Relationship Id="rId126" Type="http://schemas.openxmlformats.org/officeDocument/2006/relationships/hyperlink" Target="http://www.munzee.com/m/Jemideam/3789/" TargetMode="External"/><Relationship Id="rId26" Type="http://schemas.openxmlformats.org/officeDocument/2006/relationships/hyperlink" Target="https://www.munzee.com/m/I-spy/2194/" TargetMode="External"/><Relationship Id="rId121" Type="http://schemas.openxmlformats.org/officeDocument/2006/relationships/hyperlink" Target="https://www.munzee.com/m/yida/2908/" TargetMode="External"/><Relationship Id="rId25" Type="http://schemas.openxmlformats.org/officeDocument/2006/relationships/hyperlink" Target="https://www.munzee.com/m/iScreamBIue/1128" TargetMode="External"/><Relationship Id="rId120" Type="http://schemas.openxmlformats.org/officeDocument/2006/relationships/hyperlink" Target="https://www.munzee.com/m/anni56/13299/" TargetMode="External"/><Relationship Id="rId28" Type="http://schemas.openxmlformats.org/officeDocument/2006/relationships/hyperlink" Target="https://www.munzee.com/m/JSPRX/3683/" TargetMode="External"/><Relationship Id="rId27" Type="http://schemas.openxmlformats.org/officeDocument/2006/relationships/hyperlink" Target="https://www.munzee.com/m/RUJA/11792/" TargetMode="External"/><Relationship Id="rId125" Type="http://schemas.openxmlformats.org/officeDocument/2006/relationships/hyperlink" Target="http://www.munzee.com/m/SnowBoat/4849/" TargetMode="External"/><Relationship Id="rId29" Type="http://schemas.openxmlformats.org/officeDocument/2006/relationships/hyperlink" Target="https://www.munzee.com/m/MunzeeMoses/569/" TargetMode="External"/><Relationship Id="rId124" Type="http://schemas.openxmlformats.org/officeDocument/2006/relationships/hyperlink" Target="https://www.munzee.com/m/Kyrandia/3072/" TargetMode="External"/><Relationship Id="rId123" Type="http://schemas.openxmlformats.org/officeDocument/2006/relationships/hyperlink" Target="https://www.munzee.com/m/Annika/10062/" TargetMode="External"/><Relationship Id="rId122" Type="http://schemas.openxmlformats.org/officeDocument/2006/relationships/hyperlink" Target="https://www.munzee.com/m/Sophia0909/2650/admin/" TargetMode="External"/><Relationship Id="rId95" Type="http://schemas.openxmlformats.org/officeDocument/2006/relationships/hyperlink" Target="http://www.munzee.com/m/SnowBoat/4851/" TargetMode="External"/><Relationship Id="rId94" Type="http://schemas.openxmlformats.org/officeDocument/2006/relationships/hyperlink" Target="https://www.munzee.com/m/JSPRX/3591/" TargetMode="External"/><Relationship Id="rId97" Type="http://schemas.openxmlformats.org/officeDocument/2006/relationships/hyperlink" Target="https://www.munzee.com/m/MunzeeMoses/927/" TargetMode="External"/><Relationship Id="rId96" Type="http://schemas.openxmlformats.org/officeDocument/2006/relationships/hyperlink" Target="http://www.munzee.com/m/Jemideam/3805" TargetMode="External"/><Relationship Id="rId11" Type="http://schemas.openxmlformats.org/officeDocument/2006/relationships/hyperlink" Target="https://www.munzee.com/m/anni56/9645/" TargetMode="External"/><Relationship Id="rId99" Type="http://schemas.openxmlformats.org/officeDocument/2006/relationships/hyperlink" Target="https://www.munzee.com/m/kolbysamso/1573" TargetMode="External"/><Relationship Id="rId10" Type="http://schemas.openxmlformats.org/officeDocument/2006/relationships/hyperlink" Target="https://www.munzee.com/m/rubaek/3867/" TargetMode="External"/><Relationship Id="rId98" Type="http://schemas.openxmlformats.org/officeDocument/2006/relationships/hyperlink" Target="https://www.munzee.com/m/anni56/12703/" TargetMode="External"/><Relationship Id="rId13" Type="http://schemas.openxmlformats.org/officeDocument/2006/relationships/hyperlink" Target="https://www.munzee.com/m/tankandspaz/1082/" TargetMode="External"/><Relationship Id="rId12" Type="http://schemas.openxmlformats.org/officeDocument/2006/relationships/hyperlink" Target="https://www.munzee.com/m/amadoreugen/4544" TargetMode="External"/><Relationship Id="rId91" Type="http://schemas.openxmlformats.org/officeDocument/2006/relationships/hyperlink" Target="https://www.munzee.com/m/Annika/10015/" TargetMode="External"/><Relationship Id="rId90" Type="http://schemas.openxmlformats.org/officeDocument/2006/relationships/hyperlink" Target="https://www.munzee.com/m/kolbysamso/1586" TargetMode="External"/><Relationship Id="rId93" Type="http://schemas.openxmlformats.org/officeDocument/2006/relationships/hyperlink" Target="https://www.munzee.com/m/anni56/12705/" TargetMode="External"/><Relationship Id="rId92" Type="http://schemas.openxmlformats.org/officeDocument/2006/relationships/hyperlink" Target="https://www.munzee.com/m/anni56/11528/" TargetMode="External"/><Relationship Id="rId118" Type="http://schemas.openxmlformats.org/officeDocument/2006/relationships/hyperlink" Target="https://www.munzee.com/m/Ulbjerg/37/" TargetMode="External"/><Relationship Id="rId117" Type="http://schemas.openxmlformats.org/officeDocument/2006/relationships/hyperlink" Target="https://www.munzee.com/m/Egon/220/" TargetMode="External"/><Relationship Id="rId116" Type="http://schemas.openxmlformats.org/officeDocument/2006/relationships/hyperlink" Target="https://www.munzee.com/m/JSPRX/3585/" TargetMode="External"/><Relationship Id="rId115" Type="http://schemas.openxmlformats.org/officeDocument/2006/relationships/hyperlink" Target="https://www.munzee.com/m/MunzeeMoses/570/" TargetMode="External"/><Relationship Id="rId119" Type="http://schemas.openxmlformats.org/officeDocument/2006/relationships/hyperlink" Target="https://www.munzee.com/m/2JP/8855/" TargetMode="External"/><Relationship Id="rId15" Type="http://schemas.openxmlformats.org/officeDocument/2006/relationships/hyperlink" Target="https://www.munzee.com/m/kallehaugerne/2457/" TargetMode="External"/><Relationship Id="rId110" Type="http://schemas.openxmlformats.org/officeDocument/2006/relationships/hyperlink" Target="https://www.munzee.com/m/2JP/8860/" TargetMode="External"/><Relationship Id="rId14" Type="http://schemas.openxmlformats.org/officeDocument/2006/relationships/hyperlink" Target="https://www.munzee.com/m/Lehmis/1442/" TargetMode="External"/><Relationship Id="rId17" Type="http://schemas.openxmlformats.org/officeDocument/2006/relationships/hyperlink" Target="https://www.munzee.com/m/heathcote07/3263/" TargetMode="External"/><Relationship Id="rId16" Type="http://schemas.openxmlformats.org/officeDocument/2006/relationships/hyperlink" Target="https://www.munzee.com/m/bambi5/1852/" TargetMode="External"/><Relationship Id="rId19" Type="http://schemas.openxmlformats.org/officeDocument/2006/relationships/hyperlink" Target="https://www.munzee.com/m/OldFruits/5857/" TargetMode="External"/><Relationship Id="rId114" Type="http://schemas.openxmlformats.org/officeDocument/2006/relationships/hyperlink" Target="https://www.munzee.com/m/DressyWalnut/145/" TargetMode="External"/><Relationship Id="rId18" Type="http://schemas.openxmlformats.org/officeDocument/2006/relationships/hyperlink" Target="https://www.munzee.com/m/naturelover/5236/" TargetMode="External"/><Relationship Id="rId113" Type="http://schemas.openxmlformats.org/officeDocument/2006/relationships/hyperlink" Target="https://www.munzee.com/m/anni56/13307/" TargetMode="External"/><Relationship Id="rId112" Type="http://schemas.openxmlformats.org/officeDocument/2006/relationships/hyperlink" Target="http://www.munzee.com/m/SnowBoat/5058" TargetMode="External"/><Relationship Id="rId111" Type="http://schemas.openxmlformats.org/officeDocument/2006/relationships/hyperlink" Target="http://www.munzee.com/m/Jemideam/3948/" TargetMode="External"/><Relationship Id="rId84" Type="http://schemas.openxmlformats.org/officeDocument/2006/relationships/hyperlink" Target="https://www.munzee.com/m/Annika/10012/" TargetMode="External"/><Relationship Id="rId83" Type="http://schemas.openxmlformats.org/officeDocument/2006/relationships/hyperlink" Target="https://www.munzee.com/m/2JP/8995/" TargetMode="External"/><Relationship Id="rId86" Type="http://schemas.openxmlformats.org/officeDocument/2006/relationships/hyperlink" Target="https://www.munzee.com/m/kallehaugerne/2518/" TargetMode="External"/><Relationship Id="rId85" Type="http://schemas.openxmlformats.org/officeDocument/2006/relationships/hyperlink" Target="https://www.munzee.com/m/jacobsedk/4152/" TargetMode="External"/><Relationship Id="rId88" Type="http://schemas.openxmlformats.org/officeDocument/2006/relationships/hyperlink" Target="https://www.munzee.com/m/kolbysamso/1594/" TargetMode="External"/><Relationship Id="rId150" Type="http://schemas.openxmlformats.org/officeDocument/2006/relationships/hyperlink" Target="https://www.munzee.com/m/JSPRX/3015/" TargetMode="External"/><Relationship Id="rId87" Type="http://schemas.openxmlformats.org/officeDocument/2006/relationships/hyperlink" Target="https://www.munzee.com/m/Sofushunden/167/admin/map/" TargetMode="External"/><Relationship Id="rId89" Type="http://schemas.openxmlformats.org/officeDocument/2006/relationships/hyperlink" Target="https://www.munzee.com/m/2JP/8993/" TargetMode="External"/><Relationship Id="rId80" Type="http://schemas.openxmlformats.org/officeDocument/2006/relationships/hyperlink" Target="https://www.munzee.com/m/MunzeeMoses/902/" TargetMode="External"/><Relationship Id="rId82" Type="http://schemas.openxmlformats.org/officeDocument/2006/relationships/hyperlink" Target="https://www.munzee.com/m/Eskiss/6924" TargetMode="External"/><Relationship Id="rId81" Type="http://schemas.openxmlformats.org/officeDocument/2006/relationships/hyperlink" Target="https://www.munzee.com/m/Annika/9986/" TargetMode="External"/><Relationship Id="rId1" Type="http://schemas.openxmlformats.org/officeDocument/2006/relationships/hyperlink" Target="https://en.wikipedia.org/wiki/Randers" TargetMode="External"/><Relationship Id="rId2" Type="http://schemas.openxmlformats.org/officeDocument/2006/relationships/hyperlink" Target="https://en.wikipedia.org/wiki/Snowy_(character)" TargetMode="External"/><Relationship Id="rId3" Type="http://schemas.openxmlformats.org/officeDocument/2006/relationships/hyperlink" Target="https://www.munzee.com/map/u4p1j0r0z/16" TargetMode="External"/><Relationship Id="rId149" Type="http://schemas.openxmlformats.org/officeDocument/2006/relationships/hyperlink" Target="https://www.munzee.com/m/Henning49/8658/" TargetMode="External"/><Relationship Id="rId4" Type="http://schemas.openxmlformats.org/officeDocument/2006/relationships/hyperlink" Target="https://bit.ly/2xLonfA" TargetMode="External"/><Relationship Id="rId148" Type="http://schemas.openxmlformats.org/officeDocument/2006/relationships/hyperlink" Target="https://www.munzee.com/m/MunzeeMoses/871/" TargetMode="External"/><Relationship Id="rId9" Type="http://schemas.openxmlformats.org/officeDocument/2006/relationships/hyperlink" Target="https://www.munzee.com/m/MeLa/3406/" TargetMode="External"/><Relationship Id="rId143" Type="http://schemas.openxmlformats.org/officeDocument/2006/relationships/hyperlink" Target="https://www.munzee.com/m/Henning49/8627/" TargetMode="External"/><Relationship Id="rId142" Type="http://schemas.openxmlformats.org/officeDocument/2006/relationships/hyperlink" Target="https://www.munzee.com/m/kolbysamso/1533" TargetMode="External"/><Relationship Id="rId141" Type="http://schemas.openxmlformats.org/officeDocument/2006/relationships/hyperlink" Target="https://www.munzee.com/m/kolbysamso/1518" TargetMode="External"/><Relationship Id="rId140" Type="http://schemas.openxmlformats.org/officeDocument/2006/relationships/hyperlink" Target="https://www.munzee.com/m/anni56/13349/" TargetMode="External"/><Relationship Id="rId5" Type="http://schemas.openxmlformats.org/officeDocument/2006/relationships/hyperlink" Target="http://gardenpainter.ide.sk" TargetMode="External"/><Relationship Id="rId147" Type="http://schemas.openxmlformats.org/officeDocument/2006/relationships/hyperlink" Target="https://www.munzee.com/m/JSPRX/3599/" TargetMode="External"/><Relationship Id="rId6" Type="http://schemas.openxmlformats.org/officeDocument/2006/relationships/hyperlink" Target="https://www.munzee.com/m/jacobsedk/1714/" TargetMode="External"/><Relationship Id="rId146" Type="http://schemas.openxmlformats.org/officeDocument/2006/relationships/hyperlink" Target="https://www.munzee.com/m/Henning49/8662/" TargetMode="External"/><Relationship Id="rId7" Type="http://schemas.openxmlformats.org/officeDocument/2006/relationships/hyperlink" Target="https://www.munzee.com/m/I-spy/2206/" TargetMode="External"/><Relationship Id="rId145" Type="http://schemas.openxmlformats.org/officeDocument/2006/relationships/hyperlink" Target="https://www.munzee.com/m/MunzeeMoses/899/" TargetMode="External"/><Relationship Id="rId8" Type="http://schemas.openxmlformats.org/officeDocument/2006/relationships/hyperlink" Target="https://www.munzee.com/m/anni56/9679/" TargetMode="External"/><Relationship Id="rId144" Type="http://schemas.openxmlformats.org/officeDocument/2006/relationships/hyperlink" Target="https://www.munzee.com/m/JSPRX/3597/" TargetMode="External"/><Relationship Id="rId73" Type="http://schemas.openxmlformats.org/officeDocument/2006/relationships/hyperlink" Target="https://www.munzee.com/m/MunzeeMoses/942/" TargetMode="External"/><Relationship Id="rId72" Type="http://schemas.openxmlformats.org/officeDocument/2006/relationships/hyperlink" Target="https://www.munzee.com/m/JSPRX/3667/" TargetMode="External"/><Relationship Id="rId75" Type="http://schemas.openxmlformats.org/officeDocument/2006/relationships/hyperlink" Target="https://www.munzee.com/m/kolbysamso/1598/" TargetMode="External"/><Relationship Id="rId74" Type="http://schemas.openxmlformats.org/officeDocument/2006/relationships/hyperlink" Target="https://www.munzee.com/m/anni56/11795/" TargetMode="External"/><Relationship Id="rId77" Type="http://schemas.openxmlformats.org/officeDocument/2006/relationships/hyperlink" Target="https://www.munzee.com/m/anni56/11543/" TargetMode="External"/><Relationship Id="rId76" Type="http://schemas.openxmlformats.org/officeDocument/2006/relationships/hyperlink" Target="https://www.munzee.com/m/2JP/9074/" TargetMode="External"/><Relationship Id="rId79" Type="http://schemas.openxmlformats.org/officeDocument/2006/relationships/hyperlink" Target="https://www.munzee.com/m/JSPRX/3663/" TargetMode="External"/><Relationship Id="rId78" Type="http://schemas.openxmlformats.org/officeDocument/2006/relationships/hyperlink" Target="https://www.munzee.com/m/jacobsedk/1795/" TargetMode="External"/><Relationship Id="rId71" Type="http://schemas.openxmlformats.org/officeDocument/2006/relationships/hyperlink" Target="https://www.munzee.com/m/anni56/11796/" TargetMode="External"/><Relationship Id="rId70" Type="http://schemas.openxmlformats.org/officeDocument/2006/relationships/hyperlink" Target="https://www.munzee.com/m/kallehaugerne/2533/" TargetMode="External"/><Relationship Id="rId139" Type="http://schemas.openxmlformats.org/officeDocument/2006/relationships/hyperlink" Target="https://www.munzee.com/m/kolbysamso/1506" TargetMode="External"/><Relationship Id="rId138" Type="http://schemas.openxmlformats.org/officeDocument/2006/relationships/hyperlink" Target="https://www.munzee.com/m/kolbysamso/1494" TargetMode="External"/><Relationship Id="rId137" Type="http://schemas.openxmlformats.org/officeDocument/2006/relationships/hyperlink" Target="https://www.munzee.com/m/Henning49/8616/" TargetMode="External"/><Relationship Id="rId132" Type="http://schemas.openxmlformats.org/officeDocument/2006/relationships/hyperlink" Target="https://www.munzee.com/m/anni56/13352/" TargetMode="External"/><Relationship Id="rId131" Type="http://schemas.openxmlformats.org/officeDocument/2006/relationships/hyperlink" Target="https://www.munzee.com/m/anni56/13298/" TargetMode="External"/><Relationship Id="rId130" Type="http://schemas.openxmlformats.org/officeDocument/2006/relationships/hyperlink" Target="https://www.munzee.com/m/kolbysamso/1482" TargetMode="External"/><Relationship Id="rId136" Type="http://schemas.openxmlformats.org/officeDocument/2006/relationships/hyperlink" Target="https://www.munzee.com/m/kolbysamso/1489" TargetMode="External"/><Relationship Id="rId135" Type="http://schemas.openxmlformats.org/officeDocument/2006/relationships/hyperlink" Target="https://www.munzee.com/m/anni56/13350/" TargetMode="External"/><Relationship Id="rId134" Type="http://schemas.openxmlformats.org/officeDocument/2006/relationships/hyperlink" Target="https://www.munzee.com/m/jacobsedk/1717/" TargetMode="External"/><Relationship Id="rId133" Type="http://schemas.openxmlformats.org/officeDocument/2006/relationships/hyperlink" Target="https://www.munzee.com/m/anni56/13351/" TargetMode="External"/><Relationship Id="rId62" Type="http://schemas.openxmlformats.org/officeDocument/2006/relationships/hyperlink" Target="https://www.munzee.com/m/yida/3691/" TargetMode="External"/><Relationship Id="rId61" Type="http://schemas.openxmlformats.org/officeDocument/2006/relationships/hyperlink" Target="https://www.munzee.com/m/Sophia0909/3888/" TargetMode="External"/><Relationship Id="rId64" Type="http://schemas.openxmlformats.org/officeDocument/2006/relationships/hyperlink" Target="https://www.munzee.com/m/Cyberdude/1250/" TargetMode="External"/><Relationship Id="rId63" Type="http://schemas.openxmlformats.org/officeDocument/2006/relationships/hyperlink" Target="https://www.munzee.com/m/Rallen15/2510/admin/" TargetMode="External"/><Relationship Id="rId66" Type="http://schemas.openxmlformats.org/officeDocument/2006/relationships/hyperlink" Target="https://www.munzee.com/m/Cyberdude/1254/" TargetMode="External"/><Relationship Id="rId65" Type="http://schemas.openxmlformats.org/officeDocument/2006/relationships/hyperlink" Target="https://www.munzee.com/m/Eskiss/6923" TargetMode="External"/><Relationship Id="rId68" Type="http://schemas.openxmlformats.org/officeDocument/2006/relationships/hyperlink" Target="https://www.munzee.com/m/jacobsedk/3080/" TargetMode="External"/><Relationship Id="rId67" Type="http://schemas.openxmlformats.org/officeDocument/2006/relationships/hyperlink" Target="https://www.munzee.com/m/Annika/9983/" TargetMode="External"/><Relationship Id="rId60" Type="http://schemas.openxmlformats.org/officeDocument/2006/relationships/hyperlink" Target="https://www.munzee.com/m/2JP/9224/" TargetMode="External"/><Relationship Id="rId69" Type="http://schemas.openxmlformats.org/officeDocument/2006/relationships/hyperlink" Target="https://www.munzee.com/m/Sofushunden/21/" TargetMode="External"/><Relationship Id="rId51" Type="http://schemas.openxmlformats.org/officeDocument/2006/relationships/hyperlink" Target="https://www.munzee.com/m/DeLeeuwen/3112" TargetMode="External"/><Relationship Id="rId50" Type="http://schemas.openxmlformats.org/officeDocument/2006/relationships/hyperlink" Target="https://www.munzee.com/m/Annika/9979/" TargetMode="External"/><Relationship Id="rId53" Type="http://schemas.openxmlformats.org/officeDocument/2006/relationships/hyperlink" Target="https://www.munzee.com/m/jacobsedk/1890/" TargetMode="External"/><Relationship Id="rId52" Type="http://schemas.openxmlformats.org/officeDocument/2006/relationships/hyperlink" Target="https://www.munzee.com/m/kolbysamso/1616/" TargetMode="External"/><Relationship Id="rId55" Type="http://schemas.openxmlformats.org/officeDocument/2006/relationships/hyperlink" Target="https://www.munzee.com/m/Annika/9980/" TargetMode="External"/><Relationship Id="rId54" Type="http://schemas.openxmlformats.org/officeDocument/2006/relationships/hyperlink" Target="https://www.munzee.com/m/2JP/9226/" TargetMode="External"/><Relationship Id="rId57" Type="http://schemas.openxmlformats.org/officeDocument/2006/relationships/hyperlink" Target="https://www.munzee.com/m/GeodudeDK/4169/" TargetMode="External"/><Relationship Id="rId56" Type="http://schemas.openxmlformats.org/officeDocument/2006/relationships/hyperlink" Target="https://www.munzee.com/m/jacobsedk/3110/" TargetMode="External"/><Relationship Id="rId59" Type="http://schemas.openxmlformats.org/officeDocument/2006/relationships/hyperlink" Target="https://www.munzee.com/m/kolbysamso/1605/" TargetMode="External"/><Relationship Id="rId154" Type="http://schemas.openxmlformats.org/officeDocument/2006/relationships/hyperlink" Target="https://www.munzee.com/m/kolbysamso/1572" TargetMode="External"/><Relationship Id="rId58" Type="http://schemas.openxmlformats.org/officeDocument/2006/relationships/hyperlink" Target="https://www.munzee.com/m/kallehaugerne/2529/" TargetMode="External"/><Relationship Id="rId153" Type="http://schemas.openxmlformats.org/officeDocument/2006/relationships/hyperlink" Target="https://www.munzee.com/m/kolbysamso/1545" TargetMode="External"/><Relationship Id="rId152" Type="http://schemas.openxmlformats.org/officeDocument/2006/relationships/hyperlink" Target="https://www.munzee.com/m/Henning49/8632/" TargetMode="External"/><Relationship Id="rId151" Type="http://schemas.openxmlformats.org/officeDocument/2006/relationships/hyperlink" Target="https://www.munzee.com/m/MunzeeMoses/881/" TargetMode="External"/><Relationship Id="rId15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16.71"/>
    <col customWidth="1" min="7" max="7" width="14.86"/>
    <col customWidth="1" min="8" max="8" width="15.29"/>
    <col customWidth="1" min="9" max="9" width="46.14"/>
    <col customWidth="1" min="10" max="10" width="33.29"/>
    <col customWidth="1" min="11" max="26" width="8.71"/>
  </cols>
  <sheetData>
    <row r="2">
      <c r="B2" s="1" t="s">
        <v>0</v>
      </c>
      <c r="C2" s="2" t="s">
        <v>1</v>
      </c>
      <c r="G2" s="3"/>
      <c r="H2" s="4"/>
      <c r="I2" s="5"/>
    </row>
    <row r="3">
      <c r="B3" s="1" t="s">
        <v>2</v>
      </c>
      <c r="C3" s="2" t="s">
        <v>3</v>
      </c>
      <c r="G3" s="6"/>
      <c r="I3" s="7"/>
    </row>
    <row r="4">
      <c r="B4" s="2" t="s">
        <v>4</v>
      </c>
      <c r="C4" s="8" t="s">
        <v>5</v>
      </c>
      <c r="G4" s="6"/>
      <c r="I4" s="7"/>
    </row>
    <row r="5">
      <c r="B5" s="2" t="s">
        <v>6</v>
      </c>
      <c r="C5" s="8" t="s">
        <v>7</v>
      </c>
      <c r="G5" s="6"/>
      <c r="I5" s="7"/>
    </row>
    <row r="6">
      <c r="B6" s="1" t="s">
        <v>8</v>
      </c>
      <c r="C6" s="8" t="s">
        <v>9</v>
      </c>
      <c r="G6" s="6"/>
      <c r="I6" s="7"/>
    </row>
    <row r="7">
      <c r="B7" s="2" t="s">
        <v>10</v>
      </c>
      <c r="C7" s="9" t="s">
        <v>11</v>
      </c>
      <c r="G7" s="6"/>
      <c r="I7" s="7"/>
    </row>
    <row r="8">
      <c r="B8" s="1" t="s">
        <v>12</v>
      </c>
      <c r="C8" s="10" t="str">
        <f>HYPERLINK("https://www.munzee.com/m/kallehaugerne/","kallehaugerne")</f>
        <v>kallehaugerne</v>
      </c>
      <c r="G8" s="6"/>
      <c r="I8" s="7"/>
    </row>
    <row r="9">
      <c r="B9" s="2" t="s">
        <v>13</v>
      </c>
      <c r="C9" s="10" t="str">
        <f>HYPERLINK("https://www.munzee.com/m/jacobsedk/","jacobsedk")</f>
        <v>jacobsedk</v>
      </c>
      <c r="G9" s="6"/>
      <c r="I9" s="7"/>
    </row>
    <row r="10">
      <c r="B10" s="2" t="s">
        <v>14</v>
      </c>
      <c r="C10" s="2" t="s">
        <v>15</v>
      </c>
      <c r="G10" s="6"/>
      <c r="I10" s="7"/>
    </row>
    <row r="11">
      <c r="B11" s="2" t="s">
        <v>16</v>
      </c>
      <c r="C11" s="2" t="s">
        <v>17</v>
      </c>
      <c r="G11" s="6"/>
      <c r="I11" s="7"/>
    </row>
    <row r="12">
      <c r="B12" s="2" t="s">
        <v>18</v>
      </c>
      <c r="C12" s="8" t="s">
        <v>19</v>
      </c>
      <c r="G12" s="6"/>
      <c r="I12" s="7"/>
    </row>
    <row r="13">
      <c r="B13" s="2" t="s">
        <v>20</v>
      </c>
      <c r="C13" s="2" t="s">
        <v>21</v>
      </c>
      <c r="G13" s="6"/>
      <c r="I13" s="7"/>
    </row>
    <row r="14">
      <c r="B14" s="2" t="s">
        <v>22</v>
      </c>
      <c r="C14" s="11">
        <v>43926.0</v>
      </c>
      <c r="G14" s="6"/>
      <c r="I14" s="7"/>
    </row>
    <row r="15">
      <c r="B15" s="2" t="s">
        <v>23</v>
      </c>
      <c r="C15" s="12">
        <f>F21</f>
        <v>0.6344537815</v>
      </c>
      <c r="G15" s="6"/>
      <c r="I15" s="7"/>
    </row>
    <row r="16">
      <c r="G16" s="6"/>
      <c r="I16" s="7"/>
    </row>
    <row r="17">
      <c r="B17" s="13" t="s">
        <v>24</v>
      </c>
      <c r="C17" s="14" t="s">
        <v>25</v>
      </c>
      <c r="D17" s="15" t="s">
        <v>26</v>
      </c>
      <c r="E17" s="16" t="s">
        <v>27</v>
      </c>
      <c r="G17" s="6"/>
      <c r="I17" s="7"/>
    </row>
    <row r="18">
      <c r="B18" s="17" t="s">
        <v>28</v>
      </c>
      <c r="C18" s="18">
        <f t="shared" ref="C18:C20" si="1">COUNTIFS($G$24:$G$261,B18)</f>
        <v>96</v>
      </c>
      <c r="D18" s="19">
        <f t="shared" ref="D18:D20" si="2">COUNTIFS($G$24:$G$261,B18,$H$24:$H$261,"")</f>
        <v>31</v>
      </c>
      <c r="E18" s="20">
        <f t="shared" ref="E18:E20" si="3">C18-D18</f>
        <v>65</v>
      </c>
      <c r="F18" s="21">
        <f t="shared" ref="F18:F21" si="4">E18/C18</f>
        <v>0.6770833333</v>
      </c>
      <c r="G18" s="6"/>
      <c r="I18" s="7"/>
    </row>
    <row r="19">
      <c r="B19" s="22" t="s">
        <v>29</v>
      </c>
      <c r="C19" s="23">
        <f t="shared" si="1"/>
        <v>1</v>
      </c>
      <c r="D19" s="24">
        <f t="shared" si="2"/>
        <v>0</v>
      </c>
      <c r="E19" s="25">
        <f t="shared" si="3"/>
        <v>1</v>
      </c>
      <c r="F19" s="21">
        <f t="shared" si="4"/>
        <v>1</v>
      </c>
      <c r="G19" s="6"/>
      <c r="I19" s="7"/>
    </row>
    <row r="20">
      <c r="B20" s="22" t="s">
        <v>30</v>
      </c>
      <c r="C20" s="23">
        <f t="shared" si="1"/>
        <v>141</v>
      </c>
      <c r="D20" s="24">
        <f t="shared" si="2"/>
        <v>56</v>
      </c>
      <c r="E20" s="25">
        <f t="shared" si="3"/>
        <v>85</v>
      </c>
      <c r="F20" s="21">
        <f t="shared" si="4"/>
        <v>0.6028368794</v>
      </c>
      <c r="G20" s="6"/>
      <c r="I20" s="7"/>
    </row>
    <row r="21" ht="15.75" customHeight="1">
      <c r="B21" s="26" t="s">
        <v>25</v>
      </c>
      <c r="C21" s="27">
        <f t="shared" ref="C21:E21" si="5">SUM(C18:C20)</f>
        <v>238</v>
      </c>
      <c r="D21" s="28">
        <f t="shared" si="5"/>
        <v>87</v>
      </c>
      <c r="E21" s="29">
        <f t="shared" si="5"/>
        <v>151</v>
      </c>
      <c r="F21" s="21">
        <f t="shared" si="4"/>
        <v>0.6344537815</v>
      </c>
      <c r="G21" s="30"/>
      <c r="H21" s="31"/>
      <c r="I21" s="32"/>
    </row>
    <row r="22" ht="15.75" customHeight="1"/>
    <row r="23" ht="15.75" customHeight="1">
      <c r="B23" s="33" t="s">
        <v>31</v>
      </c>
      <c r="C23" s="34" t="s">
        <v>32</v>
      </c>
      <c r="D23" s="34" t="s">
        <v>33</v>
      </c>
      <c r="E23" s="34" t="s">
        <v>34</v>
      </c>
      <c r="F23" s="34" t="s">
        <v>35</v>
      </c>
      <c r="G23" s="34" t="s">
        <v>24</v>
      </c>
      <c r="H23" s="34" t="s">
        <v>36</v>
      </c>
      <c r="I23" s="34" t="s">
        <v>37</v>
      </c>
      <c r="J23" s="35" t="s">
        <v>38</v>
      </c>
    </row>
    <row r="24" ht="15.75" customHeight="1">
      <c r="B24" s="36">
        <v>1.0</v>
      </c>
      <c r="C24" s="37">
        <v>1.0</v>
      </c>
      <c r="D24" s="38">
        <v>56.42918552</v>
      </c>
      <c r="E24" s="39">
        <v>10.07061099</v>
      </c>
      <c r="F24" s="40" t="s">
        <v>39</v>
      </c>
      <c r="G24" s="40" t="s">
        <v>28</v>
      </c>
      <c r="H24" s="41" t="s">
        <v>40</v>
      </c>
      <c r="I24" s="42" t="s">
        <v>41</v>
      </c>
      <c r="J24" s="43" t="s">
        <v>42</v>
      </c>
    </row>
    <row r="25" ht="15.75" customHeight="1">
      <c r="B25" s="36">
        <v>1.0</v>
      </c>
      <c r="C25" s="37">
        <v>2.0</v>
      </c>
      <c r="D25" s="38">
        <v>56.42918552</v>
      </c>
      <c r="E25" s="39">
        <v>10.07087092</v>
      </c>
      <c r="F25" s="40" t="s">
        <v>39</v>
      </c>
      <c r="G25" s="40" t="s">
        <v>28</v>
      </c>
      <c r="H25" s="41" t="s">
        <v>43</v>
      </c>
      <c r="I25" s="42" t="s">
        <v>44</v>
      </c>
      <c r="J25" s="43"/>
    </row>
    <row r="26" ht="15.75" customHeight="1">
      <c r="B26" s="36">
        <v>1.0</v>
      </c>
      <c r="C26" s="37">
        <v>3.0</v>
      </c>
      <c r="D26" s="38">
        <v>56.42918552</v>
      </c>
      <c r="E26" s="39">
        <v>10.07113084</v>
      </c>
      <c r="F26" s="40" t="s">
        <v>39</v>
      </c>
      <c r="G26" s="40" t="s">
        <v>28</v>
      </c>
      <c r="H26" s="41" t="s">
        <v>45</v>
      </c>
      <c r="I26" s="42" t="s">
        <v>46</v>
      </c>
      <c r="J26" s="43"/>
    </row>
    <row r="27" ht="15.75" customHeight="1">
      <c r="B27" s="36">
        <v>1.0</v>
      </c>
      <c r="C27" s="37">
        <v>4.0</v>
      </c>
      <c r="D27" s="38">
        <v>56.42918552</v>
      </c>
      <c r="E27" s="39">
        <v>10.07139077</v>
      </c>
      <c r="F27" s="40" t="s">
        <v>39</v>
      </c>
      <c r="G27" s="40" t="s">
        <v>28</v>
      </c>
      <c r="H27" s="41" t="s">
        <v>47</v>
      </c>
      <c r="I27" s="8" t="s">
        <v>48</v>
      </c>
      <c r="J27" s="44"/>
    </row>
    <row r="28" ht="15.75" customHeight="1">
      <c r="B28" s="36">
        <v>1.0</v>
      </c>
      <c r="C28" s="37">
        <v>5.0</v>
      </c>
      <c r="D28" s="38">
        <v>56.42918552</v>
      </c>
      <c r="E28" s="39">
        <v>10.07165069</v>
      </c>
      <c r="F28" s="40" t="s">
        <v>39</v>
      </c>
      <c r="G28" s="40" t="s">
        <v>28</v>
      </c>
      <c r="H28" s="41" t="s">
        <v>49</v>
      </c>
      <c r="I28" s="8" t="s">
        <v>50</v>
      </c>
      <c r="J28" s="44"/>
    </row>
    <row r="29" ht="15.75" customHeight="1">
      <c r="B29" s="36">
        <v>1.0</v>
      </c>
      <c r="C29" s="37">
        <v>6.0</v>
      </c>
      <c r="D29" s="38">
        <v>56.42918552</v>
      </c>
      <c r="E29" s="39">
        <v>10.07191062</v>
      </c>
      <c r="F29" s="40" t="s">
        <v>39</v>
      </c>
      <c r="G29" s="40" t="s">
        <v>28</v>
      </c>
      <c r="H29" s="41" t="s">
        <v>45</v>
      </c>
      <c r="I29" s="42" t="s">
        <v>51</v>
      </c>
      <c r="J29" s="44"/>
    </row>
    <row r="30" ht="15.75" customHeight="1">
      <c r="B30" s="36">
        <v>2.0</v>
      </c>
      <c r="C30" s="37">
        <v>2.0</v>
      </c>
      <c r="D30" s="38">
        <v>56.42904179</v>
      </c>
      <c r="E30" s="39">
        <v>10.0708709</v>
      </c>
      <c r="F30" s="40" t="s">
        <v>39</v>
      </c>
      <c r="G30" s="40" t="s">
        <v>28</v>
      </c>
      <c r="H30" s="41" t="s">
        <v>52</v>
      </c>
      <c r="I30" s="8" t="s">
        <v>53</v>
      </c>
      <c r="J30" s="44"/>
    </row>
    <row r="31" ht="15.75" customHeight="1">
      <c r="B31" s="36">
        <v>2.0</v>
      </c>
      <c r="C31" s="37">
        <v>3.0</v>
      </c>
      <c r="D31" s="38">
        <v>56.42904179</v>
      </c>
      <c r="E31" s="39">
        <v>10.07113082</v>
      </c>
      <c r="F31" s="40" t="s">
        <v>54</v>
      </c>
      <c r="G31" s="40" t="s">
        <v>30</v>
      </c>
      <c r="H31" s="41" t="s">
        <v>55</v>
      </c>
      <c r="I31" s="8" t="s">
        <v>56</v>
      </c>
      <c r="J31" s="44"/>
    </row>
    <row r="32" ht="15.75" customHeight="1">
      <c r="B32" s="36">
        <v>2.0</v>
      </c>
      <c r="C32" s="37">
        <v>4.0</v>
      </c>
      <c r="D32" s="38">
        <v>56.42904179</v>
      </c>
      <c r="E32" s="39">
        <v>10.07139075</v>
      </c>
      <c r="F32" s="40" t="s">
        <v>54</v>
      </c>
      <c r="G32" s="40" t="s">
        <v>30</v>
      </c>
      <c r="H32" s="41" t="s">
        <v>57</v>
      </c>
      <c r="I32" s="42" t="s">
        <v>58</v>
      </c>
      <c r="J32" s="44"/>
    </row>
    <row r="33" ht="15.75" customHeight="1">
      <c r="B33" s="36">
        <v>2.0</v>
      </c>
      <c r="C33" s="37">
        <v>5.0</v>
      </c>
      <c r="D33" s="38">
        <v>56.42904179</v>
      </c>
      <c r="E33" s="39">
        <v>10.07165067</v>
      </c>
      <c r="F33" s="40" t="s">
        <v>54</v>
      </c>
      <c r="G33" s="40" t="s">
        <v>30</v>
      </c>
      <c r="H33" s="41" t="s">
        <v>59</v>
      </c>
      <c r="I33" s="42" t="s">
        <v>60</v>
      </c>
      <c r="J33" s="44"/>
    </row>
    <row r="34" ht="15.75" customHeight="1">
      <c r="B34" s="36">
        <v>2.0</v>
      </c>
      <c r="C34" s="37">
        <v>6.0</v>
      </c>
      <c r="D34" s="38">
        <v>56.42904179</v>
      </c>
      <c r="E34" s="39">
        <v>10.0719106</v>
      </c>
      <c r="F34" s="40" t="s">
        <v>54</v>
      </c>
      <c r="G34" s="40" t="s">
        <v>30</v>
      </c>
      <c r="H34" s="41" t="s">
        <v>61</v>
      </c>
      <c r="I34" s="45"/>
      <c r="J34" s="46">
        <v>43986.0</v>
      </c>
    </row>
    <row r="35" ht="15.75" customHeight="1">
      <c r="B35" s="36">
        <v>2.0</v>
      </c>
      <c r="C35" s="37">
        <v>7.0</v>
      </c>
      <c r="D35" s="38">
        <v>56.42904179</v>
      </c>
      <c r="E35" s="39">
        <v>10.07217052</v>
      </c>
      <c r="F35" s="40" t="s">
        <v>39</v>
      </c>
      <c r="G35" s="40" t="s">
        <v>28</v>
      </c>
      <c r="H35" s="41" t="s">
        <v>62</v>
      </c>
      <c r="I35" s="42" t="s">
        <v>63</v>
      </c>
      <c r="J35" s="44"/>
    </row>
    <row r="36" ht="15.75" customHeight="1">
      <c r="B36" s="36">
        <v>2.0</v>
      </c>
      <c r="C36" s="37">
        <v>11.0</v>
      </c>
      <c r="D36" s="38">
        <v>56.42904179</v>
      </c>
      <c r="E36" s="39">
        <v>10.07321022</v>
      </c>
      <c r="F36" s="40" t="s">
        <v>39</v>
      </c>
      <c r="G36" s="40" t="s">
        <v>28</v>
      </c>
      <c r="H36" s="41" t="s">
        <v>64</v>
      </c>
      <c r="I36" s="42" t="s">
        <v>65</v>
      </c>
      <c r="J36" s="44"/>
    </row>
    <row r="37" ht="15.75" customHeight="1">
      <c r="B37" s="36">
        <v>2.0</v>
      </c>
      <c r="C37" s="37">
        <v>12.0</v>
      </c>
      <c r="D37" s="38">
        <v>56.42904179</v>
      </c>
      <c r="E37" s="39">
        <v>10.07347015</v>
      </c>
      <c r="F37" s="40" t="s">
        <v>39</v>
      </c>
      <c r="G37" s="40" t="s">
        <v>28</v>
      </c>
      <c r="H37" s="41" t="s">
        <v>66</v>
      </c>
      <c r="I37" s="42" t="s">
        <v>67</v>
      </c>
      <c r="J37" s="44"/>
    </row>
    <row r="38" ht="15.75" customHeight="1">
      <c r="B38" s="36">
        <v>2.0</v>
      </c>
      <c r="C38" s="37">
        <v>13.0</v>
      </c>
      <c r="D38" s="38">
        <v>56.42904179</v>
      </c>
      <c r="E38" s="39">
        <v>10.07373007</v>
      </c>
      <c r="F38" s="40" t="s">
        <v>39</v>
      </c>
      <c r="G38" s="40" t="s">
        <v>28</v>
      </c>
      <c r="H38" s="41" t="s">
        <v>68</v>
      </c>
      <c r="I38" s="42" t="s">
        <v>69</v>
      </c>
      <c r="J38" s="44"/>
    </row>
    <row r="39" ht="15.75" customHeight="1">
      <c r="B39" s="36">
        <v>2.0</v>
      </c>
      <c r="C39" s="37">
        <v>14.0</v>
      </c>
      <c r="D39" s="38">
        <v>56.42904179</v>
      </c>
      <c r="E39" s="39">
        <v>10.07399</v>
      </c>
      <c r="F39" s="40" t="s">
        <v>39</v>
      </c>
      <c r="G39" s="40" t="s">
        <v>28</v>
      </c>
      <c r="H39" s="41" t="s">
        <v>52</v>
      </c>
      <c r="I39" s="8" t="s">
        <v>70</v>
      </c>
      <c r="J39" s="44"/>
    </row>
    <row r="40" ht="15.75" customHeight="1">
      <c r="B40" s="36">
        <v>3.0</v>
      </c>
      <c r="C40" s="37">
        <v>3.0</v>
      </c>
      <c r="D40" s="38">
        <v>56.42889806</v>
      </c>
      <c r="E40" s="39">
        <v>10.07113081</v>
      </c>
      <c r="F40" s="40" t="s">
        <v>39</v>
      </c>
      <c r="G40" s="40" t="s">
        <v>28</v>
      </c>
      <c r="H40" s="41" t="s">
        <v>71</v>
      </c>
      <c r="I40" s="42" t="s">
        <v>72</v>
      </c>
      <c r="J40" s="44"/>
    </row>
    <row r="41" ht="15.75" customHeight="1">
      <c r="B41" s="36">
        <v>3.0</v>
      </c>
      <c r="C41" s="37">
        <v>4.0</v>
      </c>
      <c r="D41" s="38">
        <v>56.42889806</v>
      </c>
      <c r="E41" s="39">
        <v>10.07139073</v>
      </c>
      <c r="F41" s="40" t="s">
        <v>54</v>
      </c>
      <c r="G41" s="40" t="s">
        <v>30</v>
      </c>
      <c r="H41" s="41" t="s">
        <v>73</v>
      </c>
      <c r="I41" s="8" t="s">
        <v>74</v>
      </c>
      <c r="J41" s="44"/>
    </row>
    <row r="42" ht="15.75" customHeight="1">
      <c r="B42" s="36">
        <v>3.0</v>
      </c>
      <c r="C42" s="37">
        <v>5.0</v>
      </c>
      <c r="D42" s="38">
        <v>56.42889806</v>
      </c>
      <c r="E42" s="39">
        <v>10.07165065</v>
      </c>
      <c r="F42" s="40" t="s">
        <v>54</v>
      </c>
      <c r="G42" s="40" t="s">
        <v>30</v>
      </c>
      <c r="H42" s="41" t="s">
        <v>43</v>
      </c>
      <c r="I42" s="42" t="s">
        <v>75</v>
      </c>
      <c r="J42" s="44"/>
    </row>
    <row r="43" ht="15.75" customHeight="1">
      <c r="B43" s="36">
        <v>3.0</v>
      </c>
      <c r="C43" s="37">
        <v>6.0</v>
      </c>
      <c r="D43" s="38">
        <v>56.42889806</v>
      </c>
      <c r="E43" s="39">
        <v>10.07191058</v>
      </c>
      <c r="F43" s="40" t="s">
        <v>54</v>
      </c>
      <c r="G43" s="40" t="s">
        <v>30</v>
      </c>
      <c r="H43" s="41" t="s">
        <v>40</v>
      </c>
      <c r="I43" s="47" t="s">
        <v>76</v>
      </c>
      <c r="J43" s="48"/>
    </row>
    <row r="44" ht="15.75" customHeight="1">
      <c r="B44" s="36">
        <v>3.0</v>
      </c>
      <c r="C44" s="37">
        <v>7.0</v>
      </c>
      <c r="D44" s="38">
        <v>56.42889806</v>
      </c>
      <c r="E44" s="39">
        <v>10.0721705</v>
      </c>
      <c r="F44" s="40" t="s">
        <v>39</v>
      </c>
      <c r="G44" s="40" t="s">
        <v>28</v>
      </c>
      <c r="H44" s="41" t="s">
        <v>77</v>
      </c>
      <c r="I44" s="42" t="s">
        <v>78</v>
      </c>
      <c r="J44" s="44"/>
    </row>
    <row r="45" ht="15.75" customHeight="1">
      <c r="B45" s="36">
        <v>3.0</v>
      </c>
      <c r="C45" s="37">
        <v>10.0</v>
      </c>
      <c r="D45" s="38">
        <v>56.42889806</v>
      </c>
      <c r="E45" s="39">
        <v>10.07295027</v>
      </c>
      <c r="F45" s="40" t="s">
        <v>39</v>
      </c>
      <c r="G45" s="40" t="s">
        <v>28</v>
      </c>
      <c r="H45" s="41" t="s">
        <v>43</v>
      </c>
      <c r="I45" s="42" t="s">
        <v>79</v>
      </c>
      <c r="J45" s="44"/>
    </row>
    <row r="46" ht="15.75" customHeight="1">
      <c r="B46" s="36">
        <v>3.0</v>
      </c>
      <c r="C46" s="37">
        <v>11.0</v>
      </c>
      <c r="D46" s="38">
        <v>56.42889806</v>
      </c>
      <c r="E46" s="39">
        <v>10.0732102</v>
      </c>
      <c r="F46" s="40" t="s">
        <v>54</v>
      </c>
      <c r="G46" s="40" t="s">
        <v>30</v>
      </c>
      <c r="H46" s="49" t="s">
        <v>80</v>
      </c>
      <c r="I46" s="42" t="s">
        <v>81</v>
      </c>
      <c r="J46" s="44"/>
    </row>
    <row r="47" ht="15.75" customHeight="1">
      <c r="B47" s="36">
        <v>3.0</v>
      </c>
      <c r="C47" s="37">
        <v>12.0</v>
      </c>
      <c r="D47" s="38">
        <v>56.42889806</v>
      </c>
      <c r="E47" s="39">
        <v>10.07347012</v>
      </c>
      <c r="F47" s="40" t="s">
        <v>54</v>
      </c>
      <c r="G47" s="40" t="s">
        <v>30</v>
      </c>
      <c r="H47" s="41" t="s">
        <v>82</v>
      </c>
      <c r="I47" s="42" t="s">
        <v>83</v>
      </c>
      <c r="J47" s="44"/>
    </row>
    <row r="48" ht="15.75" customHeight="1">
      <c r="B48" s="36">
        <v>3.0</v>
      </c>
      <c r="C48" s="37">
        <v>13.0</v>
      </c>
      <c r="D48" s="38">
        <v>56.42889806</v>
      </c>
      <c r="E48" s="39">
        <v>10.07373004</v>
      </c>
      <c r="F48" s="40" t="s">
        <v>54</v>
      </c>
      <c r="G48" s="40" t="s">
        <v>30</v>
      </c>
      <c r="H48" s="41" t="s">
        <v>84</v>
      </c>
      <c r="I48" s="42" t="s">
        <v>85</v>
      </c>
      <c r="J48" s="44"/>
    </row>
    <row r="49" ht="15.75" customHeight="1">
      <c r="B49" s="36">
        <v>3.0</v>
      </c>
      <c r="C49" s="37">
        <v>14.0</v>
      </c>
      <c r="D49" s="38">
        <v>56.42889805</v>
      </c>
      <c r="E49" s="39">
        <v>10.07398997</v>
      </c>
      <c r="F49" s="40" t="s">
        <v>39</v>
      </c>
      <c r="G49" s="40" t="s">
        <v>28</v>
      </c>
      <c r="H49" s="41" t="s">
        <v>86</v>
      </c>
      <c r="I49" s="8" t="s">
        <v>87</v>
      </c>
      <c r="J49" s="43"/>
    </row>
    <row r="50" ht="15.75" customHeight="1">
      <c r="B50" s="36">
        <v>4.0</v>
      </c>
      <c r="C50" s="37">
        <v>4.0</v>
      </c>
      <c r="D50" s="38">
        <v>56.42875433</v>
      </c>
      <c r="E50" s="39">
        <v>10.07139071</v>
      </c>
      <c r="F50" s="40" t="s">
        <v>39</v>
      </c>
      <c r="G50" s="40" t="s">
        <v>28</v>
      </c>
      <c r="H50" s="41" t="s">
        <v>45</v>
      </c>
      <c r="I50" s="42" t="s">
        <v>88</v>
      </c>
      <c r="J50" s="44"/>
    </row>
    <row r="51" ht="15.75" customHeight="1">
      <c r="B51" s="36">
        <v>4.0</v>
      </c>
      <c r="C51" s="37">
        <v>5.0</v>
      </c>
      <c r="D51" s="38">
        <v>56.42875433</v>
      </c>
      <c r="E51" s="39">
        <v>10.07165063</v>
      </c>
      <c r="F51" s="40" t="s">
        <v>54</v>
      </c>
      <c r="G51" s="40" t="s">
        <v>30</v>
      </c>
      <c r="H51" s="41" t="s">
        <v>82</v>
      </c>
      <c r="I51" s="42" t="s">
        <v>89</v>
      </c>
      <c r="J51" s="44"/>
    </row>
    <row r="52" ht="15.75" customHeight="1">
      <c r="B52" s="36">
        <v>4.0</v>
      </c>
      <c r="C52" s="37">
        <v>6.0</v>
      </c>
      <c r="D52" s="38">
        <v>56.42875433</v>
      </c>
      <c r="E52" s="39">
        <v>10.07191056</v>
      </c>
      <c r="F52" s="40" t="s">
        <v>54</v>
      </c>
      <c r="G52" s="40" t="s">
        <v>30</v>
      </c>
      <c r="H52" s="41" t="s">
        <v>84</v>
      </c>
      <c r="I52" s="42" t="s">
        <v>90</v>
      </c>
      <c r="J52" s="44"/>
    </row>
    <row r="53" ht="15.75" customHeight="1">
      <c r="B53" s="36">
        <v>4.0</v>
      </c>
      <c r="C53" s="37">
        <v>7.0</v>
      </c>
      <c r="D53" s="38">
        <v>56.42875433</v>
      </c>
      <c r="E53" s="39">
        <v>10.07217048</v>
      </c>
      <c r="F53" s="40" t="s">
        <v>39</v>
      </c>
      <c r="G53" s="40" t="s">
        <v>28</v>
      </c>
      <c r="H53" s="41" t="s">
        <v>91</v>
      </c>
      <c r="I53" s="42" t="s">
        <v>92</v>
      </c>
      <c r="J53" s="44"/>
    </row>
    <row r="54" ht="15.75" customHeight="1">
      <c r="B54" s="36">
        <v>4.0</v>
      </c>
      <c r="C54" s="37">
        <v>8.0</v>
      </c>
      <c r="D54" s="38">
        <v>56.42875433</v>
      </c>
      <c r="E54" s="39">
        <v>10.0724304</v>
      </c>
      <c r="F54" s="40" t="s">
        <v>39</v>
      </c>
      <c r="G54" s="40" t="s">
        <v>28</v>
      </c>
      <c r="H54" s="41" t="s">
        <v>45</v>
      </c>
      <c r="I54" s="42" t="s">
        <v>93</v>
      </c>
      <c r="J54" s="44"/>
    </row>
    <row r="55" ht="15.75" customHeight="1">
      <c r="B55" s="36">
        <v>4.0</v>
      </c>
      <c r="C55" s="37">
        <v>9.0</v>
      </c>
      <c r="D55" s="38">
        <v>56.42875433</v>
      </c>
      <c r="E55" s="39">
        <v>10.07269033</v>
      </c>
      <c r="F55" s="40" t="s">
        <v>39</v>
      </c>
      <c r="G55" s="40" t="s">
        <v>28</v>
      </c>
      <c r="H55" s="41" t="s">
        <v>82</v>
      </c>
      <c r="I55" s="42" t="s">
        <v>94</v>
      </c>
      <c r="J55" s="44"/>
    </row>
    <row r="56" ht="15.75" customHeight="1">
      <c r="B56" s="36">
        <v>4.0</v>
      </c>
      <c r="C56" s="37">
        <v>10.0</v>
      </c>
      <c r="D56" s="38">
        <v>56.42875433</v>
      </c>
      <c r="E56" s="39">
        <v>10.07295025</v>
      </c>
      <c r="F56" s="40" t="s">
        <v>39</v>
      </c>
      <c r="G56" s="40" t="s">
        <v>28</v>
      </c>
      <c r="H56" s="41" t="s">
        <v>91</v>
      </c>
      <c r="I56" s="42" t="s">
        <v>95</v>
      </c>
      <c r="J56" s="44"/>
    </row>
    <row r="57" ht="15.75" customHeight="1">
      <c r="B57" s="36">
        <v>4.0</v>
      </c>
      <c r="C57" s="37">
        <v>11.0</v>
      </c>
      <c r="D57" s="38">
        <v>56.42875433</v>
      </c>
      <c r="E57" s="39">
        <v>10.07321017</v>
      </c>
      <c r="F57" s="40" t="s">
        <v>54</v>
      </c>
      <c r="G57" s="40" t="s">
        <v>30</v>
      </c>
      <c r="H57" s="41" t="s">
        <v>96</v>
      </c>
      <c r="I57" s="8" t="s">
        <v>97</v>
      </c>
      <c r="J57" s="44"/>
    </row>
    <row r="58" ht="15.75" customHeight="1">
      <c r="B58" s="36">
        <v>4.0</v>
      </c>
      <c r="C58" s="37">
        <v>12.0</v>
      </c>
      <c r="D58" s="38">
        <v>56.42875432</v>
      </c>
      <c r="E58" s="39">
        <v>10.07347009</v>
      </c>
      <c r="F58" s="40" t="s">
        <v>54</v>
      </c>
      <c r="G58" s="40" t="s">
        <v>30</v>
      </c>
      <c r="H58" s="41" t="s">
        <v>45</v>
      </c>
      <c r="I58" s="42" t="s">
        <v>98</v>
      </c>
      <c r="J58" s="44"/>
    </row>
    <row r="59" ht="15.75" customHeight="1">
      <c r="B59" s="36">
        <v>4.0</v>
      </c>
      <c r="C59" s="37">
        <v>13.0</v>
      </c>
      <c r="D59" s="38">
        <v>56.42875432</v>
      </c>
      <c r="E59" s="39">
        <v>10.07373002</v>
      </c>
      <c r="F59" s="40" t="s">
        <v>39</v>
      </c>
      <c r="G59" s="40" t="s">
        <v>28</v>
      </c>
      <c r="H59" s="41" t="s">
        <v>99</v>
      </c>
      <c r="I59" s="42" t="s">
        <v>100</v>
      </c>
      <c r="J59" s="44"/>
    </row>
    <row r="60" ht="15.75" customHeight="1">
      <c r="B60" s="36">
        <v>5.0</v>
      </c>
      <c r="C60" s="37">
        <v>4.0</v>
      </c>
      <c r="D60" s="38">
        <v>56.4286106</v>
      </c>
      <c r="E60" s="39">
        <v>10.07139069</v>
      </c>
      <c r="F60" s="40" t="s">
        <v>39</v>
      </c>
      <c r="G60" s="40" t="s">
        <v>28</v>
      </c>
      <c r="H60" s="41" t="s">
        <v>59</v>
      </c>
      <c r="I60" s="8" t="s">
        <v>101</v>
      </c>
      <c r="J60" s="43"/>
    </row>
    <row r="61" ht="15.75" customHeight="1">
      <c r="B61" s="36">
        <v>5.0</v>
      </c>
      <c r="C61" s="37">
        <v>5.0</v>
      </c>
      <c r="D61" s="38">
        <v>56.4286106</v>
      </c>
      <c r="E61" s="39">
        <v>10.07165061</v>
      </c>
      <c r="F61" s="40" t="s">
        <v>54</v>
      </c>
      <c r="G61" s="40" t="s">
        <v>30</v>
      </c>
      <c r="H61" s="41" t="s">
        <v>102</v>
      </c>
      <c r="I61" s="8" t="s">
        <v>103</v>
      </c>
      <c r="J61" s="44"/>
    </row>
    <row r="62" ht="15.75" customHeight="1">
      <c r="B62" s="36">
        <v>5.0</v>
      </c>
      <c r="C62" s="37">
        <v>6.0</v>
      </c>
      <c r="D62" s="38">
        <v>56.4286106</v>
      </c>
      <c r="E62" s="39">
        <v>10.07191054</v>
      </c>
      <c r="F62" s="40" t="s">
        <v>39</v>
      </c>
      <c r="G62" s="40" t="s">
        <v>28</v>
      </c>
      <c r="H62" s="41" t="s">
        <v>104</v>
      </c>
      <c r="I62" s="42" t="s">
        <v>105</v>
      </c>
      <c r="J62" s="44"/>
    </row>
    <row r="63" ht="15.75" customHeight="1">
      <c r="B63" s="36">
        <v>5.0</v>
      </c>
      <c r="C63" s="37">
        <v>7.0</v>
      </c>
      <c r="D63" s="38">
        <v>56.4286106</v>
      </c>
      <c r="E63" s="39">
        <v>10.07217046</v>
      </c>
      <c r="F63" s="40" t="s">
        <v>54</v>
      </c>
      <c r="G63" s="40" t="s">
        <v>30</v>
      </c>
      <c r="H63" s="41" t="s">
        <v>106</v>
      </c>
      <c r="I63" s="42" t="s">
        <v>107</v>
      </c>
      <c r="J63" s="44"/>
    </row>
    <row r="64" ht="15.75" customHeight="1">
      <c r="B64" s="36">
        <v>5.0</v>
      </c>
      <c r="C64" s="37">
        <v>8.0</v>
      </c>
      <c r="D64" s="38">
        <v>56.4286106</v>
      </c>
      <c r="E64" s="39">
        <v>10.07243038</v>
      </c>
      <c r="F64" s="40" t="s">
        <v>39</v>
      </c>
      <c r="G64" s="40" t="s">
        <v>28</v>
      </c>
      <c r="H64" s="41" t="s">
        <v>96</v>
      </c>
      <c r="I64" s="47" t="s">
        <v>108</v>
      </c>
      <c r="J64" s="44"/>
    </row>
    <row r="65" ht="15.75" customHeight="1">
      <c r="B65" s="36">
        <v>5.0</v>
      </c>
      <c r="C65" s="37">
        <v>9.0</v>
      </c>
      <c r="D65" s="38">
        <v>56.4286106</v>
      </c>
      <c r="E65" s="39">
        <v>10.0726903</v>
      </c>
      <c r="F65" s="40" t="s">
        <v>54</v>
      </c>
      <c r="G65" s="40" t="s">
        <v>30</v>
      </c>
      <c r="H65" s="41" t="s">
        <v>109</v>
      </c>
      <c r="I65" s="42" t="s">
        <v>110</v>
      </c>
      <c r="J65" s="44"/>
    </row>
    <row r="66" ht="15.75" customHeight="1">
      <c r="B66" s="36">
        <v>5.0</v>
      </c>
      <c r="C66" s="37">
        <v>10.0</v>
      </c>
      <c r="D66" s="38">
        <v>56.42861059</v>
      </c>
      <c r="E66" s="39">
        <v>10.07295022</v>
      </c>
      <c r="F66" s="40" t="s">
        <v>39</v>
      </c>
      <c r="G66" s="40" t="s">
        <v>28</v>
      </c>
      <c r="H66" s="41" t="s">
        <v>84</v>
      </c>
      <c r="I66" s="42" t="s">
        <v>111</v>
      </c>
      <c r="J66" s="44"/>
    </row>
    <row r="67" ht="15.75" customHeight="1">
      <c r="B67" s="36">
        <v>5.0</v>
      </c>
      <c r="C67" s="37">
        <v>11.0</v>
      </c>
      <c r="D67" s="38">
        <v>56.42861059</v>
      </c>
      <c r="E67" s="39">
        <v>10.07321015</v>
      </c>
      <c r="F67" s="40" t="s">
        <v>54</v>
      </c>
      <c r="G67" s="40" t="s">
        <v>30</v>
      </c>
      <c r="H67" s="41" t="s">
        <v>112</v>
      </c>
      <c r="I67" s="42" t="s">
        <v>113</v>
      </c>
      <c r="J67" s="44"/>
    </row>
    <row r="68" ht="15.75" customHeight="1">
      <c r="B68" s="36">
        <v>5.0</v>
      </c>
      <c r="C68" s="37">
        <v>12.0</v>
      </c>
      <c r="D68" s="38">
        <v>56.42861059</v>
      </c>
      <c r="E68" s="39">
        <v>10.07347007</v>
      </c>
      <c r="F68" s="40" t="s">
        <v>39</v>
      </c>
      <c r="G68" s="40" t="s">
        <v>28</v>
      </c>
      <c r="H68" s="41" t="s">
        <v>114</v>
      </c>
      <c r="I68" s="42" t="s">
        <v>115</v>
      </c>
      <c r="J68" s="43"/>
    </row>
    <row r="69" ht="15.75" customHeight="1">
      <c r="B69" s="36">
        <v>6.0</v>
      </c>
      <c r="C69" s="37">
        <v>4.0</v>
      </c>
      <c r="D69" s="38">
        <v>56.42846687</v>
      </c>
      <c r="E69" s="39">
        <v>10.07139067</v>
      </c>
      <c r="F69" s="40" t="s">
        <v>39</v>
      </c>
      <c r="G69" s="40" t="s">
        <v>28</v>
      </c>
      <c r="H69" s="41" t="s">
        <v>116</v>
      </c>
      <c r="I69" s="42" t="s">
        <v>117</v>
      </c>
      <c r="J69" s="44"/>
    </row>
    <row r="70" ht="15.75" customHeight="1">
      <c r="B70" s="36">
        <v>6.0</v>
      </c>
      <c r="C70" s="37">
        <v>5.0</v>
      </c>
      <c r="D70" s="38">
        <v>56.42846687</v>
      </c>
      <c r="E70" s="39">
        <v>10.07165059</v>
      </c>
      <c r="F70" s="40" t="s">
        <v>54</v>
      </c>
      <c r="G70" s="40" t="s">
        <v>30</v>
      </c>
      <c r="H70" s="41" t="s">
        <v>86</v>
      </c>
      <c r="I70" s="8" t="s">
        <v>118</v>
      </c>
      <c r="J70" s="43"/>
    </row>
    <row r="71" ht="15.75" customHeight="1">
      <c r="B71" s="36">
        <v>6.0</v>
      </c>
      <c r="C71" s="37">
        <v>6.0</v>
      </c>
      <c r="D71" s="38">
        <v>56.42846687</v>
      </c>
      <c r="E71" s="39">
        <v>10.07191052</v>
      </c>
      <c r="F71" s="40" t="s">
        <v>54</v>
      </c>
      <c r="G71" s="40" t="s">
        <v>30</v>
      </c>
      <c r="H71" s="41" t="s">
        <v>112</v>
      </c>
      <c r="I71" s="42" t="s">
        <v>119</v>
      </c>
      <c r="J71" s="44"/>
    </row>
    <row r="72" ht="15.75" customHeight="1">
      <c r="B72" s="36">
        <v>6.0</v>
      </c>
      <c r="C72" s="37">
        <v>7.0</v>
      </c>
      <c r="D72" s="38">
        <v>56.42846687</v>
      </c>
      <c r="E72" s="39">
        <v>10.07217044</v>
      </c>
      <c r="F72" s="40" t="s">
        <v>54</v>
      </c>
      <c r="G72" s="40" t="s">
        <v>30</v>
      </c>
      <c r="H72" s="41" t="s">
        <v>40</v>
      </c>
      <c r="I72" s="47" t="s">
        <v>120</v>
      </c>
      <c r="J72" s="44"/>
    </row>
    <row r="73" ht="15.75" customHeight="1">
      <c r="B73" s="36">
        <v>6.0</v>
      </c>
      <c r="C73" s="37">
        <v>8.0</v>
      </c>
      <c r="D73" s="38">
        <v>56.42846687</v>
      </c>
      <c r="E73" s="39">
        <v>10.07243036</v>
      </c>
      <c r="F73" s="40" t="s">
        <v>54</v>
      </c>
      <c r="G73" s="40" t="s">
        <v>30</v>
      </c>
      <c r="H73" s="41" t="s">
        <v>114</v>
      </c>
      <c r="I73" s="42" t="s">
        <v>121</v>
      </c>
      <c r="J73" s="44"/>
    </row>
    <row r="74" ht="15.75" customHeight="1">
      <c r="B74" s="36">
        <v>6.0</v>
      </c>
      <c r="C74" s="37">
        <v>9.0</v>
      </c>
      <c r="D74" s="38">
        <v>56.42846686</v>
      </c>
      <c r="E74" s="39">
        <v>10.07269028</v>
      </c>
      <c r="F74" s="40" t="s">
        <v>54</v>
      </c>
      <c r="G74" s="40" t="s">
        <v>30</v>
      </c>
      <c r="H74" s="41" t="s">
        <v>116</v>
      </c>
      <c r="I74" s="50" t="s">
        <v>122</v>
      </c>
      <c r="J74" s="44"/>
    </row>
    <row r="75" ht="15.75" customHeight="1">
      <c r="B75" s="36">
        <v>6.0</v>
      </c>
      <c r="C75" s="37">
        <v>10.0</v>
      </c>
      <c r="D75" s="38">
        <v>56.42846686</v>
      </c>
      <c r="E75" s="39">
        <v>10.0729502</v>
      </c>
      <c r="F75" s="40" t="s">
        <v>39</v>
      </c>
      <c r="G75" s="40" t="s">
        <v>28</v>
      </c>
      <c r="H75" s="41" t="s">
        <v>40</v>
      </c>
      <c r="I75" s="47" t="s">
        <v>123</v>
      </c>
      <c r="J75" s="44"/>
    </row>
    <row r="76" ht="15.75" customHeight="1">
      <c r="B76" s="36">
        <v>6.0</v>
      </c>
      <c r="C76" s="37">
        <v>11.0</v>
      </c>
      <c r="D76" s="38">
        <v>56.42846686</v>
      </c>
      <c r="E76" s="39">
        <v>10.07321012</v>
      </c>
      <c r="F76" s="40" t="s">
        <v>54</v>
      </c>
      <c r="G76" s="40" t="s">
        <v>30</v>
      </c>
      <c r="H76" s="41" t="s">
        <v>124</v>
      </c>
      <c r="I76" s="42" t="s">
        <v>125</v>
      </c>
      <c r="J76" s="44"/>
    </row>
    <row r="77" ht="15.75" customHeight="1">
      <c r="B77" s="36">
        <v>6.0</v>
      </c>
      <c r="C77" s="37">
        <v>12.0</v>
      </c>
      <c r="D77" s="38">
        <v>56.42846686</v>
      </c>
      <c r="E77" s="39">
        <v>10.07347004</v>
      </c>
      <c r="F77" s="40" t="s">
        <v>39</v>
      </c>
      <c r="G77" s="40" t="s">
        <v>28</v>
      </c>
      <c r="H77" s="41" t="s">
        <v>59</v>
      </c>
      <c r="I77" s="8" t="s">
        <v>126</v>
      </c>
      <c r="J77" s="44"/>
    </row>
    <row r="78" ht="15.75" customHeight="1">
      <c r="B78" s="36">
        <v>7.0</v>
      </c>
      <c r="C78" s="37">
        <v>3.0</v>
      </c>
      <c r="D78" s="38">
        <v>56.42832314</v>
      </c>
      <c r="E78" s="39">
        <v>10.07113074</v>
      </c>
      <c r="F78" s="40" t="s">
        <v>39</v>
      </c>
      <c r="G78" s="40" t="s">
        <v>28</v>
      </c>
      <c r="H78" s="41" t="s">
        <v>112</v>
      </c>
      <c r="I78" s="42" t="s">
        <v>127</v>
      </c>
      <c r="J78" s="44"/>
    </row>
    <row r="79" ht="15.75" customHeight="1">
      <c r="B79" s="36">
        <v>7.0</v>
      </c>
      <c r="C79" s="37">
        <v>4.0</v>
      </c>
      <c r="D79" s="38">
        <v>56.42832314</v>
      </c>
      <c r="E79" s="39">
        <v>10.07139066</v>
      </c>
      <c r="F79" s="40" t="s">
        <v>54</v>
      </c>
      <c r="G79" s="40" t="s">
        <v>30</v>
      </c>
      <c r="H79" s="41" t="s">
        <v>114</v>
      </c>
      <c r="I79" s="42" t="s">
        <v>128</v>
      </c>
      <c r="J79" s="44"/>
    </row>
    <row r="80" ht="15.75" customHeight="1">
      <c r="B80" s="36">
        <v>7.0</v>
      </c>
      <c r="C80" s="37">
        <v>5.0</v>
      </c>
      <c r="D80" s="38">
        <v>56.42832314</v>
      </c>
      <c r="E80" s="39">
        <v>10.07165058</v>
      </c>
      <c r="F80" s="40" t="s">
        <v>54</v>
      </c>
      <c r="G80" s="40" t="s">
        <v>30</v>
      </c>
      <c r="H80" s="41" t="s">
        <v>129</v>
      </c>
      <c r="I80" s="42" t="s">
        <v>130</v>
      </c>
      <c r="J80" s="44"/>
    </row>
    <row r="81" ht="15.75" customHeight="1">
      <c r="B81" s="36">
        <v>7.0</v>
      </c>
      <c r="C81" s="37">
        <v>6.0</v>
      </c>
      <c r="D81" s="38">
        <v>56.42832314</v>
      </c>
      <c r="E81" s="39">
        <v>10.07191049</v>
      </c>
      <c r="F81" s="40" t="s">
        <v>54</v>
      </c>
      <c r="G81" s="40" t="s">
        <v>30</v>
      </c>
      <c r="H81" s="41" t="s">
        <v>131</v>
      </c>
      <c r="I81" s="42" t="s">
        <v>132</v>
      </c>
      <c r="J81" s="44"/>
    </row>
    <row r="82" ht="15.75" customHeight="1">
      <c r="B82" s="36">
        <v>7.0</v>
      </c>
      <c r="C82" s="37">
        <v>7.0</v>
      </c>
      <c r="D82" s="38">
        <v>56.42832313</v>
      </c>
      <c r="E82" s="39">
        <v>10.07217041</v>
      </c>
      <c r="F82" s="40" t="s">
        <v>54</v>
      </c>
      <c r="G82" s="40" t="s">
        <v>30</v>
      </c>
      <c r="H82" s="41" t="s">
        <v>133</v>
      </c>
      <c r="I82" s="50" t="s">
        <v>134</v>
      </c>
      <c r="J82" s="44"/>
    </row>
    <row r="83" ht="15.75" customHeight="1">
      <c r="B83" s="36">
        <v>7.0</v>
      </c>
      <c r="C83" s="37">
        <v>8.0</v>
      </c>
      <c r="D83" s="38">
        <v>56.42832313</v>
      </c>
      <c r="E83" s="39">
        <v>10.07243033</v>
      </c>
      <c r="F83" s="40" t="s">
        <v>54</v>
      </c>
      <c r="G83" s="40" t="s">
        <v>30</v>
      </c>
      <c r="H83" s="41" t="s">
        <v>135</v>
      </c>
      <c r="I83" s="42" t="s">
        <v>136</v>
      </c>
      <c r="J83" s="44"/>
    </row>
    <row r="84" ht="15.75" customHeight="1">
      <c r="B84" s="36">
        <v>7.0</v>
      </c>
      <c r="C84" s="37">
        <v>9.0</v>
      </c>
      <c r="D84" s="38">
        <v>56.42832313</v>
      </c>
      <c r="E84" s="39">
        <v>10.07269025</v>
      </c>
      <c r="F84" s="40" t="s">
        <v>54</v>
      </c>
      <c r="G84" s="40" t="s">
        <v>30</v>
      </c>
      <c r="H84" s="41" t="s">
        <v>71</v>
      </c>
      <c r="I84" s="42" t="s">
        <v>137</v>
      </c>
      <c r="J84" s="43"/>
    </row>
    <row r="85">
      <c r="B85" s="36">
        <v>7.0</v>
      </c>
      <c r="C85" s="37">
        <v>10.0</v>
      </c>
      <c r="D85" s="38">
        <v>56.42832313</v>
      </c>
      <c r="E85" s="39">
        <v>10.07295017</v>
      </c>
      <c r="F85" s="40" t="s">
        <v>54</v>
      </c>
      <c r="G85" s="40" t="s">
        <v>30</v>
      </c>
      <c r="H85" s="41"/>
      <c r="I85" s="45"/>
      <c r="J85" s="43"/>
    </row>
    <row r="86" ht="15.75" customHeight="1">
      <c r="B86" s="36">
        <v>7.0</v>
      </c>
      <c r="C86" s="37">
        <v>11.0</v>
      </c>
      <c r="D86" s="38">
        <v>56.42832313</v>
      </c>
      <c r="E86" s="39">
        <v>10.07321009</v>
      </c>
      <c r="F86" s="40" t="s">
        <v>54</v>
      </c>
      <c r="G86" s="40" t="s">
        <v>30</v>
      </c>
      <c r="H86" s="41" t="s">
        <v>135</v>
      </c>
      <c r="I86" s="42" t="s">
        <v>138</v>
      </c>
      <c r="J86" s="43"/>
    </row>
    <row r="87" ht="15.75" customHeight="1">
      <c r="B87" s="36">
        <v>7.0</v>
      </c>
      <c r="C87" s="37">
        <v>12.0</v>
      </c>
      <c r="D87" s="38">
        <v>56.42832313</v>
      </c>
      <c r="E87" s="39">
        <v>10.07347001</v>
      </c>
      <c r="F87" s="40" t="s">
        <v>39</v>
      </c>
      <c r="G87" s="40" t="s">
        <v>28</v>
      </c>
      <c r="H87" s="41" t="s">
        <v>116</v>
      </c>
      <c r="I87" s="42" t="s">
        <v>139</v>
      </c>
      <c r="J87" s="44"/>
    </row>
    <row r="88" ht="15.75" customHeight="1">
      <c r="B88" s="36">
        <v>8.0</v>
      </c>
      <c r="C88" s="37">
        <v>3.0</v>
      </c>
      <c r="D88" s="38">
        <v>56.42817941</v>
      </c>
      <c r="E88" s="39">
        <v>10.07113072</v>
      </c>
      <c r="F88" s="40" t="s">
        <v>39</v>
      </c>
      <c r="G88" s="40" t="s">
        <v>28</v>
      </c>
      <c r="H88" s="41" t="s">
        <v>40</v>
      </c>
      <c r="I88" s="47" t="s">
        <v>140</v>
      </c>
      <c r="J88" s="44"/>
    </row>
    <row r="89" ht="15.75" customHeight="1">
      <c r="B89" s="36">
        <v>8.0</v>
      </c>
      <c r="C89" s="37">
        <v>4.0</v>
      </c>
      <c r="D89" s="38">
        <v>56.42817941</v>
      </c>
      <c r="E89" s="39">
        <v>10.07139064</v>
      </c>
      <c r="F89" s="40" t="s">
        <v>54</v>
      </c>
      <c r="G89" s="40" t="s">
        <v>30</v>
      </c>
      <c r="H89" s="41" t="s">
        <v>96</v>
      </c>
      <c r="I89" s="8" t="s">
        <v>141</v>
      </c>
      <c r="J89" s="44"/>
    </row>
    <row r="90" ht="15.75" customHeight="1">
      <c r="B90" s="36">
        <v>8.0</v>
      </c>
      <c r="C90" s="37">
        <v>5.0</v>
      </c>
      <c r="D90" s="38">
        <v>56.4281794</v>
      </c>
      <c r="E90" s="39">
        <v>10.07165056</v>
      </c>
      <c r="F90" s="40" t="s">
        <v>54</v>
      </c>
      <c r="G90" s="40" t="s">
        <v>30</v>
      </c>
      <c r="H90" s="41" t="s">
        <v>59</v>
      </c>
      <c r="I90" s="8" t="s">
        <v>142</v>
      </c>
      <c r="J90" s="44"/>
    </row>
    <row r="91" ht="15.75" customHeight="1">
      <c r="B91" s="36">
        <v>8.0</v>
      </c>
      <c r="C91" s="37">
        <v>6.0</v>
      </c>
      <c r="D91" s="38">
        <v>56.4281794</v>
      </c>
      <c r="E91" s="39">
        <v>10.07191047</v>
      </c>
      <c r="F91" s="40" t="s">
        <v>54</v>
      </c>
      <c r="G91" s="40" t="s">
        <v>30</v>
      </c>
      <c r="H91" s="41" t="s">
        <v>45</v>
      </c>
      <c r="I91" s="42" t="s">
        <v>143</v>
      </c>
      <c r="J91" s="44"/>
    </row>
    <row r="92" ht="15.75" customHeight="1">
      <c r="B92" s="36">
        <v>8.0</v>
      </c>
      <c r="C92" s="37">
        <v>7.0</v>
      </c>
      <c r="D92" s="38">
        <v>56.4281794</v>
      </c>
      <c r="E92" s="39">
        <v>10.07217039</v>
      </c>
      <c r="F92" s="40" t="s">
        <v>54</v>
      </c>
      <c r="G92" s="40" t="s">
        <v>30</v>
      </c>
      <c r="H92" s="41" t="s">
        <v>82</v>
      </c>
      <c r="I92" s="42" t="s">
        <v>144</v>
      </c>
      <c r="J92" s="44"/>
    </row>
    <row r="93" ht="15.75" customHeight="1">
      <c r="B93" s="36">
        <v>8.0</v>
      </c>
      <c r="C93" s="37">
        <v>8.0</v>
      </c>
      <c r="D93" s="38">
        <v>56.4281794</v>
      </c>
      <c r="E93" s="39">
        <v>10.07243031</v>
      </c>
      <c r="F93" s="40" t="s">
        <v>54</v>
      </c>
      <c r="G93" s="40" t="s">
        <v>30</v>
      </c>
      <c r="H93" s="41" t="s">
        <v>84</v>
      </c>
      <c r="I93" s="42" t="s">
        <v>145</v>
      </c>
      <c r="J93" s="44"/>
    </row>
    <row r="94" ht="15.75" customHeight="1">
      <c r="B94" s="36">
        <v>8.0</v>
      </c>
      <c r="C94" s="37">
        <v>9.0</v>
      </c>
      <c r="D94" s="38">
        <v>56.4281794</v>
      </c>
      <c r="E94" s="39">
        <v>10.07269023</v>
      </c>
      <c r="F94" s="40" t="s">
        <v>54</v>
      </c>
      <c r="G94" s="40" t="s">
        <v>30</v>
      </c>
      <c r="H94" s="41" t="s">
        <v>45</v>
      </c>
      <c r="I94" s="42" t="s">
        <v>146</v>
      </c>
      <c r="J94" s="44"/>
    </row>
    <row r="95" ht="15.75" customHeight="1">
      <c r="B95" s="36">
        <v>8.0</v>
      </c>
      <c r="C95" s="37">
        <v>10.0</v>
      </c>
      <c r="D95" s="38">
        <v>56.4281794</v>
      </c>
      <c r="E95" s="39">
        <v>10.07295015</v>
      </c>
      <c r="F95" s="40" t="s">
        <v>54</v>
      </c>
      <c r="G95" s="40" t="s">
        <v>30</v>
      </c>
      <c r="H95" s="41" t="s">
        <v>112</v>
      </c>
      <c r="I95" s="42" t="s">
        <v>147</v>
      </c>
      <c r="J95" s="44"/>
    </row>
    <row r="96" ht="15.75" customHeight="1">
      <c r="B96" s="36">
        <v>8.0</v>
      </c>
      <c r="C96" s="37">
        <v>11.0</v>
      </c>
      <c r="D96" s="38">
        <v>56.4281794</v>
      </c>
      <c r="E96" s="39">
        <v>10.07321007</v>
      </c>
      <c r="F96" s="40" t="s">
        <v>54</v>
      </c>
      <c r="G96" s="40" t="s">
        <v>30</v>
      </c>
      <c r="H96" s="41" t="s">
        <v>114</v>
      </c>
      <c r="I96" s="42" t="s">
        <v>148</v>
      </c>
      <c r="J96" s="44"/>
    </row>
    <row r="97" ht="15.75" customHeight="1">
      <c r="B97" s="36">
        <v>8.0</v>
      </c>
      <c r="C97" s="37">
        <v>12.0</v>
      </c>
      <c r="D97" s="38">
        <v>56.4281794</v>
      </c>
      <c r="E97" s="39">
        <v>10.07346999</v>
      </c>
      <c r="F97" s="40" t="s">
        <v>39</v>
      </c>
      <c r="G97" s="40" t="s">
        <v>28</v>
      </c>
      <c r="H97" s="41" t="s">
        <v>45</v>
      </c>
      <c r="I97" s="42" t="s">
        <v>149</v>
      </c>
      <c r="J97" s="44"/>
    </row>
    <row r="98" ht="15.75" customHeight="1">
      <c r="B98" s="36">
        <v>8.0</v>
      </c>
      <c r="C98" s="37">
        <v>15.0</v>
      </c>
      <c r="D98" s="38">
        <v>56.4281794</v>
      </c>
      <c r="E98" s="39">
        <v>10.07424974</v>
      </c>
      <c r="F98" s="40" t="s">
        <v>150</v>
      </c>
      <c r="G98" s="40" t="s">
        <v>29</v>
      </c>
      <c r="H98" s="41" t="s">
        <v>40</v>
      </c>
      <c r="I98" s="42" t="s">
        <v>151</v>
      </c>
      <c r="J98" s="44"/>
    </row>
    <row r="99" ht="15.75" customHeight="1">
      <c r="B99" s="36">
        <v>9.0</v>
      </c>
      <c r="C99" s="37">
        <v>3.0</v>
      </c>
      <c r="D99" s="38">
        <v>56.42803568</v>
      </c>
      <c r="E99" s="39">
        <v>10.0711307</v>
      </c>
      <c r="F99" s="40" t="s">
        <v>39</v>
      </c>
      <c r="G99" s="40" t="s">
        <v>28</v>
      </c>
      <c r="H99" s="41" t="s">
        <v>82</v>
      </c>
      <c r="I99" s="42" t="s">
        <v>152</v>
      </c>
      <c r="J99" s="44"/>
    </row>
    <row r="100" ht="15.75" customHeight="1">
      <c r="B100" s="36">
        <v>9.0</v>
      </c>
      <c r="C100" s="37">
        <v>4.0</v>
      </c>
      <c r="D100" s="38">
        <v>56.42803567</v>
      </c>
      <c r="E100" s="39">
        <v>10.07139062</v>
      </c>
      <c r="F100" s="40" t="s">
        <v>54</v>
      </c>
      <c r="G100" s="40" t="s">
        <v>30</v>
      </c>
      <c r="H100" s="41" t="s">
        <v>84</v>
      </c>
      <c r="I100" s="42" t="s">
        <v>153</v>
      </c>
      <c r="J100" s="44"/>
    </row>
    <row r="101" ht="15.75" customHeight="1">
      <c r="B101" s="36">
        <v>9.0</v>
      </c>
      <c r="C101" s="37">
        <v>5.0</v>
      </c>
      <c r="D101" s="38">
        <v>56.42803567</v>
      </c>
      <c r="E101" s="39">
        <v>10.07165054</v>
      </c>
      <c r="F101" s="40" t="s">
        <v>54</v>
      </c>
      <c r="G101" s="40" t="s">
        <v>30</v>
      </c>
      <c r="H101" s="41" t="s">
        <v>116</v>
      </c>
      <c r="I101" s="42" t="s">
        <v>154</v>
      </c>
      <c r="J101" s="44"/>
    </row>
    <row r="102" ht="15.75" customHeight="1">
      <c r="B102" s="36">
        <v>9.0</v>
      </c>
      <c r="C102" s="37">
        <v>6.0</v>
      </c>
      <c r="D102" s="38">
        <v>56.42803567</v>
      </c>
      <c r="E102" s="39">
        <v>10.07191045</v>
      </c>
      <c r="F102" s="40" t="s">
        <v>54</v>
      </c>
      <c r="G102" s="40" t="s">
        <v>30</v>
      </c>
      <c r="H102" s="41" t="s">
        <v>71</v>
      </c>
      <c r="I102" s="42" t="s">
        <v>155</v>
      </c>
      <c r="J102" s="44"/>
    </row>
    <row r="103" ht="15.75" customHeight="1">
      <c r="B103" s="36">
        <v>9.0</v>
      </c>
      <c r="C103" s="37">
        <v>7.0</v>
      </c>
      <c r="D103" s="38">
        <v>56.42803567</v>
      </c>
      <c r="E103" s="39">
        <v>10.07217037</v>
      </c>
      <c r="F103" s="40" t="s">
        <v>54</v>
      </c>
      <c r="G103" s="40" t="s">
        <v>30</v>
      </c>
      <c r="H103" s="41" t="s">
        <v>114</v>
      </c>
      <c r="I103" s="42" t="s">
        <v>156</v>
      </c>
      <c r="J103" s="44"/>
    </row>
    <row r="104" ht="15.75" customHeight="1">
      <c r="B104" s="36">
        <v>9.0</v>
      </c>
      <c r="C104" s="37">
        <v>8.0</v>
      </c>
      <c r="D104" s="38">
        <v>56.42803567</v>
      </c>
      <c r="E104" s="39">
        <v>10.07243029</v>
      </c>
      <c r="F104" s="40" t="s">
        <v>54</v>
      </c>
      <c r="G104" s="40" t="s">
        <v>30</v>
      </c>
      <c r="H104" s="41" t="s">
        <v>116</v>
      </c>
      <c r="I104" s="42" t="s">
        <v>157</v>
      </c>
      <c r="J104" s="44"/>
    </row>
    <row r="105" ht="15.75" customHeight="1">
      <c r="B105" s="36">
        <v>9.0</v>
      </c>
      <c r="C105" s="37">
        <v>9.0</v>
      </c>
      <c r="D105" s="38">
        <v>56.42803567</v>
      </c>
      <c r="E105" s="39">
        <v>10.07269021</v>
      </c>
      <c r="F105" s="40" t="s">
        <v>54</v>
      </c>
      <c r="G105" s="40" t="s">
        <v>30</v>
      </c>
      <c r="H105" s="41" t="s">
        <v>40</v>
      </c>
      <c r="I105" s="47" t="s">
        <v>158</v>
      </c>
      <c r="J105" s="44"/>
    </row>
    <row r="106" ht="15.75" customHeight="1">
      <c r="B106" s="36">
        <v>9.0</v>
      </c>
      <c r="C106" s="37">
        <v>10.0</v>
      </c>
      <c r="D106" s="38">
        <v>56.42803567</v>
      </c>
      <c r="E106" s="39">
        <v>10.07295013</v>
      </c>
      <c r="F106" s="40" t="s">
        <v>54</v>
      </c>
      <c r="G106" s="40" t="s">
        <v>30</v>
      </c>
      <c r="H106" s="41" t="s">
        <v>59</v>
      </c>
      <c r="I106" s="8" t="s">
        <v>159</v>
      </c>
      <c r="J106" s="44"/>
    </row>
    <row r="107" ht="15.75" customHeight="1">
      <c r="B107" s="36">
        <v>9.0</v>
      </c>
      <c r="C107" s="37">
        <v>11.0</v>
      </c>
      <c r="D107" s="38">
        <v>56.42803567</v>
      </c>
      <c r="E107" s="39">
        <v>10.07321004</v>
      </c>
      <c r="F107" s="40" t="s">
        <v>54</v>
      </c>
      <c r="G107" s="40" t="s">
        <v>30</v>
      </c>
      <c r="H107" s="41" t="s">
        <v>160</v>
      </c>
      <c r="I107" s="8" t="s">
        <v>161</v>
      </c>
      <c r="J107" s="44"/>
    </row>
    <row r="108" ht="15.75" customHeight="1">
      <c r="B108" s="36">
        <v>9.0</v>
      </c>
      <c r="C108" s="37">
        <v>12.0</v>
      </c>
      <c r="D108" s="38">
        <v>56.42803567</v>
      </c>
      <c r="E108" s="39">
        <v>10.07346996</v>
      </c>
      <c r="F108" s="40" t="s">
        <v>39</v>
      </c>
      <c r="G108" s="40" t="s">
        <v>28</v>
      </c>
      <c r="H108" s="41"/>
      <c r="I108" s="45"/>
      <c r="J108" s="44"/>
    </row>
    <row r="109" ht="15.75" customHeight="1">
      <c r="B109" s="36">
        <v>10.0</v>
      </c>
      <c r="C109" s="37">
        <v>3.0</v>
      </c>
      <c r="D109" s="38">
        <v>56.42789194</v>
      </c>
      <c r="E109" s="39">
        <v>10.07113068</v>
      </c>
      <c r="F109" s="40" t="s">
        <v>39</v>
      </c>
      <c r="G109" s="40" t="s">
        <v>28</v>
      </c>
      <c r="H109" s="41" t="s">
        <v>112</v>
      </c>
      <c r="I109" s="42" t="s">
        <v>162</v>
      </c>
      <c r="J109" s="44"/>
    </row>
    <row r="110" ht="15.75" customHeight="1">
      <c r="B110" s="36">
        <v>10.0</v>
      </c>
      <c r="C110" s="37">
        <v>4.0</v>
      </c>
      <c r="D110" s="38">
        <v>56.42789194</v>
      </c>
      <c r="E110" s="39">
        <v>10.0713906</v>
      </c>
      <c r="F110" s="40" t="s">
        <v>54</v>
      </c>
      <c r="G110" s="40" t="s">
        <v>30</v>
      </c>
      <c r="H110" s="41" t="s">
        <v>114</v>
      </c>
      <c r="I110" s="51" t="s">
        <v>163</v>
      </c>
      <c r="J110" s="44"/>
    </row>
    <row r="111" ht="15.75" customHeight="1">
      <c r="B111" s="36">
        <v>10.0</v>
      </c>
      <c r="C111" s="37">
        <v>5.0</v>
      </c>
      <c r="D111" s="38">
        <v>56.42789194</v>
      </c>
      <c r="E111" s="39">
        <v>10.07165052</v>
      </c>
      <c r="F111" s="40" t="s">
        <v>54</v>
      </c>
      <c r="G111" s="40" t="s">
        <v>30</v>
      </c>
      <c r="H111" s="41"/>
      <c r="I111" s="45"/>
      <c r="J111" s="44"/>
    </row>
    <row r="112" ht="15.75" customHeight="1">
      <c r="B112" s="36">
        <v>10.0</v>
      </c>
      <c r="C112" s="37">
        <v>6.0</v>
      </c>
      <c r="D112" s="38">
        <v>56.42789194</v>
      </c>
      <c r="E112" s="39">
        <v>10.07191043</v>
      </c>
      <c r="F112" s="40" t="s">
        <v>39</v>
      </c>
      <c r="G112" s="40" t="s">
        <v>28</v>
      </c>
      <c r="H112" s="41" t="s">
        <v>112</v>
      </c>
      <c r="I112" s="42" t="s">
        <v>164</v>
      </c>
      <c r="J112" s="43"/>
    </row>
    <row r="113" ht="15.75" customHeight="1">
      <c r="B113" s="36">
        <v>10.0</v>
      </c>
      <c r="C113" s="37">
        <v>7.0</v>
      </c>
      <c r="D113" s="38">
        <v>56.42789194</v>
      </c>
      <c r="E113" s="39">
        <v>10.07217035</v>
      </c>
      <c r="F113" s="40" t="s">
        <v>54</v>
      </c>
      <c r="G113" s="40" t="s">
        <v>30</v>
      </c>
      <c r="H113" s="41"/>
      <c r="I113" s="52"/>
      <c r="J113" s="44"/>
    </row>
    <row r="114" ht="15.75" customHeight="1">
      <c r="B114" s="36">
        <v>10.0</v>
      </c>
      <c r="C114" s="37">
        <v>8.0</v>
      </c>
      <c r="D114" s="38">
        <v>56.42789194</v>
      </c>
      <c r="E114" s="39">
        <v>10.07243027</v>
      </c>
      <c r="F114" s="40" t="s">
        <v>54</v>
      </c>
      <c r="G114" s="40" t="s">
        <v>30</v>
      </c>
      <c r="H114" s="41"/>
      <c r="I114" s="45"/>
      <c r="J114" s="44"/>
    </row>
    <row r="115" ht="15.75" customHeight="1">
      <c r="B115" s="36">
        <v>10.0</v>
      </c>
      <c r="C115" s="37">
        <v>9.0</v>
      </c>
      <c r="D115" s="38">
        <v>56.42789194</v>
      </c>
      <c r="E115" s="39">
        <v>10.07269018</v>
      </c>
      <c r="F115" s="40" t="s">
        <v>54</v>
      </c>
      <c r="G115" s="40" t="s">
        <v>30</v>
      </c>
      <c r="H115" s="41"/>
      <c r="I115" s="52"/>
      <c r="J115" s="44"/>
    </row>
    <row r="116" ht="15.75" customHeight="1">
      <c r="B116" s="36">
        <v>10.0</v>
      </c>
      <c r="C116" s="37">
        <v>10.0</v>
      </c>
      <c r="D116" s="38">
        <v>56.42789194</v>
      </c>
      <c r="E116" s="39">
        <v>10.0729501</v>
      </c>
      <c r="F116" s="40" t="s">
        <v>54</v>
      </c>
      <c r="G116" s="40" t="s">
        <v>30</v>
      </c>
      <c r="H116" s="41"/>
      <c r="I116" s="52"/>
      <c r="J116" s="44"/>
    </row>
    <row r="117" ht="15.75" customHeight="1">
      <c r="B117" s="36">
        <v>10.0</v>
      </c>
      <c r="C117" s="37">
        <v>11.0</v>
      </c>
      <c r="D117" s="38">
        <v>56.42789194</v>
      </c>
      <c r="E117" s="39">
        <v>10.07321002</v>
      </c>
      <c r="F117" s="40" t="s">
        <v>54</v>
      </c>
      <c r="G117" s="40" t="s">
        <v>30</v>
      </c>
      <c r="H117" s="41" t="s">
        <v>116</v>
      </c>
      <c r="I117" s="42" t="s">
        <v>165</v>
      </c>
      <c r="J117" s="43"/>
    </row>
    <row r="118" ht="15.75" customHeight="1">
      <c r="B118" s="36">
        <v>10.0</v>
      </c>
      <c r="C118" s="37">
        <v>12.0</v>
      </c>
      <c r="D118" s="38">
        <v>56.42789194</v>
      </c>
      <c r="E118" s="39">
        <v>10.07346993</v>
      </c>
      <c r="F118" s="40" t="s">
        <v>39</v>
      </c>
      <c r="G118" s="40" t="s">
        <v>28</v>
      </c>
      <c r="H118" s="41"/>
      <c r="I118" s="52"/>
      <c r="J118" s="44"/>
    </row>
    <row r="119" ht="15.75" customHeight="1">
      <c r="B119" s="36">
        <v>11.0</v>
      </c>
      <c r="C119" s="37">
        <v>2.0</v>
      </c>
      <c r="D119" s="38">
        <v>56.42774821</v>
      </c>
      <c r="E119" s="39">
        <v>10.07087075</v>
      </c>
      <c r="F119" s="40" t="s">
        <v>39</v>
      </c>
      <c r="G119" s="40" t="s">
        <v>28</v>
      </c>
      <c r="H119" s="41" t="s">
        <v>45</v>
      </c>
      <c r="I119" s="42" t="s">
        <v>166</v>
      </c>
      <c r="J119" s="44"/>
    </row>
    <row r="120" ht="15.75" customHeight="1">
      <c r="B120" s="36">
        <v>11.0</v>
      </c>
      <c r="C120" s="37">
        <v>3.0</v>
      </c>
      <c r="D120" s="38">
        <v>56.42774821</v>
      </c>
      <c r="E120" s="39">
        <v>10.07113066</v>
      </c>
      <c r="F120" s="40" t="s">
        <v>54</v>
      </c>
      <c r="G120" s="40" t="s">
        <v>30</v>
      </c>
      <c r="H120" s="52"/>
      <c r="I120" s="45"/>
      <c r="J120" s="44"/>
    </row>
    <row r="121" ht="15.75" customHeight="1">
      <c r="B121" s="36">
        <v>11.0</v>
      </c>
      <c r="C121" s="37">
        <v>4.0</v>
      </c>
      <c r="D121" s="38">
        <v>56.42774821</v>
      </c>
      <c r="E121" s="39">
        <v>10.07139058</v>
      </c>
      <c r="F121" s="40" t="s">
        <v>54</v>
      </c>
      <c r="G121" s="40" t="s">
        <v>30</v>
      </c>
      <c r="H121" s="41"/>
      <c r="I121" s="45"/>
      <c r="J121" s="44"/>
    </row>
    <row r="122" ht="15.75" customHeight="1">
      <c r="B122" s="36">
        <v>11.0</v>
      </c>
      <c r="C122" s="37">
        <v>5.0</v>
      </c>
      <c r="D122" s="38">
        <v>56.42774821</v>
      </c>
      <c r="E122" s="39">
        <v>10.0716505</v>
      </c>
      <c r="F122" s="40" t="s">
        <v>54</v>
      </c>
      <c r="G122" s="40" t="s">
        <v>30</v>
      </c>
      <c r="H122" s="41" t="s">
        <v>45</v>
      </c>
      <c r="I122" s="42" t="s">
        <v>167</v>
      </c>
      <c r="J122" s="44"/>
    </row>
    <row r="123" ht="15.75" customHeight="1">
      <c r="B123" s="36">
        <v>11.0</v>
      </c>
      <c r="C123" s="37">
        <v>6.0</v>
      </c>
      <c r="D123" s="38">
        <v>56.42774821</v>
      </c>
      <c r="E123" s="39">
        <v>10.07191041</v>
      </c>
      <c r="F123" s="40" t="s">
        <v>39</v>
      </c>
      <c r="G123" s="40" t="s">
        <v>28</v>
      </c>
      <c r="H123" s="41" t="s">
        <v>82</v>
      </c>
      <c r="I123" s="42" t="s">
        <v>168</v>
      </c>
      <c r="J123" s="44"/>
    </row>
    <row r="124" ht="15.75" customHeight="1">
      <c r="B124" s="36">
        <v>11.0</v>
      </c>
      <c r="C124" s="37">
        <v>7.0</v>
      </c>
      <c r="D124" s="38">
        <v>56.42774821</v>
      </c>
      <c r="E124" s="39">
        <v>10.07217033</v>
      </c>
      <c r="F124" s="40" t="s">
        <v>54</v>
      </c>
      <c r="G124" s="40" t="s">
        <v>30</v>
      </c>
      <c r="H124" s="41" t="s">
        <v>169</v>
      </c>
      <c r="I124" s="42" t="s">
        <v>170</v>
      </c>
      <c r="J124" s="43"/>
    </row>
    <row r="125" ht="15.75" customHeight="1">
      <c r="B125" s="36">
        <v>11.0</v>
      </c>
      <c r="C125" s="37">
        <v>8.0</v>
      </c>
      <c r="D125" s="38">
        <v>56.42774821</v>
      </c>
      <c r="E125" s="39">
        <v>10.07243024</v>
      </c>
      <c r="F125" s="40" t="s">
        <v>54</v>
      </c>
      <c r="G125" s="40" t="s">
        <v>30</v>
      </c>
      <c r="H125" s="41" t="s">
        <v>171</v>
      </c>
      <c r="I125" s="42" t="s">
        <v>172</v>
      </c>
      <c r="J125" s="43"/>
    </row>
    <row r="126" ht="15.75" customHeight="1">
      <c r="B126" s="36">
        <v>11.0</v>
      </c>
      <c r="C126" s="37">
        <v>9.0</v>
      </c>
      <c r="D126" s="38">
        <v>56.42774821</v>
      </c>
      <c r="E126" s="39">
        <v>10.07269016</v>
      </c>
      <c r="F126" s="40" t="s">
        <v>54</v>
      </c>
      <c r="G126" s="40" t="s">
        <v>30</v>
      </c>
      <c r="H126" s="41" t="s">
        <v>84</v>
      </c>
      <c r="I126" s="42" t="s">
        <v>173</v>
      </c>
      <c r="J126" s="44"/>
    </row>
    <row r="127" ht="15.75" customHeight="1">
      <c r="B127" s="36">
        <v>11.0</v>
      </c>
      <c r="C127" s="37">
        <v>10.0</v>
      </c>
      <c r="D127" s="38">
        <v>56.42774821</v>
      </c>
      <c r="E127" s="39">
        <v>10.07295008</v>
      </c>
      <c r="F127" s="40" t="s">
        <v>39</v>
      </c>
      <c r="G127" s="40" t="s">
        <v>28</v>
      </c>
      <c r="H127" s="41" t="s">
        <v>45</v>
      </c>
      <c r="I127" s="42" t="s">
        <v>174</v>
      </c>
      <c r="J127" s="44"/>
    </row>
    <row r="128" ht="15.75" customHeight="1">
      <c r="B128" s="36">
        <v>11.0</v>
      </c>
      <c r="C128" s="37">
        <v>11.0</v>
      </c>
      <c r="D128" s="38">
        <v>56.42774821</v>
      </c>
      <c r="E128" s="39">
        <v>10.07320999</v>
      </c>
      <c r="F128" s="40" t="s">
        <v>54</v>
      </c>
      <c r="G128" s="40" t="s">
        <v>30</v>
      </c>
      <c r="H128" s="41" t="s">
        <v>112</v>
      </c>
      <c r="I128" s="42" t="s">
        <v>175</v>
      </c>
      <c r="J128" s="44"/>
    </row>
    <row r="129">
      <c r="B129" s="36">
        <v>11.0</v>
      </c>
      <c r="C129" s="37">
        <v>12.0</v>
      </c>
      <c r="D129" s="38">
        <v>56.42774821</v>
      </c>
      <c r="E129" s="39">
        <v>10.07346991</v>
      </c>
      <c r="F129" s="40" t="s">
        <v>39</v>
      </c>
      <c r="G129" s="40" t="s">
        <v>28</v>
      </c>
      <c r="H129" s="41" t="s">
        <v>114</v>
      </c>
      <c r="I129" s="42" t="s">
        <v>176</v>
      </c>
      <c r="J129" s="44"/>
    </row>
    <row r="130" ht="15.75" customHeight="1">
      <c r="B130" s="36">
        <v>12.0</v>
      </c>
      <c r="C130" s="37">
        <v>2.0</v>
      </c>
      <c r="D130" s="38">
        <v>56.42760448</v>
      </c>
      <c r="E130" s="39">
        <v>10.07087073</v>
      </c>
      <c r="F130" s="40" t="s">
        <v>39</v>
      </c>
      <c r="G130" s="40" t="s">
        <v>28</v>
      </c>
      <c r="H130" s="41" t="s">
        <v>116</v>
      </c>
      <c r="I130" s="42" t="s">
        <v>177</v>
      </c>
      <c r="J130" s="43"/>
    </row>
    <row r="131" ht="15.75" customHeight="1">
      <c r="B131" s="36">
        <v>12.0</v>
      </c>
      <c r="C131" s="37">
        <v>3.0</v>
      </c>
      <c r="D131" s="38">
        <v>56.42760448</v>
      </c>
      <c r="E131" s="39">
        <v>10.07113065</v>
      </c>
      <c r="F131" s="40" t="s">
        <v>54</v>
      </c>
      <c r="G131" s="40" t="s">
        <v>30</v>
      </c>
      <c r="H131" s="41"/>
      <c r="I131" s="52"/>
      <c r="J131" s="44"/>
    </row>
    <row r="132" ht="15.75" customHeight="1">
      <c r="B132" s="36">
        <v>12.0</v>
      </c>
      <c r="C132" s="37">
        <v>4.0</v>
      </c>
      <c r="D132" s="38">
        <v>56.42760448</v>
      </c>
      <c r="E132" s="39">
        <v>10.07139056</v>
      </c>
      <c r="F132" s="40" t="s">
        <v>54</v>
      </c>
      <c r="G132" s="40" t="s">
        <v>30</v>
      </c>
      <c r="H132" s="41"/>
      <c r="I132" s="45"/>
      <c r="J132" s="44"/>
    </row>
    <row r="133" ht="15.75" customHeight="1">
      <c r="B133" s="36">
        <v>12.0</v>
      </c>
      <c r="C133" s="37">
        <v>5.0</v>
      </c>
      <c r="D133" s="38">
        <v>56.42760448</v>
      </c>
      <c r="E133" s="39">
        <v>10.07165048</v>
      </c>
      <c r="F133" s="40" t="s">
        <v>54</v>
      </c>
      <c r="G133" s="40" t="s">
        <v>30</v>
      </c>
      <c r="H133" s="41" t="s">
        <v>116</v>
      </c>
      <c r="I133" s="42" t="s">
        <v>178</v>
      </c>
      <c r="J133" s="44"/>
    </row>
    <row r="134" ht="15.75" customHeight="1">
      <c r="B134" s="36">
        <v>12.0</v>
      </c>
      <c r="C134" s="37">
        <v>6.0</v>
      </c>
      <c r="D134" s="38">
        <v>56.42760448</v>
      </c>
      <c r="E134" s="39">
        <v>10.07191039</v>
      </c>
      <c r="F134" s="40" t="s">
        <v>54</v>
      </c>
      <c r="G134" s="40" t="s">
        <v>30</v>
      </c>
      <c r="H134" s="41" t="s">
        <v>133</v>
      </c>
      <c r="I134" s="50" t="s">
        <v>179</v>
      </c>
      <c r="J134" s="44"/>
    </row>
    <row r="135" ht="15.75" customHeight="1">
      <c r="B135" s="36">
        <v>12.0</v>
      </c>
      <c r="C135" s="37">
        <v>7.0</v>
      </c>
      <c r="D135" s="38">
        <v>56.42760448</v>
      </c>
      <c r="E135" s="39">
        <v>10.07217031</v>
      </c>
      <c r="F135" s="40" t="s">
        <v>54</v>
      </c>
      <c r="G135" s="40" t="s">
        <v>30</v>
      </c>
      <c r="H135" s="41" t="s">
        <v>114</v>
      </c>
      <c r="I135" s="42" t="s">
        <v>180</v>
      </c>
      <c r="J135" s="44"/>
    </row>
    <row r="136" ht="15.75" customHeight="1">
      <c r="B136" s="36">
        <v>12.0</v>
      </c>
      <c r="C136" s="37">
        <v>8.0</v>
      </c>
      <c r="D136" s="38">
        <v>56.42760448</v>
      </c>
      <c r="E136" s="39">
        <v>10.07243022</v>
      </c>
      <c r="F136" s="40" t="s">
        <v>54</v>
      </c>
      <c r="G136" s="40" t="s">
        <v>30</v>
      </c>
      <c r="H136" s="41" t="s">
        <v>116</v>
      </c>
      <c r="I136" s="42" t="s">
        <v>181</v>
      </c>
      <c r="J136" s="44"/>
    </row>
    <row r="137" ht="15.75" customHeight="1">
      <c r="B137" s="36">
        <v>12.0</v>
      </c>
      <c r="C137" s="37">
        <v>9.0</v>
      </c>
      <c r="D137" s="38">
        <v>56.42760448</v>
      </c>
      <c r="E137" s="39">
        <v>10.07269014</v>
      </c>
      <c r="F137" s="40" t="s">
        <v>54</v>
      </c>
      <c r="G137" s="40" t="s">
        <v>30</v>
      </c>
      <c r="H137" s="41"/>
      <c r="I137" s="45"/>
      <c r="J137" s="44"/>
    </row>
    <row r="138" ht="15.75" customHeight="1">
      <c r="B138" s="36">
        <v>12.0</v>
      </c>
      <c r="C138" s="37">
        <v>10.0</v>
      </c>
      <c r="D138" s="38">
        <v>56.42760448</v>
      </c>
      <c r="E138" s="39">
        <v>10.07295005</v>
      </c>
      <c r="F138" s="40" t="s">
        <v>39</v>
      </c>
      <c r="G138" s="40" t="s">
        <v>28</v>
      </c>
      <c r="H138" s="41"/>
      <c r="I138" s="45"/>
      <c r="J138" s="44"/>
    </row>
    <row r="139" ht="15.75" customHeight="1">
      <c r="B139" s="36">
        <v>12.0</v>
      </c>
      <c r="C139" s="37">
        <v>11.0</v>
      </c>
      <c r="D139" s="38">
        <v>56.42760448</v>
      </c>
      <c r="E139" s="39">
        <v>10.07320997</v>
      </c>
      <c r="F139" s="40" t="s">
        <v>54</v>
      </c>
      <c r="G139" s="40" t="s">
        <v>30</v>
      </c>
      <c r="H139" s="41" t="s">
        <v>82</v>
      </c>
      <c r="I139" s="42" t="s">
        <v>182</v>
      </c>
      <c r="J139" s="44"/>
    </row>
    <row r="140" ht="15.75" customHeight="1">
      <c r="B140" s="36">
        <v>12.0</v>
      </c>
      <c r="C140" s="37">
        <v>12.0</v>
      </c>
      <c r="D140" s="38">
        <v>56.42760448</v>
      </c>
      <c r="E140" s="39">
        <v>10.07346988</v>
      </c>
      <c r="F140" s="40" t="s">
        <v>54</v>
      </c>
      <c r="G140" s="40" t="s">
        <v>30</v>
      </c>
      <c r="H140" s="49" t="s">
        <v>160</v>
      </c>
      <c r="I140" s="42" t="s">
        <v>183</v>
      </c>
      <c r="J140" s="44"/>
    </row>
    <row r="141" ht="15.75" customHeight="1">
      <c r="B141" s="36">
        <v>12.0</v>
      </c>
      <c r="C141" s="37">
        <v>13.0</v>
      </c>
      <c r="D141" s="38">
        <v>56.42760448</v>
      </c>
      <c r="E141" s="39">
        <v>10.0737298</v>
      </c>
      <c r="F141" s="40" t="s">
        <v>39</v>
      </c>
      <c r="G141" s="40" t="s">
        <v>28</v>
      </c>
      <c r="H141" s="41" t="s">
        <v>59</v>
      </c>
      <c r="I141" s="8" t="s">
        <v>184</v>
      </c>
      <c r="J141" s="44"/>
    </row>
    <row r="142" ht="15.75" customHeight="1">
      <c r="B142" s="36">
        <v>13.0</v>
      </c>
      <c r="C142" s="37">
        <v>2.0</v>
      </c>
      <c r="D142" s="38">
        <v>56.42746075</v>
      </c>
      <c r="E142" s="39">
        <v>10.07087072</v>
      </c>
      <c r="F142" s="40" t="s">
        <v>39</v>
      </c>
      <c r="G142" s="40" t="s">
        <v>28</v>
      </c>
      <c r="H142" s="41" t="s">
        <v>84</v>
      </c>
      <c r="I142" s="42" t="s">
        <v>185</v>
      </c>
      <c r="J142" s="44"/>
    </row>
    <row r="143" ht="15.75" customHeight="1">
      <c r="B143" s="36">
        <v>13.0</v>
      </c>
      <c r="C143" s="37">
        <v>3.0</v>
      </c>
      <c r="D143" s="38">
        <v>56.42746075</v>
      </c>
      <c r="E143" s="39">
        <v>10.07113063</v>
      </c>
      <c r="F143" s="40" t="s">
        <v>54</v>
      </c>
      <c r="G143" s="40" t="s">
        <v>30</v>
      </c>
      <c r="H143" s="41" t="s">
        <v>114</v>
      </c>
      <c r="I143" s="50" t="s">
        <v>186</v>
      </c>
      <c r="J143" s="44"/>
    </row>
    <row r="144" ht="15.75" customHeight="1">
      <c r="B144" s="36">
        <v>13.0</v>
      </c>
      <c r="C144" s="37">
        <v>4.0</v>
      </c>
      <c r="D144" s="38">
        <v>56.42746075</v>
      </c>
      <c r="E144" s="39">
        <v>10.07139054</v>
      </c>
      <c r="F144" s="40" t="s">
        <v>54</v>
      </c>
      <c r="G144" s="40" t="s">
        <v>30</v>
      </c>
      <c r="H144" s="41"/>
      <c r="I144" s="52"/>
      <c r="J144" s="44"/>
    </row>
    <row r="145" ht="15.75" customHeight="1">
      <c r="B145" s="36">
        <v>13.0</v>
      </c>
      <c r="C145" s="37">
        <v>5.0</v>
      </c>
      <c r="D145" s="38">
        <v>56.42746075</v>
      </c>
      <c r="E145" s="39">
        <v>10.07165046</v>
      </c>
      <c r="F145" s="40" t="s">
        <v>54</v>
      </c>
      <c r="G145" s="40" t="s">
        <v>30</v>
      </c>
      <c r="H145" s="41"/>
      <c r="I145" s="45"/>
      <c r="J145" s="44"/>
    </row>
    <row r="146" ht="15.75" customHeight="1">
      <c r="B146" s="36">
        <v>13.0</v>
      </c>
      <c r="C146" s="37">
        <v>6.0</v>
      </c>
      <c r="D146" s="38">
        <v>56.42746075</v>
      </c>
      <c r="E146" s="39">
        <v>10.07191037</v>
      </c>
      <c r="F146" s="40" t="s">
        <v>54</v>
      </c>
      <c r="G146" s="40" t="s">
        <v>30</v>
      </c>
      <c r="H146" s="41"/>
      <c r="I146" s="45"/>
      <c r="J146" s="44"/>
    </row>
    <row r="147" ht="15.75" customHeight="1">
      <c r="B147" s="36">
        <v>13.0</v>
      </c>
      <c r="C147" s="37">
        <v>7.0</v>
      </c>
      <c r="D147" s="38">
        <v>56.42746075</v>
      </c>
      <c r="E147" s="39">
        <v>10.07217029</v>
      </c>
      <c r="F147" s="40" t="s">
        <v>54</v>
      </c>
      <c r="G147" s="40" t="s">
        <v>30</v>
      </c>
      <c r="H147" s="41"/>
      <c r="I147" s="45"/>
      <c r="J147" s="44"/>
    </row>
    <row r="148" ht="15.75" customHeight="1">
      <c r="B148" s="36">
        <v>13.0</v>
      </c>
      <c r="C148" s="37">
        <v>8.0</v>
      </c>
      <c r="D148" s="38">
        <v>56.42746075</v>
      </c>
      <c r="E148" s="39">
        <v>10.0724302</v>
      </c>
      <c r="F148" s="40" t="s">
        <v>54</v>
      </c>
      <c r="G148" s="40" t="s">
        <v>30</v>
      </c>
      <c r="H148" s="41"/>
      <c r="I148" s="45"/>
      <c r="J148" s="44"/>
    </row>
    <row r="149" ht="15.75" customHeight="1">
      <c r="B149" s="36">
        <v>13.0</v>
      </c>
      <c r="C149" s="37">
        <v>9.0</v>
      </c>
      <c r="D149" s="38">
        <v>56.42746075</v>
      </c>
      <c r="E149" s="39">
        <v>10.07269011</v>
      </c>
      <c r="F149" s="40" t="s">
        <v>54</v>
      </c>
      <c r="G149" s="40" t="s">
        <v>30</v>
      </c>
      <c r="H149" s="41"/>
      <c r="I149" s="45"/>
      <c r="J149" s="44"/>
    </row>
    <row r="150" ht="15.75" customHeight="1">
      <c r="B150" s="36">
        <v>13.0</v>
      </c>
      <c r="C150" s="37">
        <v>10.0</v>
      </c>
      <c r="D150" s="38">
        <v>56.42746075</v>
      </c>
      <c r="E150" s="39">
        <v>10.07295003</v>
      </c>
      <c r="F150" s="40" t="s">
        <v>54</v>
      </c>
      <c r="G150" s="40" t="s">
        <v>30</v>
      </c>
      <c r="H150" s="41"/>
      <c r="I150" s="45"/>
      <c r="J150" s="44"/>
    </row>
    <row r="151" ht="15.75" customHeight="1">
      <c r="B151" s="36">
        <v>13.0</v>
      </c>
      <c r="C151" s="37">
        <v>11.0</v>
      </c>
      <c r="D151" s="38">
        <v>56.42746075</v>
      </c>
      <c r="E151" s="39">
        <v>10.07320994</v>
      </c>
      <c r="F151" s="40" t="s">
        <v>54</v>
      </c>
      <c r="G151" s="40" t="s">
        <v>30</v>
      </c>
      <c r="H151" s="41" t="s">
        <v>171</v>
      </c>
      <c r="I151" s="50" t="s">
        <v>187</v>
      </c>
      <c r="J151" s="44"/>
    </row>
    <row r="152" ht="15.75" customHeight="1">
      <c r="B152" s="36">
        <v>13.0</v>
      </c>
      <c r="C152" s="37">
        <v>12.0</v>
      </c>
      <c r="D152" s="38">
        <v>56.42746075</v>
      </c>
      <c r="E152" s="39">
        <v>10.07346986</v>
      </c>
      <c r="F152" s="40" t="s">
        <v>54</v>
      </c>
      <c r="G152" s="40" t="s">
        <v>30</v>
      </c>
      <c r="H152" s="41" t="s">
        <v>169</v>
      </c>
      <c r="I152" s="50" t="s">
        <v>188</v>
      </c>
      <c r="J152" s="44"/>
    </row>
    <row r="153" ht="15.75" customHeight="1">
      <c r="B153" s="36">
        <v>13.0</v>
      </c>
      <c r="C153" s="37">
        <v>13.0</v>
      </c>
      <c r="D153" s="38">
        <v>56.42746075</v>
      </c>
      <c r="E153" s="39">
        <v>10.07372977</v>
      </c>
      <c r="F153" s="40" t="s">
        <v>39</v>
      </c>
      <c r="G153" s="40" t="s">
        <v>28</v>
      </c>
      <c r="H153" s="41"/>
      <c r="I153" s="45"/>
      <c r="J153" s="44"/>
    </row>
    <row r="154" ht="15.75" customHeight="1">
      <c r="B154" s="36">
        <v>14.0</v>
      </c>
      <c r="C154" s="37">
        <v>2.0</v>
      </c>
      <c r="D154" s="38">
        <v>56.42731702</v>
      </c>
      <c r="E154" s="39">
        <v>10.0708707</v>
      </c>
      <c r="F154" s="40" t="s">
        <v>39</v>
      </c>
      <c r="G154" s="40" t="s">
        <v>28</v>
      </c>
      <c r="H154" s="41"/>
      <c r="I154" s="45"/>
      <c r="J154" s="44"/>
    </row>
    <row r="155" ht="15.75" customHeight="1">
      <c r="B155" s="36">
        <v>14.0</v>
      </c>
      <c r="C155" s="37">
        <v>3.0</v>
      </c>
      <c r="D155" s="38">
        <v>56.42731702</v>
      </c>
      <c r="E155" s="39">
        <v>10.07113061</v>
      </c>
      <c r="F155" s="40" t="s">
        <v>54</v>
      </c>
      <c r="G155" s="40" t="s">
        <v>30</v>
      </c>
      <c r="H155" s="41" t="s">
        <v>45</v>
      </c>
      <c r="I155" s="42" t="s">
        <v>189</v>
      </c>
      <c r="J155" s="44"/>
    </row>
    <row r="156" ht="15.75" customHeight="1">
      <c r="B156" s="36">
        <v>14.0</v>
      </c>
      <c r="C156" s="37">
        <v>4.0</v>
      </c>
      <c r="D156" s="38">
        <v>56.42731702</v>
      </c>
      <c r="E156" s="39">
        <v>10.07139052</v>
      </c>
      <c r="F156" s="40" t="s">
        <v>54</v>
      </c>
      <c r="G156" s="40" t="s">
        <v>30</v>
      </c>
      <c r="H156" s="41"/>
      <c r="I156" s="52"/>
      <c r="J156" s="44"/>
    </row>
    <row r="157" ht="15.75" customHeight="1">
      <c r="B157" s="36">
        <v>14.0</v>
      </c>
      <c r="C157" s="37">
        <v>5.0</v>
      </c>
      <c r="D157" s="38">
        <v>56.42731702</v>
      </c>
      <c r="E157" s="39">
        <v>10.07165044</v>
      </c>
      <c r="F157" s="40" t="s">
        <v>54</v>
      </c>
      <c r="G157" s="40" t="s">
        <v>30</v>
      </c>
      <c r="H157" s="41" t="s">
        <v>104</v>
      </c>
      <c r="I157" s="42" t="s">
        <v>190</v>
      </c>
      <c r="J157" s="44"/>
    </row>
    <row r="158" ht="15.75" customHeight="1">
      <c r="B158" s="36">
        <v>14.0</v>
      </c>
      <c r="C158" s="37">
        <v>6.0</v>
      </c>
      <c r="D158" s="38">
        <v>56.42731702</v>
      </c>
      <c r="E158" s="39">
        <v>10.07191035</v>
      </c>
      <c r="F158" s="40" t="s">
        <v>54</v>
      </c>
      <c r="G158" s="40" t="s">
        <v>30</v>
      </c>
      <c r="H158" s="41" t="s">
        <v>84</v>
      </c>
      <c r="I158" s="42" t="s">
        <v>191</v>
      </c>
      <c r="J158" s="44"/>
    </row>
    <row r="159" ht="15.75" customHeight="1">
      <c r="B159" s="36">
        <v>14.0</v>
      </c>
      <c r="C159" s="37">
        <v>7.0</v>
      </c>
      <c r="D159" s="38">
        <v>56.42731702</v>
      </c>
      <c r="E159" s="39">
        <v>10.07217026</v>
      </c>
      <c r="F159" s="40" t="s">
        <v>54</v>
      </c>
      <c r="G159" s="40" t="s">
        <v>30</v>
      </c>
      <c r="H159" s="41" t="s">
        <v>82</v>
      </c>
      <c r="I159" s="42" t="s">
        <v>192</v>
      </c>
      <c r="J159" s="44"/>
    </row>
    <row r="160" ht="15.75" customHeight="1">
      <c r="B160" s="36">
        <v>14.0</v>
      </c>
      <c r="C160" s="37">
        <v>8.0</v>
      </c>
      <c r="D160" s="38">
        <v>56.42731702</v>
      </c>
      <c r="E160" s="39">
        <v>10.07243018</v>
      </c>
      <c r="F160" s="40" t="s">
        <v>54</v>
      </c>
      <c r="G160" s="40" t="s">
        <v>30</v>
      </c>
      <c r="H160" s="41" t="s">
        <v>99</v>
      </c>
      <c r="I160" s="42" t="s">
        <v>193</v>
      </c>
      <c r="J160" s="44"/>
    </row>
    <row r="161" ht="15.75" customHeight="1">
      <c r="B161" s="36">
        <v>14.0</v>
      </c>
      <c r="C161" s="37">
        <v>9.0</v>
      </c>
      <c r="D161" s="38">
        <v>56.42731702</v>
      </c>
      <c r="E161" s="39">
        <v>10.07269009</v>
      </c>
      <c r="F161" s="40" t="s">
        <v>54</v>
      </c>
      <c r="G161" s="40" t="s">
        <v>30</v>
      </c>
      <c r="H161" s="41" t="s">
        <v>106</v>
      </c>
      <c r="I161" s="42" t="s">
        <v>194</v>
      </c>
      <c r="J161" s="44"/>
    </row>
    <row r="162" ht="15.75" customHeight="1">
      <c r="B162" s="36">
        <v>14.0</v>
      </c>
      <c r="C162" s="37">
        <v>10.0</v>
      </c>
      <c r="D162" s="38">
        <v>56.42731702</v>
      </c>
      <c r="E162" s="39">
        <v>10.07295</v>
      </c>
      <c r="F162" s="40" t="s">
        <v>54</v>
      </c>
      <c r="G162" s="40" t="s">
        <v>30</v>
      </c>
      <c r="H162" s="41" t="s">
        <v>114</v>
      </c>
      <c r="I162" s="42" t="s">
        <v>195</v>
      </c>
      <c r="J162" s="44"/>
    </row>
    <row r="163" ht="15.75" customHeight="1">
      <c r="B163" s="36">
        <v>14.0</v>
      </c>
      <c r="C163" s="37">
        <v>11.0</v>
      </c>
      <c r="D163" s="38">
        <v>56.42731702</v>
      </c>
      <c r="E163" s="39">
        <v>10.07320992</v>
      </c>
      <c r="F163" s="40" t="s">
        <v>54</v>
      </c>
      <c r="G163" s="40" t="s">
        <v>30</v>
      </c>
      <c r="H163" s="41" t="s">
        <v>45</v>
      </c>
      <c r="I163" s="42" t="s">
        <v>196</v>
      </c>
      <c r="J163" s="44"/>
    </row>
    <row r="164" ht="15.75" customHeight="1">
      <c r="B164" s="36">
        <v>14.0</v>
      </c>
      <c r="C164" s="37">
        <v>12.0</v>
      </c>
      <c r="D164" s="38">
        <v>56.42731702</v>
      </c>
      <c r="E164" s="39">
        <v>10.07346983</v>
      </c>
      <c r="F164" s="40" t="s">
        <v>54</v>
      </c>
      <c r="G164" s="40" t="s">
        <v>30</v>
      </c>
      <c r="H164" s="41"/>
      <c r="I164" s="45"/>
      <c r="J164" s="44"/>
    </row>
    <row r="165" ht="15.75" customHeight="1">
      <c r="B165" s="36">
        <v>14.0</v>
      </c>
      <c r="C165" s="37">
        <v>13.0</v>
      </c>
      <c r="D165" s="38">
        <v>56.42731702</v>
      </c>
      <c r="E165" s="39">
        <v>10.07372974</v>
      </c>
      <c r="F165" s="40" t="s">
        <v>39</v>
      </c>
      <c r="G165" s="40" t="s">
        <v>28</v>
      </c>
      <c r="H165" s="52" t="s">
        <v>131</v>
      </c>
      <c r="I165" s="42" t="s">
        <v>197</v>
      </c>
      <c r="J165" s="44"/>
    </row>
    <row r="166" ht="15.75" customHeight="1">
      <c r="B166" s="36">
        <v>15.0</v>
      </c>
      <c r="C166" s="37">
        <v>2.0</v>
      </c>
      <c r="D166" s="38">
        <v>56.42717329</v>
      </c>
      <c r="E166" s="39">
        <v>10.07087068</v>
      </c>
      <c r="F166" s="40" t="s">
        <v>39</v>
      </c>
      <c r="G166" s="40" t="s">
        <v>28</v>
      </c>
      <c r="H166" s="41" t="s">
        <v>129</v>
      </c>
      <c r="I166" s="50" t="s">
        <v>198</v>
      </c>
      <c r="J166" s="44"/>
    </row>
    <row r="167" ht="15.75" customHeight="1">
      <c r="B167" s="36">
        <v>15.0</v>
      </c>
      <c r="C167" s="37">
        <v>3.0</v>
      </c>
      <c r="D167" s="38">
        <v>56.42717329</v>
      </c>
      <c r="E167" s="39">
        <v>10.07113059</v>
      </c>
      <c r="F167" s="40" t="s">
        <v>54</v>
      </c>
      <c r="G167" s="40" t="s">
        <v>30</v>
      </c>
      <c r="H167" s="41" t="s">
        <v>116</v>
      </c>
      <c r="I167" s="42" t="s">
        <v>199</v>
      </c>
      <c r="J167" s="44"/>
    </row>
    <row r="168" ht="15.75" customHeight="1">
      <c r="B168" s="36">
        <v>15.0</v>
      </c>
      <c r="C168" s="37">
        <v>4.0</v>
      </c>
      <c r="D168" s="38">
        <v>56.42717329</v>
      </c>
      <c r="E168" s="39">
        <v>10.07139051</v>
      </c>
      <c r="F168" s="40" t="s">
        <v>54</v>
      </c>
      <c r="G168" s="40" t="s">
        <v>30</v>
      </c>
      <c r="H168" s="41"/>
      <c r="I168" s="45"/>
      <c r="J168" s="44"/>
    </row>
    <row r="169" ht="15.75" customHeight="1">
      <c r="B169" s="36">
        <v>15.0</v>
      </c>
      <c r="C169" s="37">
        <v>5.0</v>
      </c>
      <c r="D169" s="38">
        <v>56.42717329</v>
      </c>
      <c r="E169" s="39">
        <v>10.07165042</v>
      </c>
      <c r="F169" s="40" t="s">
        <v>54</v>
      </c>
      <c r="G169" s="40" t="s">
        <v>30</v>
      </c>
      <c r="H169" s="41"/>
      <c r="I169" s="45"/>
      <c r="J169" s="44"/>
    </row>
    <row r="170" ht="15.75" customHeight="1">
      <c r="B170" s="36">
        <v>15.0</v>
      </c>
      <c r="C170" s="37">
        <v>6.0</v>
      </c>
      <c r="D170" s="38">
        <v>56.42717329</v>
      </c>
      <c r="E170" s="39">
        <v>10.07191033</v>
      </c>
      <c r="F170" s="40" t="s">
        <v>39</v>
      </c>
      <c r="G170" s="40" t="s">
        <v>28</v>
      </c>
      <c r="H170" s="41" t="s">
        <v>200</v>
      </c>
      <c r="I170" s="42" t="s">
        <v>201</v>
      </c>
      <c r="J170" s="44"/>
    </row>
    <row r="171" ht="15.75" customHeight="1">
      <c r="B171" s="36">
        <v>15.0</v>
      </c>
      <c r="C171" s="37">
        <v>7.0</v>
      </c>
      <c r="D171" s="38">
        <v>56.42717329</v>
      </c>
      <c r="E171" s="39">
        <v>10.07217024</v>
      </c>
      <c r="F171" s="40" t="s">
        <v>39</v>
      </c>
      <c r="G171" s="40" t="s">
        <v>28</v>
      </c>
      <c r="H171" s="41" t="s">
        <v>169</v>
      </c>
      <c r="I171" s="42" t="s">
        <v>202</v>
      </c>
      <c r="J171" s="43"/>
    </row>
    <row r="172" ht="15.75" customHeight="1">
      <c r="B172" s="36">
        <v>15.0</v>
      </c>
      <c r="C172" s="37">
        <v>8.0</v>
      </c>
      <c r="D172" s="38">
        <v>56.42717329</v>
      </c>
      <c r="E172" s="39">
        <v>10.07243015</v>
      </c>
      <c r="F172" s="40" t="s">
        <v>39</v>
      </c>
      <c r="G172" s="40" t="s">
        <v>28</v>
      </c>
      <c r="H172" s="41" t="s">
        <v>171</v>
      </c>
      <c r="I172" s="42" t="s">
        <v>203</v>
      </c>
      <c r="J172" s="43"/>
    </row>
    <row r="173" ht="15.75" customHeight="1">
      <c r="B173" s="36">
        <v>15.0</v>
      </c>
      <c r="C173" s="37">
        <v>9.0</v>
      </c>
      <c r="D173" s="38">
        <v>56.42717329</v>
      </c>
      <c r="E173" s="39">
        <v>10.07269007</v>
      </c>
      <c r="F173" s="40" t="s">
        <v>39</v>
      </c>
      <c r="G173" s="40" t="s">
        <v>28</v>
      </c>
      <c r="H173" s="41"/>
      <c r="I173" s="45"/>
      <c r="J173" s="44"/>
    </row>
    <row r="174" ht="15.75" customHeight="1">
      <c r="B174" s="36">
        <v>15.0</v>
      </c>
      <c r="C174" s="37">
        <v>10.0</v>
      </c>
      <c r="D174" s="38">
        <v>56.42717329</v>
      </c>
      <c r="E174" s="39">
        <v>10.07294998</v>
      </c>
      <c r="F174" s="40" t="s">
        <v>39</v>
      </c>
      <c r="G174" s="40" t="s">
        <v>28</v>
      </c>
      <c r="H174" s="41"/>
      <c r="I174" s="45"/>
      <c r="J174" s="44"/>
    </row>
    <row r="175" ht="15.75" customHeight="1">
      <c r="B175" s="36">
        <v>15.0</v>
      </c>
      <c r="C175" s="37">
        <v>11.0</v>
      </c>
      <c r="D175" s="38">
        <v>56.42717329</v>
      </c>
      <c r="E175" s="39">
        <v>10.07320989</v>
      </c>
      <c r="F175" s="40" t="s">
        <v>54</v>
      </c>
      <c r="G175" s="40" t="s">
        <v>30</v>
      </c>
      <c r="H175" s="41"/>
      <c r="I175" s="45"/>
      <c r="J175" s="44"/>
    </row>
    <row r="176" ht="15.75" customHeight="1">
      <c r="B176" s="36">
        <v>15.0</v>
      </c>
      <c r="C176" s="37">
        <v>12.0</v>
      </c>
      <c r="D176" s="38">
        <v>56.42717329</v>
      </c>
      <c r="E176" s="39">
        <v>10.0734698</v>
      </c>
      <c r="F176" s="40" t="s">
        <v>54</v>
      </c>
      <c r="G176" s="40" t="s">
        <v>30</v>
      </c>
      <c r="H176" s="41"/>
      <c r="I176" s="45"/>
      <c r="J176" s="44"/>
    </row>
    <row r="177" ht="15.75" customHeight="1">
      <c r="B177" s="36">
        <v>15.0</v>
      </c>
      <c r="C177" s="37">
        <v>13.0</v>
      </c>
      <c r="D177" s="38">
        <v>56.42717329</v>
      </c>
      <c r="E177" s="39">
        <v>10.07372971</v>
      </c>
      <c r="F177" s="40" t="s">
        <v>54</v>
      </c>
      <c r="G177" s="40" t="s">
        <v>30</v>
      </c>
      <c r="H177" s="41"/>
      <c r="I177" s="45"/>
      <c r="J177" s="44"/>
    </row>
    <row r="178" ht="15.75" customHeight="1">
      <c r="B178" s="36">
        <v>15.0</v>
      </c>
      <c r="C178" s="37">
        <v>14.0</v>
      </c>
      <c r="D178" s="38">
        <v>56.42717329</v>
      </c>
      <c r="E178" s="39">
        <v>10.07398963</v>
      </c>
      <c r="F178" s="40" t="s">
        <v>39</v>
      </c>
      <c r="G178" s="40" t="s">
        <v>28</v>
      </c>
      <c r="H178" s="41"/>
      <c r="I178" s="45"/>
      <c r="J178" s="44"/>
    </row>
    <row r="179" ht="15.75" customHeight="1">
      <c r="B179" s="36">
        <v>16.0</v>
      </c>
      <c r="C179" s="37">
        <v>1.0</v>
      </c>
      <c r="D179" s="38">
        <v>56.42702956</v>
      </c>
      <c r="E179" s="39">
        <v>10.07061075</v>
      </c>
      <c r="F179" s="40" t="s">
        <v>39</v>
      </c>
      <c r="G179" s="40" t="s">
        <v>28</v>
      </c>
      <c r="H179" s="41"/>
      <c r="I179" s="45"/>
      <c r="J179" s="44"/>
    </row>
    <row r="180" ht="15.75" customHeight="1">
      <c r="B180" s="36">
        <v>16.0</v>
      </c>
      <c r="C180" s="37">
        <v>2.0</v>
      </c>
      <c r="D180" s="38">
        <v>56.42702956</v>
      </c>
      <c r="E180" s="39">
        <v>10.07087066</v>
      </c>
      <c r="F180" s="40" t="s">
        <v>54</v>
      </c>
      <c r="G180" s="40" t="s">
        <v>30</v>
      </c>
      <c r="H180" s="41"/>
      <c r="I180" s="45"/>
      <c r="J180" s="44"/>
    </row>
    <row r="181" ht="15.75" customHeight="1">
      <c r="B181" s="36">
        <v>16.0</v>
      </c>
      <c r="C181" s="37">
        <v>3.0</v>
      </c>
      <c r="D181" s="38">
        <v>56.42702956</v>
      </c>
      <c r="E181" s="39">
        <v>10.07113058</v>
      </c>
      <c r="F181" s="40" t="s">
        <v>54</v>
      </c>
      <c r="G181" s="40" t="s">
        <v>30</v>
      </c>
      <c r="H181" s="41"/>
      <c r="I181" s="45"/>
      <c r="J181" s="44"/>
    </row>
    <row r="182" ht="15.75" customHeight="1">
      <c r="B182" s="36">
        <v>16.0</v>
      </c>
      <c r="C182" s="37">
        <v>4.0</v>
      </c>
      <c r="D182" s="38">
        <v>56.42702956</v>
      </c>
      <c r="E182" s="39">
        <v>10.07139049</v>
      </c>
      <c r="F182" s="40" t="s">
        <v>54</v>
      </c>
      <c r="G182" s="40" t="s">
        <v>30</v>
      </c>
      <c r="H182" s="41"/>
      <c r="I182" s="45"/>
      <c r="J182" s="44"/>
    </row>
    <row r="183" ht="15.75" customHeight="1">
      <c r="B183" s="36">
        <v>16.0</v>
      </c>
      <c r="C183" s="37">
        <v>5.0</v>
      </c>
      <c r="D183" s="38">
        <v>56.42702956</v>
      </c>
      <c r="E183" s="39">
        <v>10.0716504</v>
      </c>
      <c r="F183" s="40" t="s">
        <v>39</v>
      </c>
      <c r="G183" s="40" t="s">
        <v>28</v>
      </c>
      <c r="H183" s="41"/>
      <c r="I183" s="45"/>
      <c r="J183" s="44"/>
    </row>
    <row r="184" ht="15.75" customHeight="1">
      <c r="B184" s="36">
        <v>16.0</v>
      </c>
      <c r="C184" s="37">
        <v>6.0</v>
      </c>
      <c r="D184" s="38">
        <v>56.42702956</v>
      </c>
      <c r="E184" s="39">
        <v>10.07191031</v>
      </c>
      <c r="F184" s="40" t="s">
        <v>39</v>
      </c>
      <c r="G184" s="40" t="s">
        <v>28</v>
      </c>
      <c r="H184" s="41"/>
      <c r="I184" s="45"/>
      <c r="J184" s="44"/>
    </row>
    <row r="185" ht="15.75" customHeight="1">
      <c r="B185" s="36">
        <v>16.0</v>
      </c>
      <c r="C185" s="37">
        <v>7.0</v>
      </c>
      <c r="D185" s="38">
        <v>56.42702956</v>
      </c>
      <c r="E185" s="39">
        <v>10.07217022</v>
      </c>
      <c r="F185" s="40" t="s">
        <v>39</v>
      </c>
      <c r="G185" s="40" t="s">
        <v>28</v>
      </c>
      <c r="H185" s="41"/>
      <c r="I185" s="45"/>
      <c r="J185" s="44"/>
    </row>
    <row r="186" ht="15.75" customHeight="1">
      <c r="B186" s="36">
        <v>16.0</v>
      </c>
      <c r="C186" s="37">
        <v>8.0</v>
      </c>
      <c r="D186" s="38">
        <v>56.42702956</v>
      </c>
      <c r="E186" s="39">
        <v>10.07243013</v>
      </c>
      <c r="F186" s="40" t="s">
        <v>54</v>
      </c>
      <c r="G186" s="40" t="s">
        <v>30</v>
      </c>
      <c r="H186" s="41" t="s">
        <v>204</v>
      </c>
      <c r="I186" s="42" t="s">
        <v>205</v>
      </c>
      <c r="J186" s="43"/>
    </row>
    <row r="187" ht="15.75" customHeight="1">
      <c r="B187" s="36">
        <v>16.0</v>
      </c>
      <c r="C187" s="37">
        <v>9.0</v>
      </c>
      <c r="D187" s="38">
        <v>56.42702956</v>
      </c>
      <c r="E187" s="39">
        <v>10.07269004</v>
      </c>
      <c r="F187" s="40" t="s">
        <v>54</v>
      </c>
      <c r="G187" s="40" t="s">
        <v>30</v>
      </c>
      <c r="H187" s="41" t="s">
        <v>206</v>
      </c>
      <c r="I187" s="42" t="s">
        <v>207</v>
      </c>
      <c r="J187" s="43"/>
    </row>
    <row r="188" ht="15.75" customHeight="1">
      <c r="B188" s="36">
        <v>16.0</v>
      </c>
      <c r="C188" s="37">
        <v>10.0</v>
      </c>
      <c r="D188" s="38">
        <v>56.42702956</v>
      </c>
      <c r="E188" s="39">
        <v>10.07294995</v>
      </c>
      <c r="F188" s="40" t="s">
        <v>39</v>
      </c>
      <c r="G188" s="40" t="s">
        <v>28</v>
      </c>
      <c r="H188" s="41"/>
      <c r="I188" s="45"/>
      <c r="J188" s="44"/>
    </row>
    <row r="189" ht="15.75" customHeight="1">
      <c r="B189" s="36">
        <v>16.0</v>
      </c>
      <c r="C189" s="37">
        <v>11.0</v>
      </c>
      <c r="D189" s="38">
        <v>56.42702956</v>
      </c>
      <c r="E189" s="39">
        <v>10.07320986</v>
      </c>
      <c r="F189" s="40" t="s">
        <v>39</v>
      </c>
      <c r="G189" s="40" t="s">
        <v>28</v>
      </c>
      <c r="H189" s="41"/>
      <c r="I189" s="45"/>
      <c r="J189" s="44"/>
    </row>
    <row r="190" ht="15.75" customHeight="1">
      <c r="B190" s="36">
        <v>16.0</v>
      </c>
      <c r="C190" s="37">
        <v>12.0</v>
      </c>
      <c r="D190" s="38">
        <v>56.42702956</v>
      </c>
      <c r="E190" s="39">
        <v>10.07346978</v>
      </c>
      <c r="F190" s="40" t="s">
        <v>54</v>
      </c>
      <c r="G190" s="40" t="s">
        <v>30</v>
      </c>
      <c r="H190" s="41" t="s">
        <v>204</v>
      </c>
      <c r="I190" s="47" t="s">
        <v>208</v>
      </c>
      <c r="J190" s="44"/>
    </row>
    <row r="191" ht="15.75" customHeight="1">
      <c r="B191" s="36">
        <v>16.0</v>
      </c>
      <c r="C191" s="37">
        <v>13.0</v>
      </c>
      <c r="D191" s="38">
        <v>56.42702956</v>
      </c>
      <c r="E191" s="39">
        <v>10.07372969</v>
      </c>
      <c r="F191" s="40" t="s">
        <v>54</v>
      </c>
      <c r="G191" s="40" t="s">
        <v>30</v>
      </c>
      <c r="H191" s="41"/>
      <c r="I191" s="45"/>
      <c r="J191" s="44"/>
    </row>
    <row r="192" ht="15.75" customHeight="1">
      <c r="B192" s="36">
        <v>16.0</v>
      </c>
      <c r="C192" s="37">
        <v>14.0</v>
      </c>
      <c r="D192" s="38">
        <v>56.42702956</v>
      </c>
      <c r="E192" s="39">
        <v>10.0739896</v>
      </c>
      <c r="F192" s="40" t="s">
        <v>39</v>
      </c>
      <c r="G192" s="40" t="s">
        <v>28</v>
      </c>
      <c r="H192" s="41"/>
      <c r="I192" s="45"/>
      <c r="J192" s="44"/>
    </row>
    <row r="193" ht="15.75" customHeight="1">
      <c r="B193" s="36">
        <v>17.0</v>
      </c>
      <c r="C193" s="37">
        <v>1.0</v>
      </c>
      <c r="D193" s="38">
        <v>56.42688583</v>
      </c>
      <c r="E193" s="39">
        <v>10.07061074</v>
      </c>
      <c r="F193" s="40" t="s">
        <v>39</v>
      </c>
      <c r="G193" s="40" t="s">
        <v>28</v>
      </c>
      <c r="H193" s="41" t="s">
        <v>112</v>
      </c>
      <c r="I193" s="42" t="s">
        <v>209</v>
      </c>
      <c r="J193" s="44"/>
    </row>
    <row r="194" ht="15.75" customHeight="1">
      <c r="B194" s="36">
        <v>17.0</v>
      </c>
      <c r="C194" s="37">
        <v>2.0</v>
      </c>
      <c r="D194" s="38">
        <v>56.42688583</v>
      </c>
      <c r="E194" s="39">
        <v>10.07087065</v>
      </c>
      <c r="F194" s="40" t="s">
        <v>54</v>
      </c>
      <c r="G194" s="40" t="s">
        <v>30</v>
      </c>
      <c r="H194" s="41" t="s">
        <v>45</v>
      </c>
      <c r="I194" s="42" t="s">
        <v>210</v>
      </c>
      <c r="J194" s="44"/>
    </row>
    <row r="195" ht="15.75" customHeight="1">
      <c r="B195" s="36">
        <v>17.0</v>
      </c>
      <c r="C195" s="37">
        <v>3.0</v>
      </c>
      <c r="D195" s="38">
        <v>56.42688583</v>
      </c>
      <c r="E195" s="39">
        <v>10.07113056</v>
      </c>
      <c r="F195" s="40" t="s">
        <v>54</v>
      </c>
      <c r="G195" s="40" t="s">
        <v>30</v>
      </c>
      <c r="H195" s="41"/>
      <c r="I195" s="45"/>
      <c r="J195" s="44"/>
    </row>
    <row r="196" ht="15.75" customHeight="1">
      <c r="B196" s="36">
        <v>17.0</v>
      </c>
      <c r="C196" s="37">
        <v>4.0</v>
      </c>
      <c r="D196" s="38">
        <v>56.42688583</v>
      </c>
      <c r="E196" s="39">
        <v>10.07139047</v>
      </c>
      <c r="F196" s="40" t="s">
        <v>54</v>
      </c>
      <c r="G196" s="40" t="s">
        <v>30</v>
      </c>
      <c r="H196" s="41"/>
      <c r="I196" s="45"/>
      <c r="J196" s="44"/>
    </row>
    <row r="197" ht="15.75" customHeight="1">
      <c r="B197" s="36">
        <v>17.0</v>
      </c>
      <c r="C197" s="37">
        <v>5.0</v>
      </c>
      <c r="D197" s="38">
        <v>56.42688583</v>
      </c>
      <c r="E197" s="39">
        <v>10.07165038</v>
      </c>
      <c r="F197" s="40" t="s">
        <v>39</v>
      </c>
      <c r="G197" s="40" t="s">
        <v>28</v>
      </c>
      <c r="H197" s="41" t="s">
        <v>45</v>
      </c>
      <c r="I197" s="42" t="s">
        <v>211</v>
      </c>
      <c r="J197" s="44"/>
    </row>
    <row r="198" ht="15.75" customHeight="1">
      <c r="B198" s="36">
        <v>17.0</v>
      </c>
      <c r="C198" s="37">
        <v>6.0</v>
      </c>
      <c r="D198" s="38">
        <v>56.42688583</v>
      </c>
      <c r="E198" s="39">
        <v>10.07191029</v>
      </c>
      <c r="F198" s="40" t="s">
        <v>39</v>
      </c>
      <c r="G198" s="40" t="s">
        <v>28</v>
      </c>
      <c r="H198" s="41"/>
      <c r="I198" s="45"/>
      <c r="J198" s="44"/>
    </row>
    <row r="199" ht="15.75" customHeight="1">
      <c r="B199" s="36">
        <v>17.0</v>
      </c>
      <c r="C199" s="37">
        <v>7.0</v>
      </c>
      <c r="D199" s="38">
        <v>56.42688583</v>
      </c>
      <c r="E199" s="39">
        <v>10.0721702</v>
      </c>
      <c r="F199" s="40" t="s">
        <v>39</v>
      </c>
      <c r="G199" s="40" t="s">
        <v>28</v>
      </c>
      <c r="H199" s="41"/>
      <c r="I199" s="45"/>
      <c r="J199" s="44"/>
    </row>
    <row r="200" ht="15.75" customHeight="1">
      <c r="B200" s="36">
        <v>17.0</v>
      </c>
      <c r="C200" s="37">
        <v>8.0</v>
      </c>
      <c r="D200" s="38">
        <v>56.42688583</v>
      </c>
      <c r="E200" s="39">
        <v>10.07243011</v>
      </c>
      <c r="F200" s="40" t="s">
        <v>39</v>
      </c>
      <c r="G200" s="40" t="s">
        <v>28</v>
      </c>
      <c r="H200" s="41" t="s">
        <v>45</v>
      </c>
      <c r="I200" s="42" t="s">
        <v>212</v>
      </c>
      <c r="J200" s="44"/>
    </row>
    <row r="201" ht="15.75" customHeight="1">
      <c r="B201" s="36">
        <v>17.0</v>
      </c>
      <c r="C201" s="37">
        <v>9.0</v>
      </c>
      <c r="D201" s="38">
        <v>56.42688583</v>
      </c>
      <c r="E201" s="39">
        <v>10.07269002</v>
      </c>
      <c r="F201" s="40" t="s">
        <v>54</v>
      </c>
      <c r="G201" s="40" t="s">
        <v>30</v>
      </c>
      <c r="H201" s="41" t="s">
        <v>40</v>
      </c>
      <c r="I201" s="8" t="s">
        <v>213</v>
      </c>
      <c r="J201" s="43"/>
    </row>
    <row r="202" ht="15.75" customHeight="1">
      <c r="B202" s="36">
        <v>17.0</v>
      </c>
      <c r="C202" s="37">
        <v>10.0</v>
      </c>
      <c r="D202" s="38">
        <v>56.42688583</v>
      </c>
      <c r="E202" s="39">
        <v>10.07294993</v>
      </c>
      <c r="F202" s="40" t="s">
        <v>39</v>
      </c>
      <c r="G202" s="40" t="s">
        <v>28</v>
      </c>
      <c r="H202" s="41"/>
      <c r="I202" s="45"/>
      <c r="J202" s="44"/>
    </row>
    <row r="203" ht="15.75" customHeight="1">
      <c r="B203" s="36">
        <v>17.0</v>
      </c>
      <c r="C203" s="37">
        <v>11.0</v>
      </c>
      <c r="D203" s="38">
        <v>56.42688583</v>
      </c>
      <c r="E203" s="39">
        <v>10.07320984</v>
      </c>
      <c r="F203" s="40" t="s">
        <v>39</v>
      </c>
      <c r="G203" s="40" t="s">
        <v>28</v>
      </c>
      <c r="H203" s="41" t="s">
        <v>45</v>
      </c>
      <c r="I203" s="42" t="s">
        <v>214</v>
      </c>
      <c r="J203" s="44"/>
    </row>
    <row r="204" ht="15.75" customHeight="1">
      <c r="B204" s="36">
        <v>17.0</v>
      </c>
      <c r="C204" s="37">
        <v>12.0</v>
      </c>
      <c r="D204" s="38">
        <v>56.42688583</v>
      </c>
      <c r="E204" s="39">
        <v>10.07346975</v>
      </c>
      <c r="F204" s="40" t="s">
        <v>54</v>
      </c>
      <c r="G204" s="40" t="s">
        <v>30</v>
      </c>
      <c r="H204" s="41"/>
      <c r="I204" s="45"/>
      <c r="J204" s="44"/>
    </row>
    <row r="205" ht="15.75" customHeight="1">
      <c r="B205" s="36">
        <v>17.0</v>
      </c>
      <c r="C205" s="37">
        <v>13.0</v>
      </c>
      <c r="D205" s="38">
        <v>56.42688583</v>
      </c>
      <c r="E205" s="39">
        <v>10.07372966</v>
      </c>
      <c r="F205" s="40" t="s">
        <v>54</v>
      </c>
      <c r="G205" s="40" t="s">
        <v>30</v>
      </c>
      <c r="H205" s="41"/>
      <c r="I205" s="45"/>
      <c r="J205" s="44"/>
    </row>
    <row r="206" ht="15.75" customHeight="1">
      <c r="B206" s="36">
        <v>17.0</v>
      </c>
      <c r="C206" s="37">
        <v>14.0</v>
      </c>
      <c r="D206" s="38">
        <v>56.42688583</v>
      </c>
      <c r="E206" s="39">
        <v>10.07398957</v>
      </c>
      <c r="F206" s="40" t="s">
        <v>39</v>
      </c>
      <c r="G206" s="40" t="s">
        <v>28</v>
      </c>
      <c r="H206" s="41" t="s">
        <v>112</v>
      </c>
      <c r="I206" s="42" t="s">
        <v>215</v>
      </c>
      <c r="J206" s="44"/>
    </row>
    <row r="207" ht="15.75" customHeight="1">
      <c r="B207" s="36">
        <v>18.0</v>
      </c>
      <c r="C207" s="37">
        <v>1.0</v>
      </c>
      <c r="D207" s="38">
        <v>56.4267421</v>
      </c>
      <c r="E207" s="39">
        <v>10.07061072</v>
      </c>
      <c r="F207" s="40" t="s">
        <v>39</v>
      </c>
      <c r="G207" s="40" t="s">
        <v>28</v>
      </c>
      <c r="H207" s="41"/>
      <c r="I207" s="45"/>
      <c r="J207" s="44"/>
    </row>
    <row r="208" ht="15.75" customHeight="1">
      <c r="B208" s="36">
        <v>18.0</v>
      </c>
      <c r="C208" s="37">
        <v>2.0</v>
      </c>
      <c r="D208" s="38">
        <v>56.4267421</v>
      </c>
      <c r="E208" s="39">
        <v>10.07087063</v>
      </c>
      <c r="F208" s="40" t="s">
        <v>54</v>
      </c>
      <c r="G208" s="40" t="s">
        <v>30</v>
      </c>
      <c r="H208" s="41"/>
      <c r="I208" s="45"/>
      <c r="J208" s="44"/>
    </row>
    <row r="209" ht="15.75" customHeight="1">
      <c r="B209" s="36">
        <v>18.0</v>
      </c>
      <c r="C209" s="37">
        <v>3.0</v>
      </c>
      <c r="D209" s="38">
        <v>56.4267421</v>
      </c>
      <c r="E209" s="39">
        <v>10.07113054</v>
      </c>
      <c r="F209" s="40" t="s">
        <v>54</v>
      </c>
      <c r="G209" s="40" t="s">
        <v>30</v>
      </c>
      <c r="H209" s="41"/>
      <c r="I209" s="45"/>
      <c r="J209" s="43"/>
    </row>
    <row r="210" ht="15.75" customHeight="1">
      <c r="B210" s="36">
        <v>18.0</v>
      </c>
      <c r="C210" s="37">
        <v>4.0</v>
      </c>
      <c r="D210" s="38">
        <v>56.4267421</v>
      </c>
      <c r="E210" s="39">
        <v>10.07139045</v>
      </c>
      <c r="F210" s="40" t="s">
        <v>54</v>
      </c>
      <c r="G210" s="40" t="s">
        <v>30</v>
      </c>
      <c r="H210" s="41"/>
      <c r="I210" s="45"/>
      <c r="J210" s="44"/>
    </row>
    <row r="211" ht="15.75" customHeight="1">
      <c r="B211" s="36">
        <v>18.0</v>
      </c>
      <c r="C211" s="37">
        <v>5.0</v>
      </c>
      <c r="D211" s="38">
        <v>56.4267421</v>
      </c>
      <c r="E211" s="39">
        <v>10.07165036</v>
      </c>
      <c r="F211" s="40" t="s">
        <v>54</v>
      </c>
      <c r="G211" s="40" t="s">
        <v>30</v>
      </c>
      <c r="H211" s="41"/>
      <c r="I211" s="45"/>
      <c r="J211" s="44"/>
    </row>
    <row r="212" ht="15.75" customHeight="1">
      <c r="B212" s="36">
        <v>18.0</v>
      </c>
      <c r="C212" s="37">
        <v>6.0</v>
      </c>
      <c r="D212" s="38">
        <v>56.4267421</v>
      </c>
      <c r="E212" s="39">
        <v>10.07191027</v>
      </c>
      <c r="F212" s="40" t="s">
        <v>39</v>
      </c>
      <c r="G212" s="40" t="s">
        <v>28</v>
      </c>
      <c r="H212" s="41"/>
      <c r="I212" s="52"/>
      <c r="J212" s="44"/>
    </row>
    <row r="213" ht="15.75" customHeight="1">
      <c r="B213" s="36">
        <v>18.0</v>
      </c>
      <c r="C213" s="37">
        <v>7.0</v>
      </c>
      <c r="D213" s="38">
        <v>56.4267421</v>
      </c>
      <c r="E213" s="39">
        <v>10.07217018</v>
      </c>
      <c r="F213" s="40" t="s">
        <v>39</v>
      </c>
      <c r="G213" s="40" t="s">
        <v>28</v>
      </c>
      <c r="H213" s="41"/>
      <c r="I213" s="52"/>
      <c r="J213" s="44"/>
    </row>
    <row r="214" ht="15.75" customHeight="1">
      <c r="B214" s="36">
        <v>18.0</v>
      </c>
      <c r="C214" s="37">
        <v>8.0</v>
      </c>
      <c r="D214" s="38">
        <v>56.4267421</v>
      </c>
      <c r="E214" s="39">
        <v>10.07243009</v>
      </c>
      <c r="F214" s="40" t="s">
        <v>39</v>
      </c>
      <c r="G214" s="40" t="s">
        <v>28</v>
      </c>
      <c r="H214" s="41"/>
      <c r="I214" s="45"/>
      <c r="J214" s="44"/>
    </row>
    <row r="215" ht="15.75" customHeight="1">
      <c r="B215" s="36">
        <v>18.0</v>
      </c>
      <c r="C215" s="37">
        <v>9.0</v>
      </c>
      <c r="D215" s="38">
        <v>56.4267421</v>
      </c>
      <c r="E215" s="39">
        <v>10.07269</v>
      </c>
      <c r="F215" s="40" t="s">
        <v>39</v>
      </c>
      <c r="G215" s="40" t="s">
        <v>28</v>
      </c>
      <c r="H215" s="41"/>
      <c r="I215" s="45"/>
      <c r="J215" s="44"/>
    </row>
    <row r="216" ht="15.75" customHeight="1">
      <c r="B216" s="36">
        <v>18.0</v>
      </c>
      <c r="C216" s="37">
        <v>10.0</v>
      </c>
      <c r="D216" s="38">
        <v>56.4267421</v>
      </c>
      <c r="E216" s="39">
        <v>10.0729499</v>
      </c>
      <c r="F216" s="40" t="s">
        <v>39</v>
      </c>
      <c r="G216" s="40" t="s">
        <v>28</v>
      </c>
      <c r="H216" s="41"/>
      <c r="I216" s="52"/>
      <c r="J216" s="44"/>
    </row>
    <row r="217" ht="15.75" customHeight="1">
      <c r="B217" s="36">
        <v>18.0</v>
      </c>
      <c r="C217" s="37">
        <v>11.0</v>
      </c>
      <c r="D217" s="38">
        <v>56.4267421</v>
      </c>
      <c r="E217" s="39">
        <v>10.07320981</v>
      </c>
      <c r="F217" s="40" t="s">
        <v>54</v>
      </c>
      <c r="G217" s="40" t="s">
        <v>30</v>
      </c>
      <c r="H217" s="41"/>
      <c r="I217" s="45"/>
      <c r="J217" s="44"/>
    </row>
    <row r="218" ht="15.75" customHeight="1">
      <c r="B218" s="36">
        <v>18.0</v>
      </c>
      <c r="C218" s="37">
        <v>12.0</v>
      </c>
      <c r="D218" s="38">
        <v>56.4267421</v>
      </c>
      <c r="E218" s="39">
        <v>10.07346972</v>
      </c>
      <c r="F218" s="40" t="s">
        <v>54</v>
      </c>
      <c r="G218" s="40" t="s">
        <v>30</v>
      </c>
      <c r="H218" s="41"/>
      <c r="I218" s="45"/>
      <c r="J218" s="44"/>
    </row>
    <row r="219" ht="15.75" customHeight="1">
      <c r="B219" s="36">
        <v>18.0</v>
      </c>
      <c r="C219" s="37">
        <v>13.0</v>
      </c>
      <c r="D219" s="38">
        <v>56.4267421</v>
      </c>
      <c r="E219" s="39">
        <v>10.07372963</v>
      </c>
      <c r="F219" s="40" t="s">
        <v>54</v>
      </c>
      <c r="G219" s="40" t="s">
        <v>30</v>
      </c>
      <c r="H219" s="41"/>
      <c r="I219" s="45"/>
      <c r="J219" s="44"/>
    </row>
    <row r="220" ht="15.75" customHeight="1">
      <c r="B220" s="36">
        <v>18.0</v>
      </c>
      <c r="C220" s="37">
        <v>14.0</v>
      </c>
      <c r="D220" s="38">
        <v>56.4267421</v>
      </c>
      <c r="E220" s="39">
        <v>10.07398954</v>
      </c>
      <c r="F220" s="40" t="s">
        <v>39</v>
      </c>
      <c r="G220" s="40" t="s">
        <v>28</v>
      </c>
      <c r="H220" s="41" t="s">
        <v>216</v>
      </c>
      <c r="I220" s="42" t="s">
        <v>217</v>
      </c>
      <c r="J220" s="44"/>
    </row>
    <row r="221" ht="15.75" customHeight="1">
      <c r="B221" s="36">
        <v>19.0</v>
      </c>
      <c r="C221" s="37">
        <v>1.0</v>
      </c>
      <c r="D221" s="38">
        <v>56.42659837</v>
      </c>
      <c r="E221" s="39">
        <v>10.07061071</v>
      </c>
      <c r="F221" s="40" t="s">
        <v>39</v>
      </c>
      <c r="G221" s="40" t="s">
        <v>28</v>
      </c>
      <c r="H221" s="41"/>
      <c r="I221" s="45"/>
      <c r="J221" s="44"/>
    </row>
    <row r="222" ht="15.75" customHeight="1">
      <c r="B222" s="36">
        <v>19.0</v>
      </c>
      <c r="C222" s="37">
        <v>2.0</v>
      </c>
      <c r="D222" s="38">
        <v>56.42659837</v>
      </c>
      <c r="E222" s="39">
        <v>10.07087061</v>
      </c>
      <c r="F222" s="40" t="s">
        <v>54</v>
      </c>
      <c r="G222" s="40" t="s">
        <v>30</v>
      </c>
      <c r="H222" s="41"/>
      <c r="I222" s="45"/>
      <c r="J222" s="44"/>
    </row>
    <row r="223" ht="15.75" customHeight="1">
      <c r="B223" s="36">
        <v>19.0</v>
      </c>
      <c r="C223" s="37">
        <v>3.0</v>
      </c>
      <c r="D223" s="38">
        <v>56.42659837</v>
      </c>
      <c r="E223" s="39">
        <v>10.07113052</v>
      </c>
      <c r="F223" s="40" t="s">
        <v>54</v>
      </c>
      <c r="G223" s="40" t="s">
        <v>30</v>
      </c>
      <c r="H223" s="41"/>
      <c r="I223" s="45"/>
      <c r="J223" s="44"/>
    </row>
    <row r="224" ht="15.75" customHeight="1">
      <c r="B224" s="36">
        <v>19.0</v>
      </c>
      <c r="C224" s="37">
        <v>4.0</v>
      </c>
      <c r="D224" s="38">
        <v>56.42659837</v>
      </c>
      <c r="E224" s="39">
        <v>10.07139043</v>
      </c>
      <c r="F224" s="40" t="s">
        <v>54</v>
      </c>
      <c r="G224" s="40" t="s">
        <v>30</v>
      </c>
      <c r="H224" s="41"/>
      <c r="I224" s="45"/>
      <c r="J224" s="44"/>
    </row>
    <row r="225" ht="15.75" customHeight="1">
      <c r="B225" s="36">
        <v>19.0</v>
      </c>
      <c r="C225" s="37">
        <v>5.0</v>
      </c>
      <c r="D225" s="38">
        <v>56.42659837</v>
      </c>
      <c r="E225" s="39">
        <v>10.07165034</v>
      </c>
      <c r="F225" s="40" t="s">
        <v>54</v>
      </c>
      <c r="G225" s="40" t="s">
        <v>30</v>
      </c>
      <c r="H225" s="41"/>
      <c r="I225" s="45"/>
      <c r="J225" s="44"/>
    </row>
    <row r="226" ht="15.75" customHeight="1">
      <c r="B226" s="36">
        <v>19.0</v>
      </c>
      <c r="C226" s="37">
        <v>6.0</v>
      </c>
      <c r="D226" s="38">
        <v>56.42659837</v>
      </c>
      <c r="E226" s="39">
        <v>10.07191025</v>
      </c>
      <c r="F226" s="40" t="s">
        <v>54</v>
      </c>
      <c r="G226" s="40" t="s">
        <v>30</v>
      </c>
      <c r="H226" s="41"/>
      <c r="I226" s="45"/>
      <c r="J226" s="44"/>
    </row>
    <row r="227" ht="15.75" customHeight="1">
      <c r="B227" s="36">
        <v>19.0</v>
      </c>
      <c r="C227" s="37">
        <v>7.0</v>
      </c>
      <c r="D227" s="38">
        <v>56.42659837</v>
      </c>
      <c r="E227" s="39">
        <v>10.07217016</v>
      </c>
      <c r="F227" s="40" t="s">
        <v>39</v>
      </c>
      <c r="G227" s="40" t="s">
        <v>28</v>
      </c>
      <c r="H227" s="41" t="s">
        <v>112</v>
      </c>
      <c r="I227" s="42" t="s">
        <v>218</v>
      </c>
      <c r="J227" s="44"/>
    </row>
    <row r="228" ht="15.75" customHeight="1">
      <c r="B228" s="36">
        <v>19.0</v>
      </c>
      <c r="C228" s="37">
        <v>8.0</v>
      </c>
      <c r="D228" s="38">
        <v>56.42659837</v>
      </c>
      <c r="E228" s="39">
        <v>10.07243006</v>
      </c>
      <c r="F228" s="40" t="s">
        <v>39</v>
      </c>
      <c r="G228" s="40" t="s">
        <v>28</v>
      </c>
      <c r="H228" s="41"/>
      <c r="I228" s="45"/>
      <c r="J228" s="44"/>
    </row>
    <row r="229" ht="15.75" customHeight="1">
      <c r="B229" s="36">
        <v>19.0</v>
      </c>
      <c r="C229" s="37">
        <v>9.0</v>
      </c>
      <c r="D229" s="38">
        <v>56.42659837</v>
      </c>
      <c r="E229" s="39">
        <v>10.07268997</v>
      </c>
      <c r="F229" s="40" t="s">
        <v>39</v>
      </c>
      <c r="G229" s="40" t="s">
        <v>28</v>
      </c>
      <c r="H229" s="41"/>
      <c r="I229" s="45"/>
      <c r="J229" s="44"/>
    </row>
    <row r="230" ht="15.75" customHeight="1">
      <c r="B230" s="36">
        <v>19.0</v>
      </c>
      <c r="C230" s="37">
        <v>10.0</v>
      </c>
      <c r="D230" s="38">
        <v>56.42659837</v>
      </c>
      <c r="E230" s="39">
        <v>10.07294988</v>
      </c>
      <c r="F230" s="40" t="s">
        <v>54</v>
      </c>
      <c r="G230" s="40" t="s">
        <v>30</v>
      </c>
      <c r="H230" s="41" t="s">
        <v>112</v>
      </c>
      <c r="I230" s="42" t="s">
        <v>219</v>
      </c>
      <c r="J230" s="44"/>
    </row>
    <row r="231" ht="15.75" customHeight="1">
      <c r="B231" s="36">
        <v>19.0</v>
      </c>
      <c r="C231" s="37">
        <v>11.0</v>
      </c>
      <c r="D231" s="38">
        <v>56.42659837</v>
      </c>
      <c r="E231" s="39">
        <v>10.07320979</v>
      </c>
      <c r="F231" s="40" t="s">
        <v>54</v>
      </c>
      <c r="G231" s="40" t="s">
        <v>30</v>
      </c>
      <c r="H231" s="41"/>
      <c r="I231" s="45"/>
      <c r="J231" s="44"/>
    </row>
    <row r="232" ht="15.75" customHeight="1">
      <c r="B232" s="36">
        <v>19.0</v>
      </c>
      <c r="C232" s="37">
        <v>12.0</v>
      </c>
      <c r="D232" s="38">
        <v>56.42659837</v>
      </c>
      <c r="E232" s="39">
        <v>10.0734697</v>
      </c>
      <c r="F232" s="40" t="s">
        <v>54</v>
      </c>
      <c r="G232" s="40" t="s">
        <v>30</v>
      </c>
      <c r="H232" s="41"/>
      <c r="I232" s="45"/>
      <c r="J232" s="44"/>
    </row>
    <row r="233" ht="15.75" customHeight="1">
      <c r="B233" s="36">
        <v>19.0</v>
      </c>
      <c r="C233" s="37">
        <v>13.0</v>
      </c>
      <c r="D233" s="38">
        <v>56.42659837</v>
      </c>
      <c r="E233" s="39">
        <v>10.0737296</v>
      </c>
      <c r="F233" s="40" t="s">
        <v>39</v>
      </c>
      <c r="G233" s="40" t="s">
        <v>28</v>
      </c>
      <c r="H233" s="41"/>
      <c r="I233" s="45"/>
      <c r="J233" s="44"/>
    </row>
    <row r="234" ht="15.75" customHeight="1">
      <c r="B234" s="36">
        <v>20.0</v>
      </c>
      <c r="C234" s="37">
        <v>2.0</v>
      </c>
      <c r="D234" s="38">
        <v>56.42645464</v>
      </c>
      <c r="E234" s="39">
        <v>10.0708706</v>
      </c>
      <c r="F234" s="40" t="s">
        <v>39</v>
      </c>
      <c r="G234" s="40" t="s">
        <v>28</v>
      </c>
      <c r="H234" s="41" t="s">
        <v>45</v>
      </c>
      <c r="I234" s="42" t="s">
        <v>220</v>
      </c>
      <c r="J234" s="44"/>
    </row>
    <row r="235" ht="15.75" customHeight="1">
      <c r="B235" s="36">
        <v>20.0</v>
      </c>
      <c r="C235" s="37">
        <v>3.0</v>
      </c>
      <c r="D235" s="38">
        <v>56.42645464</v>
      </c>
      <c r="E235" s="39">
        <v>10.07113051</v>
      </c>
      <c r="F235" s="40" t="s">
        <v>54</v>
      </c>
      <c r="G235" s="40" t="s">
        <v>30</v>
      </c>
      <c r="H235" s="52" t="s">
        <v>112</v>
      </c>
      <c r="I235" s="42" t="s">
        <v>221</v>
      </c>
      <c r="J235" s="44"/>
    </row>
    <row r="236" ht="15.75" customHeight="1">
      <c r="B236" s="36">
        <v>20.0</v>
      </c>
      <c r="C236" s="37">
        <v>4.0</v>
      </c>
      <c r="D236" s="38">
        <v>56.42645464</v>
      </c>
      <c r="E236" s="39">
        <v>10.07139041</v>
      </c>
      <c r="F236" s="40" t="s">
        <v>54</v>
      </c>
      <c r="G236" s="40" t="s">
        <v>30</v>
      </c>
      <c r="H236" s="41"/>
      <c r="I236" s="45"/>
      <c r="J236" s="44"/>
    </row>
    <row r="237" ht="15.75" customHeight="1">
      <c r="B237" s="36">
        <v>20.0</v>
      </c>
      <c r="C237" s="37">
        <v>5.0</v>
      </c>
      <c r="D237" s="38">
        <v>56.42645464</v>
      </c>
      <c r="E237" s="39">
        <v>10.07165032</v>
      </c>
      <c r="F237" s="40" t="s">
        <v>54</v>
      </c>
      <c r="G237" s="40" t="s">
        <v>30</v>
      </c>
      <c r="H237" s="41"/>
      <c r="I237" s="45"/>
      <c r="J237" s="44"/>
    </row>
    <row r="238" ht="15.75" customHeight="1">
      <c r="B238" s="36">
        <v>20.0</v>
      </c>
      <c r="C238" s="37">
        <v>6.0</v>
      </c>
      <c r="D238" s="38">
        <v>56.42645464</v>
      </c>
      <c r="E238" s="39">
        <v>10.07191023</v>
      </c>
      <c r="F238" s="40" t="s">
        <v>54</v>
      </c>
      <c r="G238" s="40" t="s">
        <v>30</v>
      </c>
      <c r="H238" s="41"/>
      <c r="I238" s="45"/>
      <c r="J238" s="44"/>
    </row>
    <row r="239" ht="15.75" customHeight="1">
      <c r="B239" s="36">
        <v>20.0</v>
      </c>
      <c r="C239" s="37">
        <v>7.0</v>
      </c>
      <c r="D239" s="38">
        <v>56.42645464</v>
      </c>
      <c r="E239" s="39">
        <v>10.07217013</v>
      </c>
      <c r="F239" s="40" t="s">
        <v>54</v>
      </c>
      <c r="G239" s="40" t="s">
        <v>30</v>
      </c>
      <c r="H239" s="41"/>
      <c r="I239" s="45"/>
      <c r="J239" s="44"/>
    </row>
    <row r="240" ht="15.75" customHeight="1">
      <c r="B240" s="36">
        <v>20.0</v>
      </c>
      <c r="C240" s="37">
        <v>8.0</v>
      </c>
      <c r="D240" s="38">
        <v>56.42645464</v>
      </c>
      <c r="E240" s="39">
        <v>10.07243004</v>
      </c>
      <c r="F240" s="40" t="s">
        <v>54</v>
      </c>
      <c r="G240" s="40" t="s">
        <v>30</v>
      </c>
      <c r="H240" s="41"/>
      <c r="I240" s="45"/>
      <c r="J240" s="44"/>
    </row>
    <row r="241" ht="15.75" customHeight="1">
      <c r="B241" s="36">
        <v>20.0</v>
      </c>
      <c r="C241" s="37">
        <v>9.0</v>
      </c>
      <c r="D241" s="38">
        <v>56.42645464</v>
      </c>
      <c r="E241" s="39">
        <v>10.07268995</v>
      </c>
      <c r="F241" s="40" t="s">
        <v>54</v>
      </c>
      <c r="G241" s="40" t="s">
        <v>30</v>
      </c>
      <c r="H241" s="41"/>
      <c r="I241" s="45"/>
      <c r="J241" s="44"/>
    </row>
    <row r="242" ht="15.75" customHeight="1">
      <c r="B242" s="36">
        <v>20.0</v>
      </c>
      <c r="C242" s="37">
        <v>10.0</v>
      </c>
      <c r="D242" s="38">
        <v>56.42645464</v>
      </c>
      <c r="E242" s="39">
        <v>10.07294986</v>
      </c>
      <c r="F242" s="40" t="s">
        <v>54</v>
      </c>
      <c r="G242" s="40" t="s">
        <v>30</v>
      </c>
      <c r="H242" s="41"/>
      <c r="I242" s="45"/>
      <c r="J242" s="44"/>
    </row>
    <row r="243" ht="15.75" customHeight="1">
      <c r="B243" s="36">
        <v>20.0</v>
      </c>
      <c r="C243" s="37">
        <v>11.0</v>
      </c>
      <c r="D243" s="38">
        <v>56.42645464</v>
      </c>
      <c r="E243" s="39">
        <v>10.07320976</v>
      </c>
      <c r="F243" s="40" t="s">
        <v>54</v>
      </c>
      <c r="G243" s="40" t="s">
        <v>30</v>
      </c>
      <c r="H243" s="41"/>
      <c r="I243" s="45"/>
      <c r="J243" s="44"/>
    </row>
    <row r="244" ht="15.75" customHeight="1">
      <c r="B244" s="36">
        <v>20.0</v>
      </c>
      <c r="C244" s="37">
        <v>12.0</v>
      </c>
      <c r="D244" s="38">
        <v>56.42645464</v>
      </c>
      <c r="E244" s="39">
        <v>10.07346967</v>
      </c>
      <c r="F244" s="40" t="s">
        <v>54</v>
      </c>
      <c r="G244" s="40" t="s">
        <v>30</v>
      </c>
      <c r="H244" s="41"/>
      <c r="I244" s="45"/>
      <c r="J244" s="44"/>
    </row>
    <row r="245" ht="15.75" customHeight="1">
      <c r="B245" s="36">
        <v>20.0</v>
      </c>
      <c r="C245" s="37">
        <v>13.0</v>
      </c>
      <c r="D245" s="38">
        <v>56.42645464</v>
      </c>
      <c r="E245" s="39">
        <v>10.07372958</v>
      </c>
      <c r="F245" s="40" t="s">
        <v>39</v>
      </c>
      <c r="G245" s="40" t="s">
        <v>28</v>
      </c>
      <c r="H245" s="41" t="s">
        <v>112</v>
      </c>
      <c r="I245" s="42" t="s">
        <v>222</v>
      </c>
      <c r="J245" s="44"/>
    </row>
    <row r="246" ht="15.75" customHeight="1">
      <c r="B246" s="36">
        <v>21.0</v>
      </c>
      <c r="C246" s="37">
        <v>3.0</v>
      </c>
      <c r="D246" s="38">
        <v>56.42631091</v>
      </c>
      <c r="E246" s="39">
        <v>10.07113049</v>
      </c>
      <c r="F246" s="40" t="s">
        <v>39</v>
      </c>
      <c r="G246" s="40" t="s">
        <v>28</v>
      </c>
      <c r="H246" s="41" t="s">
        <v>216</v>
      </c>
      <c r="I246" s="42" t="s">
        <v>223</v>
      </c>
      <c r="J246" s="44"/>
    </row>
    <row r="247" ht="15.75" customHeight="1">
      <c r="B247" s="36">
        <v>21.0</v>
      </c>
      <c r="C247" s="37">
        <v>4.0</v>
      </c>
      <c r="D247" s="38">
        <v>56.42631091</v>
      </c>
      <c r="E247" s="39">
        <v>10.07139039</v>
      </c>
      <c r="F247" s="40" t="s">
        <v>39</v>
      </c>
      <c r="G247" s="40" t="s">
        <v>28</v>
      </c>
      <c r="H247" s="41" t="s">
        <v>82</v>
      </c>
      <c r="I247" s="42" t="s">
        <v>224</v>
      </c>
      <c r="J247" s="44"/>
    </row>
    <row r="248" ht="15.75" customHeight="1">
      <c r="B248" s="36">
        <v>21.0</v>
      </c>
      <c r="C248" s="37">
        <v>5.0</v>
      </c>
      <c r="D248" s="38">
        <v>56.42631091</v>
      </c>
      <c r="E248" s="39">
        <v>10.0716503</v>
      </c>
      <c r="F248" s="40" t="s">
        <v>54</v>
      </c>
      <c r="G248" s="40" t="s">
        <v>30</v>
      </c>
      <c r="H248" s="41" t="s">
        <v>84</v>
      </c>
      <c r="I248" s="42" t="s">
        <v>225</v>
      </c>
      <c r="J248" s="44"/>
    </row>
    <row r="249" ht="15.75" customHeight="1">
      <c r="B249" s="36">
        <v>21.0</v>
      </c>
      <c r="C249" s="37">
        <v>6.0</v>
      </c>
      <c r="D249" s="38">
        <v>56.42631091</v>
      </c>
      <c r="E249" s="39">
        <v>10.07191021</v>
      </c>
      <c r="F249" s="40" t="s">
        <v>54</v>
      </c>
      <c r="G249" s="40" t="s">
        <v>30</v>
      </c>
      <c r="H249" s="41" t="s">
        <v>216</v>
      </c>
      <c r="I249" s="42" t="s">
        <v>226</v>
      </c>
      <c r="J249" s="44"/>
    </row>
    <row r="250" ht="15.75" customHeight="1">
      <c r="B250" s="36">
        <v>21.0</v>
      </c>
      <c r="C250" s="37">
        <v>7.0</v>
      </c>
      <c r="D250" s="38">
        <v>56.42631091</v>
      </c>
      <c r="E250" s="39">
        <v>10.07217011</v>
      </c>
      <c r="F250" s="40" t="s">
        <v>54</v>
      </c>
      <c r="G250" s="40" t="s">
        <v>30</v>
      </c>
      <c r="H250" s="41" t="s">
        <v>82</v>
      </c>
      <c r="I250" s="42" t="s">
        <v>227</v>
      </c>
      <c r="J250" s="44"/>
    </row>
    <row r="251" ht="15.75" customHeight="1">
      <c r="B251" s="36">
        <v>21.0</v>
      </c>
      <c r="C251" s="37">
        <v>8.0</v>
      </c>
      <c r="D251" s="38">
        <v>56.42631091</v>
      </c>
      <c r="E251" s="39">
        <v>10.07243002</v>
      </c>
      <c r="F251" s="40" t="s">
        <v>54</v>
      </c>
      <c r="G251" s="40" t="s">
        <v>30</v>
      </c>
      <c r="H251" s="41" t="s">
        <v>84</v>
      </c>
      <c r="I251" s="42" t="s">
        <v>228</v>
      </c>
      <c r="J251" s="44"/>
    </row>
    <row r="252" ht="15.75" customHeight="1">
      <c r="B252" s="36">
        <v>21.0</v>
      </c>
      <c r="C252" s="37">
        <v>9.0</v>
      </c>
      <c r="D252" s="38">
        <v>56.42631091</v>
      </c>
      <c r="E252" s="39">
        <v>10.07268992</v>
      </c>
      <c r="F252" s="40" t="s">
        <v>54</v>
      </c>
      <c r="G252" s="40" t="s">
        <v>30</v>
      </c>
      <c r="H252" s="41" t="s">
        <v>216</v>
      </c>
      <c r="I252" s="42" t="s">
        <v>229</v>
      </c>
      <c r="J252" s="44"/>
    </row>
    <row r="253" ht="15.75" customHeight="1">
      <c r="B253" s="36">
        <v>21.0</v>
      </c>
      <c r="C253" s="37">
        <v>10.0</v>
      </c>
      <c r="D253" s="38">
        <v>56.42631091</v>
      </c>
      <c r="E253" s="39">
        <v>10.07294983</v>
      </c>
      <c r="F253" s="40" t="s">
        <v>54</v>
      </c>
      <c r="G253" s="40" t="s">
        <v>30</v>
      </c>
      <c r="H253" s="41" t="s">
        <v>82</v>
      </c>
      <c r="I253" s="42" t="s">
        <v>230</v>
      </c>
      <c r="J253" s="44"/>
    </row>
    <row r="254" ht="15.75" customHeight="1">
      <c r="B254" s="36">
        <v>21.0</v>
      </c>
      <c r="C254" s="37">
        <v>11.0</v>
      </c>
      <c r="D254" s="38">
        <v>56.42631091</v>
      </c>
      <c r="E254" s="39">
        <v>10.07320974</v>
      </c>
      <c r="F254" s="40" t="s">
        <v>39</v>
      </c>
      <c r="G254" s="40" t="s">
        <v>28</v>
      </c>
      <c r="H254" s="41" t="s">
        <v>84</v>
      </c>
      <c r="I254" s="42" t="s">
        <v>231</v>
      </c>
      <c r="J254" s="44"/>
    </row>
    <row r="255" ht="15.75" customHeight="1">
      <c r="B255" s="36">
        <v>21.0</v>
      </c>
      <c r="C255" s="37">
        <v>12.0</v>
      </c>
      <c r="D255" s="38">
        <v>56.42631091</v>
      </c>
      <c r="E255" s="39">
        <v>10.07346964</v>
      </c>
      <c r="F255" s="40" t="s">
        <v>39</v>
      </c>
      <c r="G255" s="40" t="s">
        <v>28</v>
      </c>
      <c r="H255" s="41" t="s">
        <v>216</v>
      </c>
      <c r="I255" s="42" t="s">
        <v>232</v>
      </c>
      <c r="J255" s="44"/>
    </row>
    <row r="256" ht="15.75" customHeight="1">
      <c r="B256" s="36">
        <v>22.0</v>
      </c>
      <c r="C256" s="37">
        <v>5.0</v>
      </c>
      <c r="D256" s="38">
        <v>56.42616718</v>
      </c>
      <c r="E256" s="39">
        <v>10.07165028</v>
      </c>
      <c r="F256" s="40" t="s">
        <v>39</v>
      </c>
      <c r="G256" s="40" t="s">
        <v>28</v>
      </c>
      <c r="H256" s="41"/>
      <c r="I256" s="45"/>
      <c r="J256" s="44"/>
    </row>
    <row r="257" ht="15.75" customHeight="1">
      <c r="B257" s="36">
        <v>22.0</v>
      </c>
      <c r="C257" s="37">
        <v>6.0</v>
      </c>
      <c r="D257" s="38">
        <v>56.42616718</v>
      </c>
      <c r="E257" s="39">
        <v>10.07191019</v>
      </c>
      <c r="F257" s="40" t="s">
        <v>39</v>
      </c>
      <c r="G257" s="40" t="s">
        <v>28</v>
      </c>
      <c r="H257" s="41" t="s">
        <v>112</v>
      </c>
      <c r="I257" s="42" t="s">
        <v>233</v>
      </c>
      <c r="J257" s="44"/>
    </row>
    <row r="258" ht="15.75" customHeight="1">
      <c r="B258" s="36">
        <v>22.0</v>
      </c>
      <c r="C258" s="37">
        <v>7.0</v>
      </c>
      <c r="D258" s="38">
        <v>56.42616718</v>
      </c>
      <c r="E258" s="39">
        <v>10.07217009</v>
      </c>
      <c r="F258" s="40" t="s">
        <v>39</v>
      </c>
      <c r="G258" s="40" t="s">
        <v>28</v>
      </c>
      <c r="H258" s="41"/>
      <c r="I258" s="45"/>
      <c r="J258" s="44"/>
    </row>
    <row r="259" ht="15.75" customHeight="1">
      <c r="B259" s="36">
        <v>22.0</v>
      </c>
      <c r="C259" s="37">
        <v>8.0</v>
      </c>
      <c r="D259" s="38">
        <v>56.42616718</v>
      </c>
      <c r="E259" s="39">
        <v>10.07243</v>
      </c>
      <c r="F259" s="40" t="s">
        <v>39</v>
      </c>
      <c r="G259" s="40" t="s">
        <v>28</v>
      </c>
      <c r="H259" s="41"/>
      <c r="I259" s="45"/>
      <c r="J259" s="44"/>
    </row>
    <row r="260" ht="15.75" customHeight="1">
      <c r="B260" s="36">
        <v>22.0</v>
      </c>
      <c r="C260" s="37">
        <v>9.0</v>
      </c>
      <c r="D260" s="38">
        <v>56.42616718</v>
      </c>
      <c r="E260" s="39">
        <v>10.0726899</v>
      </c>
      <c r="F260" s="40" t="s">
        <v>39</v>
      </c>
      <c r="G260" s="40" t="s">
        <v>28</v>
      </c>
      <c r="H260" s="41" t="s">
        <v>112</v>
      </c>
      <c r="I260" s="42" t="s">
        <v>234</v>
      </c>
      <c r="J260" s="44"/>
    </row>
    <row r="261" ht="15.75" customHeight="1">
      <c r="B261" s="53">
        <v>22.0</v>
      </c>
      <c r="C261" s="54">
        <v>10.0</v>
      </c>
      <c r="D261" s="55">
        <v>56.42616718</v>
      </c>
      <c r="E261" s="56">
        <v>10.07294981</v>
      </c>
      <c r="F261" s="57" t="s">
        <v>39</v>
      </c>
      <c r="G261" s="57" t="s">
        <v>28</v>
      </c>
      <c r="H261" s="58" t="s">
        <v>40</v>
      </c>
      <c r="I261" s="59"/>
      <c r="J261" s="60"/>
    </row>
    <row r="262" ht="15.75" customHeight="1"/>
    <row r="263" ht="15.75" customHeight="1">
      <c r="B263" s="2" t="s">
        <v>235</v>
      </c>
    </row>
    <row r="264" ht="15.75" customHeight="1"/>
  </sheetData>
  <mergeCells count="1">
    <mergeCell ref="G2:I21"/>
  </mergeCells>
  <conditionalFormatting sqref="B18:B20 G24:G261">
    <cfRule type="cellIs" dxfId="0" priority="1" operator="equal">
      <formula>"farmer"</formula>
    </cfRule>
  </conditionalFormatting>
  <conditionalFormatting sqref="B18:B20 G24:G261">
    <cfRule type="cellIs" dxfId="1" priority="2" operator="equal">
      <formula>"colt"</formula>
    </cfRule>
  </conditionalFormatting>
  <conditionalFormatting sqref="B18:B20 G24:G261">
    <cfRule type="cellIs" dxfId="2" priority="3" operator="equal">
      <formula>"crossbow"</formula>
    </cfRule>
  </conditionalFormatting>
  <conditionalFormatting sqref="B18:B20 G24:G261">
    <cfRule type="cellIs" dxfId="3" priority="4" operator="equal">
      <formula>"onyx"</formula>
    </cfRule>
  </conditionalFormatting>
  <conditionalFormatting sqref="B18:B20 G24:G261">
    <cfRule type="cellIs" dxfId="4" priority="5" operator="equal">
      <formula>"sapphire"</formula>
    </cfRule>
  </conditionalFormatting>
  <conditionalFormatting sqref="B18:B20 G24:G261">
    <cfRule type="cellIs" dxfId="5" priority="6" operator="equal">
      <formula>"citrine"</formula>
    </cfRule>
  </conditionalFormatting>
  <conditionalFormatting sqref="B18:B20 G24:G261">
    <cfRule type="cellIs" dxfId="6" priority="7" operator="equal">
      <formula>"black"</formula>
    </cfRule>
  </conditionalFormatting>
  <conditionalFormatting sqref="B18:B20 G24:G261">
    <cfRule type="cellIs" dxfId="7" priority="8" operator="equal">
      <formula>"blue violet"</formula>
    </cfRule>
  </conditionalFormatting>
  <conditionalFormatting sqref="B18:B20 G24:G261">
    <cfRule type="cellIs" dxfId="8" priority="9" operator="equal">
      <formula>"brick red"</formula>
    </cfRule>
  </conditionalFormatting>
  <conditionalFormatting sqref="B18:B20 G24:G261">
    <cfRule type="cellIs" dxfId="9" priority="10" operator="equal">
      <formula>"cadet blue"</formula>
    </cfRule>
  </conditionalFormatting>
  <conditionalFormatting sqref="B18:B20 G24:G261">
    <cfRule type="cellIs" dxfId="10" priority="11" operator="equal">
      <formula>"chestnut"</formula>
    </cfRule>
  </conditionalFormatting>
  <conditionalFormatting sqref="B18:B20 G24:G261">
    <cfRule type="cellIs" dxfId="11" priority="12" operator="equal">
      <formula>"cornflower"</formula>
    </cfRule>
  </conditionalFormatting>
  <conditionalFormatting sqref="B18:B20 G24:G261">
    <cfRule type="cellIs" dxfId="12" priority="13" operator="equal">
      <formula>"dandelion"</formula>
    </cfRule>
  </conditionalFormatting>
  <conditionalFormatting sqref="B18:B20 G24:G261">
    <cfRule type="cellIs" dxfId="13" priority="14" operator="equal">
      <formula>"gold"</formula>
    </cfRule>
  </conditionalFormatting>
  <conditionalFormatting sqref="B18:B20 G24:G261">
    <cfRule type="cellIs" dxfId="14" priority="15" operator="equal">
      <formula>"goldenrod"</formula>
    </cfRule>
  </conditionalFormatting>
  <conditionalFormatting sqref="B18:B20 G24:G261">
    <cfRule type="cellIs" dxfId="15" priority="16" operator="equal">
      <formula>"green yellow"</formula>
    </cfRule>
  </conditionalFormatting>
  <conditionalFormatting sqref="B18:B20 G24:G261">
    <cfRule type="cellIs" dxfId="16" priority="17" operator="equal">
      <formula>"mahogany"</formula>
    </cfRule>
  </conditionalFormatting>
  <conditionalFormatting sqref="B18:B20 G24:G261">
    <cfRule type="cellIs" dxfId="17" priority="18" operator="equal">
      <formula>"mauvelous"</formula>
    </cfRule>
  </conditionalFormatting>
  <conditionalFormatting sqref="B18:B20 G24:G261">
    <cfRule type="cellIs" dxfId="18" priority="19" operator="equal">
      <formula>"orange"</formula>
    </cfRule>
  </conditionalFormatting>
  <conditionalFormatting sqref="B18:B20 G24:G261">
    <cfRule type="cellIs" dxfId="19" priority="20" operator="equal">
      <formula>"periwinkle"</formula>
    </cfRule>
  </conditionalFormatting>
  <conditionalFormatting sqref="B18:B20 G24:G261">
    <cfRule type="cellIs" dxfId="20" priority="21" operator="equal">
      <formula>"plum"</formula>
    </cfRule>
  </conditionalFormatting>
  <conditionalFormatting sqref="B18:B20 G24:G261">
    <cfRule type="cellIs" dxfId="21" priority="22" operator="equal">
      <formula>"purple mountains majesty"</formula>
    </cfRule>
  </conditionalFormatting>
  <conditionalFormatting sqref="B18:B20 G24:G261">
    <cfRule type="cellIs" dxfId="22" priority="23" operator="equal">
      <formula>"raw sienna"</formula>
    </cfRule>
  </conditionalFormatting>
  <conditionalFormatting sqref="B18:B20 G24:G261">
    <cfRule type="cellIs" dxfId="23" priority="24" operator="equal">
      <formula>"red"</formula>
    </cfRule>
  </conditionalFormatting>
  <conditionalFormatting sqref="B18:B20 G24:G261">
    <cfRule type="cellIs" dxfId="24" priority="25" operator="equal">
      <formula>"silver"</formula>
    </cfRule>
  </conditionalFormatting>
  <conditionalFormatting sqref="B18:B20 G24:G261">
    <cfRule type="cellIs" dxfId="25" priority="26" operator="equal">
      <formula>"spring green"</formula>
    </cfRule>
  </conditionalFormatting>
  <conditionalFormatting sqref="B18:B20 G24:G261">
    <cfRule type="cellIs" dxfId="26" priority="27" operator="equal">
      <formula>"timberwolf"</formula>
    </cfRule>
  </conditionalFormatting>
  <conditionalFormatting sqref="B18:B20 G24:G261">
    <cfRule type="cellIs" dxfId="27" priority="28" operator="equal">
      <formula>"violet"</formula>
    </cfRule>
  </conditionalFormatting>
  <conditionalFormatting sqref="B18:B20 G24:G261">
    <cfRule type="cellIs" dxfId="28" priority="29" operator="equal">
      <formula>"white"</formula>
    </cfRule>
  </conditionalFormatting>
  <conditionalFormatting sqref="B18:B20 G24:G261">
    <cfRule type="cellIs" dxfId="29" priority="30" operator="equal">
      <formula>"yellow"</formula>
    </cfRule>
  </conditionalFormatting>
  <conditionalFormatting sqref="B18:B20 G24:G261">
    <cfRule type="cellIs" dxfId="30" priority="31" operator="equal">
      <formula>"asparagus"</formula>
    </cfRule>
  </conditionalFormatting>
  <conditionalFormatting sqref="B18:B20 G24:G261">
    <cfRule type="cellIs" dxfId="31" priority="32" operator="equal">
      <formula>"forest Green"</formula>
    </cfRule>
  </conditionalFormatting>
  <conditionalFormatting sqref="B18:B20 G24:G261">
    <cfRule type="cellIs" dxfId="32" priority="33" operator="equal">
      <formula>"poivirtualgarden"</formula>
    </cfRule>
  </conditionalFormatting>
  <hyperlinks>
    <hyperlink r:id="rId1" ref="C4"/>
    <hyperlink r:id="rId2" ref="C5"/>
    <hyperlink r:id="rId3" ref="C6"/>
    <hyperlink r:id="rId4" ref="C7"/>
    <hyperlink r:id="rId5" ref="C12"/>
    <hyperlink r:id="rId6" ref="I24"/>
    <hyperlink r:id="rId7" ref="I25"/>
    <hyperlink r:id="rId8" ref="I26"/>
    <hyperlink r:id="rId9" ref="I27"/>
    <hyperlink r:id="rId10" ref="I28"/>
    <hyperlink r:id="rId11" ref="I29"/>
    <hyperlink r:id="rId12" ref="I30"/>
    <hyperlink r:id="rId13" ref="I31"/>
    <hyperlink r:id="rId14" ref="I32"/>
    <hyperlink r:id="rId15" ref="I33"/>
    <hyperlink r:id="rId16" ref="I35"/>
    <hyperlink r:id="rId17" ref="I36"/>
    <hyperlink r:id="rId18" ref="I37"/>
    <hyperlink r:id="rId19" ref="I38"/>
    <hyperlink r:id="rId20" ref="I39"/>
    <hyperlink r:id="rId21" ref="I40"/>
    <hyperlink r:id="rId22" ref="I41"/>
    <hyperlink r:id="rId23" ref="I42"/>
    <hyperlink r:id="rId24" ref="I43"/>
    <hyperlink r:id="rId25" ref="I44"/>
    <hyperlink r:id="rId26" ref="I45"/>
    <hyperlink r:id="rId27" ref="I46"/>
    <hyperlink r:id="rId28" ref="I47"/>
    <hyperlink r:id="rId29" ref="I48"/>
    <hyperlink r:id="rId30" ref="I49"/>
    <hyperlink r:id="rId31" ref="I50"/>
    <hyperlink r:id="rId32" ref="I51"/>
    <hyperlink r:id="rId33" ref="I52"/>
    <hyperlink r:id="rId34" ref="I53"/>
    <hyperlink r:id="rId35" ref="I54"/>
    <hyperlink r:id="rId36" ref="I55"/>
    <hyperlink r:id="rId37" ref="I56"/>
    <hyperlink r:id="rId38" ref="I57"/>
    <hyperlink r:id="rId39" ref="I58"/>
    <hyperlink r:id="rId40" ref="I59"/>
    <hyperlink r:id="rId41" ref="I60"/>
    <hyperlink r:id="rId42" ref="I61"/>
    <hyperlink r:id="rId43" ref="I62"/>
    <hyperlink r:id="rId44" ref="I63"/>
    <hyperlink r:id="rId45" ref="I64"/>
    <hyperlink r:id="rId46" ref="I65"/>
    <hyperlink r:id="rId47" ref="I66"/>
    <hyperlink r:id="rId48" ref="I67"/>
    <hyperlink r:id="rId49" ref="I68"/>
    <hyperlink r:id="rId50" ref="I69"/>
    <hyperlink r:id="rId51" ref="I70"/>
    <hyperlink r:id="rId52" ref="I71"/>
    <hyperlink r:id="rId53" ref="I72"/>
    <hyperlink r:id="rId54" ref="I73"/>
    <hyperlink r:id="rId55" ref="I74"/>
    <hyperlink r:id="rId56" ref="I75"/>
    <hyperlink r:id="rId57" ref="I76"/>
    <hyperlink r:id="rId58" ref="I77"/>
    <hyperlink r:id="rId59" ref="I78"/>
    <hyperlink r:id="rId60" ref="I79"/>
    <hyperlink r:id="rId61" ref="I80"/>
    <hyperlink r:id="rId62" ref="I81"/>
    <hyperlink r:id="rId63" ref="I82"/>
    <hyperlink r:id="rId64" ref="I83"/>
    <hyperlink r:id="rId65" ref="I84"/>
    <hyperlink r:id="rId66" ref="I86"/>
    <hyperlink r:id="rId67" ref="I87"/>
    <hyperlink r:id="rId68" ref="I88"/>
    <hyperlink r:id="rId69" ref="I89"/>
    <hyperlink r:id="rId70" ref="I90"/>
    <hyperlink r:id="rId71" ref="I91"/>
    <hyperlink r:id="rId72" ref="I92"/>
    <hyperlink r:id="rId73" ref="I93"/>
    <hyperlink r:id="rId74" ref="I94"/>
    <hyperlink r:id="rId75" ref="I95"/>
    <hyperlink r:id="rId76" ref="I96"/>
    <hyperlink r:id="rId77" ref="I97"/>
    <hyperlink r:id="rId78" ref="I98"/>
    <hyperlink r:id="rId79" ref="I99"/>
    <hyperlink r:id="rId80" ref="I100"/>
    <hyperlink r:id="rId81" ref="I101"/>
    <hyperlink r:id="rId82" ref="I102"/>
    <hyperlink r:id="rId83" ref="I103"/>
    <hyperlink r:id="rId84" ref="I104"/>
    <hyperlink r:id="rId85" ref="I105"/>
    <hyperlink r:id="rId86" ref="I106"/>
    <hyperlink r:id="rId87" ref="I107"/>
    <hyperlink r:id="rId88" ref="I109"/>
    <hyperlink r:id="rId89" ref="I110"/>
    <hyperlink r:id="rId90" ref="I112"/>
    <hyperlink r:id="rId91" ref="I117"/>
    <hyperlink r:id="rId92" ref="I119"/>
    <hyperlink r:id="rId93" ref="I122"/>
    <hyperlink r:id="rId94" ref="I123"/>
    <hyperlink r:id="rId95" ref="I124"/>
    <hyperlink r:id="rId96" ref="I125"/>
    <hyperlink r:id="rId97" ref="I126"/>
    <hyperlink r:id="rId98" ref="I127"/>
    <hyperlink r:id="rId99" ref="I128"/>
    <hyperlink r:id="rId100" ref="I129"/>
    <hyperlink r:id="rId101" ref="I130"/>
    <hyperlink r:id="rId102" ref="I133"/>
    <hyperlink r:id="rId103" ref="I134"/>
    <hyperlink r:id="rId104" ref="I135"/>
    <hyperlink r:id="rId105" ref="I136"/>
    <hyperlink r:id="rId106" ref="I139"/>
    <hyperlink r:id="rId107" ref="I140"/>
    <hyperlink r:id="rId108" ref="I141"/>
    <hyperlink r:id="rId109" ref="I142"/>
    <hyperlink r:id="rId110" ref="I143"/>
    <hyperlink r:id="rId111" ref="I151"/>
    <hyperlink r:id="rId112" ref="I152"/>
    <hyperlink r:id="rId113" ref="I155"/>
    <hyperlink r:id="rId114" ref="I157"/>
    <hyperlink r:id="rId115" ref="I158"/>
    <hyperlink r:id="rId116" ref="I159"/>
    <hyperlink r:id="rId117" ref="I160"/>
    <hyperlink r:id="rId118" ref="I161"/>
    <hyperlink r:id="rId119" ref="I162"/>
    <hyperlink r:id="rId120" ref="I163"/>
    <hyperlink r:id="rId121" ref="I165"/>
    <hyperlink r:id="rId122" ref="I166"/>
    <hyperlink r:id="rId123" ref="I167"/>
    <hyperlink r:id="rId124" ref="I170"/>
    <hyperlink r:id="rId125" ref="I171"/>
    <hyperlink r:id="rId126" ref="I172"/>
    <hyperlink r:id="rId127" ref="I186"/>
    <hyperlink r:id="rId128" ref="I187"/>
    <hyperlink r:id="rId129" ref="I190"/>
    <hyperlink r:id="rId130" ref="I193"/>
    <hyperlink r:id="rId131" ref="I194"/>
    <hyperlink r:id="rId132" ref="I197"/>
    <hyperlink r:id="rId133" ref="I200"/>
    <hyperlink r:id="rId134" ref="I201"/>
    <hyperlink r:id="rId135" ref="I203"/>
    <hyperlink r:id="rId136" ref="I206"/>
    <hyperlink r:id="rId137" ref="I220"/>
    <hyperlink r:id="rId138" ref="I227"/>
    <hyperlink r:id="rId139" ref="I230"/>
    <hyperlink r:id="rId140" ref="I234"/>
    <hyperlink r:id="rId141" ref="I235"/>
    <hyperlink r:id="rId142" ref="I245"/>
    <hyperlink r:id="rId143" ref="I246"/>
    <hyperlink r:id="rId144" ref="I247"/>
    <hyperlink r:id="rId145" ref="I248"/>
    <hyperlink r:id="rId146" ref="I249"/>
    <hyperlink r:id="rId147" ref="I250"/>
    <hyperlink r:id="rId148" ref="I251"/>
    <hyperlink r:id="rId149" ref="I252"/>
    <hyperlink r:id="rId150" ref="I253"/>
    <hyperlink r:id="rId151" ref="I254"/>
    <hyperlink r:id="rId152" ref="I255"/>
    <hyperlink r:id="rId153" ref="I257"/>
    <hyperlink r:id="rId154" ref="I260"/>
  </hyperlinks>
  <printOptions/>
  <pageMargins bottom="0.75" footer="0.0" header="0.0" left="0.7" right="0.7" top="0.75"/>
  <pageSetup paperSize="9" orientation="portrait"/>
  <drawing r:id="rId155"/>
</worksheet>
</file>