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chester Ear of Corn VG" sheetId="1" r:id="rId3"/>
  </sheets>
  <definedNames>
    <definedName hidden="1" localSheetId="0" name="Z_82A06467_E22D_42C8_B6D1_0E4DED523540_.wvu.FilterData">'Rochester Ear of Corn VG'!$A$16:$Z$328</definedName>
  </definedNames>
  <calcPr/>
  <customWorkbookViews>
    <customWorkbookView activeSheetId="0" maximized="1" windowHeight="0" windowWidth="0" guid="{82A06467-E22D-42C8-B6D1-0E4DED523540}" name="Filter 1"/>
  </customWorkbookViews>
</workbook>
</file>

<file path=xl/sharedStrings.xml><?xml version="1.0" encoding="utf-8"?>
<sst xmlns="http://schemas.openxmlformats.org/spreadsheetml/2006/main" count="1029" uniqueCount="549">
  <si>
    <t xml:space="preserve">
Rochester's Corn Water Tower MVM Virtual Garden
</t>
  </si>
  <si>
    <t xml:space="preserve">
</t>
  </si>
  <si>
    <t>Total</t>
  </si>
  <si>
    <t>Filled</t>
  </si>
  <si>
    <t>Available</t>
  </si>
  <si>
    <t>MVM White</t>
  </si>
  <si>
    <t>MVM Light Blue</t>
  </si>
  <si>
    <t>MVM Yellow</t>
  </si>
  <si>
    <t>MVM Orange</t>
  </si>
  <si>
    <t>MVM Dark Green</t>
  </si>
  <si>
    <t>% Complete</t>
  </si>
  <si>
    <t>Munzee</t>
  </si>
  <si>
    <t>Row</t>
  </si>
  <si>
    <t>Column</t>
  </si>
  <si>
    <t>Latitude</t>
  </si>
  <si>
    <t>Longitude</t>
  </si>
  <si>
    <t>Username</t>
  </si>
  <si>
    <t>URL</t>
  </si>
  <si>
    <t>Comments</t>
  </si>
  <si>
    <t>Rochester Corn 1</t>
  </si>
  <si>
    <t>wildflower82</t>
  </si>
  <si>
    <t>https://www.munzee.com/m/Wildflower82/731/</t>
  </si>
  <si>
    <t>Rochester Corn 2</t>
  </si>
  <si>
    <t>Jademaria</t>
  </si>
  <si>
    <t>https://www.munzee.com/m/jademaria/1638</t>
  </si>
  <si>
    <t>Rochester Corn 3</t>
  </si>
  <si>
    <t>CaptainKirk</t>
  </si>
  <si>
    <t>https://www.munzee.com/m/CaptainKirk/1386/</t>
  </si>
  <si>
    <t>Rochester Corn 4</t>
  </si>
  <si>
    <t>Rochester Corn 5</t>
  </si>
  <si>
    <t>Clownshoes</t>
  </si>
  <si>
    <t>https://www.munzee.com/m/ClownShoes/1520/</t>
  </si>
  <si>
    <t>Rochester Corn 6</t>
  </si>
  <si>
    <t>MNBuckeyeFan</t>
  </si>
  <si>
    <t>Rochester Corn 7</t>
  </si>
  <si>
    <t>TazeTee</t>
  </si>
  <si>
    <t>https://www.munzee.com/m/TazeTee/89/</t>
  </si>
  <si>
    <t>Rochester Corn 8</t>
  </si>
  <si>
    <t>https://www.munzee.com/m/Wildflower82/730/</t>
  </si>
  <si>
    <t>Rochester Corn 9</t>
  </si>
  <si>
    <t>lagrac</t>
  </si>
  <si>
    <t>https://www.munzee.com/m/lagrac/1202/</t>
  </si>
  <si>
    <t>Rochester Corn 10</t>
  </si>
  <si>
    <t>https://www.munzee.com/m/ClownShoes/1526/</t>
  </si>
  <si>
    <t>Rochester Corn 11</t>
  </si>
  <si>
    <t>KB0GT</t>
  </si>
  <si>
    <t>https://www.munzee.com/m/KB0GT/916</t>
  </si>
  <si>
    <t>Rochester Corn 12</t>
  </si>
  <si>
    <t>MN buckeyeFan</t>
  </si>
  <si>
    <t>https://www.munzee.com/m/MNBuckeyeFan/1065/</t>
  </si>
  <si>
    <t>Rochester Corn 13</t>
  </si>
  <si>
    <t>https://www.munzee.com/m/lagrac/1201/</t>
  </si>
  <si>
    <t>Rochester Corn 14</t>
  </si>
  <si>
    <t>willschm</t>
  </si>
  <si>
    <t>https://www.munzee.com/m/willschm/225/</t>
  </si>
  <si>
    <t>Rochester Corn 15</t>
  </si>
  <si>
    <t>sueschm</t>
  </si>
  <si>
    <t>https://www.munzee.com/m/sueschm/18/</t>
  </si>
  <si>
    <t>Rochester Corn 16</t>
  </si>
  <si>
    <t>GreenHeron</t>
  </si>
  <si>
    <t>https://www.munzee.com/m/GreenHeron/2136</t>
  </si>
  <si>
    <t>Rochester Corn 17</t>
  </si>
  <si>
    <t>TheFinder13</t>
  </si>
  <si>
    <t>https://www.munzee.com/m/TheFinder13/1740/</t>
  </si>
  <si>
    <t>Rochester Corn 18</t>
  </si>
  <si>
    <t>shingobee23</t>
  </si>
  <si>
    <t>https://www.munzee.com/m/shingobee23/1069/</t>
  </si>
  <si>
    <t>Rochester Corn 19</t>
  </si>
  <si>
    <t>https://www.munzee.com/m/GreenHeron/2135</t>
  </si>
  <si>
    <t>Rochester Corn 20</t>
  </si>
  <si>
    <t>Wrasln</t>
  </si>
  <si>
    <t>https://www.munzee.com/m/Wrasln/1543/</t>
  </si>
  <si>
    <t>Rochester Corn 21</t>
  </si>
  <si>
    <t>fisherwoman</t>
  </si>
  <si>
    <t>https://www.munzee.com/m/fisherwoman/4991/</t>
  </si>
  <si>
    <t>Rochester Corn 22</t>
  </si>
  <si>
    <t>https://www.munzee.com/m/GreenHeron/2134</t>
  </si>
  <si>
    <t>Rochester Corn 23</t>
  </si>
  <si>
    <t>https://www.munzee.com/m/Wrasln/1542/</t>
  </si>
  <si>
    <t>Rochester Corn 24</t>
  </si>
  <si>
    <t>smitzee</t>
  </si>
  <si>
    <t>https://www.munzee.com/m/smitzee/476/</t>
  </si>
  <si>
    <t>Rochester Corn 25</t>
  </si>
  <si>
    <t>mayberryman</t>
  </si>
  <si>
    <t>https://www.munzee.com/m/mayberryman/264/</t>
  </si>
  <si>
    <t>Rochester Corn 26</t>
  </si>
  <si>
    <t>MN BuckeyeFan</t>
  </si>
  <si>
    <t>Rochester Corn 27</t>
  </si>
  <si>
    <t>https://www.munzee.com/m/fisherwoman/4992/</t>
  </si>
  <si>
    <t>Rochester Corn 28</t>
  </si>
  <si>
    <t>MPeters82</t>
  </si>
  <si>
    <t>https://www.munzee.com/m/MPeters82/820</t>
  </si>
  <si>
    <t>Rochester Corn 29</t>
  </si>
  <si>
    <t>Sunshine76</t>
  </si>
  <si>
    <t>https://www.munzee.com/m/Sunshine76/2404/</t>
  </si>
  <si>
    <t>Rochester Corn 30</t>
  </si>
  <si>
    <t>https://www.munzee.com/m/jademaria/1634/</t>
  </si>
  <si>
    <t>Rochester Corn 31</t>
  </si>
  <si>
    <t>https://www.munzee.com/m/CaptainKirk/1381</t>
  </si>
  <si>
    <t>Rochester Corn 32</t>
  </si>
  <si>
    <t>https://www.munzee.com/m/TheFinder13/1739/</t>
  </si>
  <si>
    <t>Rochester Corn 33</t>
  </si>
  <si>
    <t>Draconisdax</t>
  </si>
  <si>
    <t>Rochester Corn 34</t>
  </si>
  <si>
    <t>HaveNiceDayJoe</t>
  </si>
  <si>
    <t>Rochester Corn 35</t>
  </si>
  <si>
    <t>https://www.munzee.com/m/MPeters82/986/</t>
  </si>
  <si>
    <t>Rochester Corn 36</t>
  </si>
  <si>
    <t>https://www.munzee.com/m/TazeTee/88/</t>
  </si>
  <si>
    <t>Rochester Corn 37</t>
  </si>
  <si>
    <t>https://www.munzee.com/m/Wildflower82/775/</t>
  </si>
  <si>
    <t>Rochester Corn 38</t>
  </si>
  <si>
    <t>Rochester Corn 39</t>
  </si>
  <si>
    <t>Rochester Corn 40</t>
  </si>
  <si>
    <t>https://www.munzee.com/m/Wildflower82/774/</t>
  </si>
  <si>
    <t>Rochester Corn 41</t>
  </si>
  <si>
    <t>Quiltingisfuntoo</t>
  </si>
  <si>
    <t>https://www.munzee.com/m/Quiltingisfuntoo/392/</t>
  </si>
  <si>
    <t>Rochester Corn 42</t>
  </si>
  <si>
    <t>Skree</t>
  </si>
  <si>
    <t>https://www.munzee.com/m/Skree/678/</t>
  </si>
  <si>
    <t>Rochester Corn 43</t>
  </si>
  <si>
    <t>https://www.munzee.com/m/Wildflower82/773/</t>
  </si>
  <si>
    <t>Rochester Corn 44</t>
  </si>
  <si>
    <t>https://www.munzee.com/m/MPeters82/840/</t>
  </si>
  <si>
    <t>Rochester Corn 45</t>
  </si>
  <si>
    <t>https://www.munzee.com/m/Sunshine76/2401/</t>
  </si>
  <si>
    <t>Rochester Corn 46</t>
  </si>
  <si>
    <t>https://www.munzee.com/m/Wildflower82/777/</t>
  </si>
  <si>
    <t>Rochester Corn 47</t>
  </si>
  <si>
    <t>https://www.munzee.com/m/TheFinder13/1738/</t>
  </si>
  <si>
    <t>Rochester Corn 48</t>
  </si>
  <si>
    <t>Mojo801</t>
  </si>
  <si>
    <t>https://www.munzee.com/m/Mojo801/149/</t>
  </si>
  <si>
    <t>Rochester Corn 49</t>
  </si>
  <si>
    <t>https://www.munzee.com/m/GreenHeron/2133</t>
  </si>
  <si>
    <t>Rochester Corn 50</t>
  </si>
  <si>
    <t>https://www.munzee.com/m/ClownShoes/1522/</t>
  </si>
  <si>
    <t>Rochester Corn 51</t>
  </si>
  <si>
    <t>Rochester Corn 52</t>
  </si>
  <si>
    <t>https://www.munzee.com/m/GreenHeron/2132</t>
  </si>
  <si>
    <t>Rochester Corn 53</t>
  </si>
  <si>
    <t>https://www.munzee.com/m/Mojo801/150/</t>
  </si>
  <si>
    <t>Rochester Corn 54</t>
  </si>
  <si>
    <t>https://www.munzee.com/m/fisherwoman/5060/</t>
  </si>
  <si>
    <t>Rochester Corn 55</t>
  </si>
  <si>
    <t>https://www.munzee.com/m/GreenHeron/2131</t>
  </si>
  <si>
    <t>Rochester Corn 56</t>
  </si>
  <si>
    <t>https://www.munzee.com/m/willschm/224/</t>
  </si>
  <si>
    <t>Rochester Corn 57</t>
  </si>
  <si>
    <t>Rochester Corn 58</t>
  </si>
  <si>
    <t>https://www.munzee.com/m/GreenHeron/2123</t>
  </si>
  <si>
    <t>Rochester Corn 59</t>
  </si>
  <si>
    <t>Qdog</t>
  </si>
  <si>
    <t>https://www.munzee.com/m/Qdog/3393/</t>
  </si>
  <si>
    <t>Rochester Corn 60</t>
  </si>
  <si>
    <t>https://www.munzee.com/m/mayberryman/263/</t>
  </si>
  <si>
    <t>Rochester Corn 61</t>
  </si>
  <si>
    <t>https://www.munzee.com/m/lagrac/1208/</t>
  </si>
  <si>
    <t>Rochester Corn 62</t>
  </si>
  <si>
    <t>https://www.munzee.com/m/MPeters82/1394/</t>
  </si>
  <si>
    <t>Rochester Corn 63</t>
  </si>
  <si>
    <t>Rochester Corn 64</t>
  </si>
  <si>
    <t>https://www.munzee.com/m/TheFinder13/1735/</t>
  </si>
  <si>
    <t>Rochester Corn 65</t>
  </si>
  <si>
    <t>Warped6</t>
  </si>
  <si>
    <t>https://www.munzee.com/m/warped6/7820/</t>
  </si>
  <si>
    <t>Rochester Corn 66</t>
  </si>
  <si>
    <t>https://www.munzee.com/m/Sunshine76/2399/</t>
  </si>
  <si>
    <t>Rochester Corn 67</t>
  </si>
  <si>
    <t>Rochester Corn 68</t>
  </si>
  <si>
    <t>https://www.munzee.com/m/warped6/7819</t>
  </si>
  <si>
    <t>Rochester Corn 69</t>
  </si>
  <si>
    <t>Rochester Corn 70</t>
  </si>
  <si>
    <t>Rochester Corn 71</t>
  </si>
  <si>
    <t>Rochester Corn 72</t>
  </si>
  <si>
    <t>MN Buckeye Fan</t>
  </si>
  <si>
    <t>Rochester Corn 73</t>
  </si>
  <si>
    <t>https://www.munzee.com/m/TazeTee/87/</t>
  </si>
  <si>
    <t>Rochester Corn 74</t>
  </si>
  <si>
    <t>Rochester Corn 75</t>
  </si>
  <si>
    <t>Rochester Corn 76</t>
  </si>
  <si>
    <t>https://www.munzee.com/m/Wildflower82/718/</t>
  </si>
  <si>
    <t>Rochester Corn 77</t>
  </si>
  <si>
    <t>Rochester Corn 78</t>
  </si>
  <si>
    <t>Rochester Corn 79</t>
  </si>
  <si>
    <t>https://www.munzee.com/m/Wildflower82/722/</t>
  </si>
  <si>
    <t>Rochester Corn 80</t>
  </si>
  <si>
    <t>https://www.munzee.com/m/MPeters82/2040/</t>
  </si>
  <si>
    <t>Rochester Corn 81</t>
  </si>
  <si>
    <t>https://www.munzee.com/m/TheFinder13/1733/</t>
  </si>
  <si>
    <t>Rochester Corn 82</t>
  </si>
  <si>
    <t>https://www.munzee.com/m/Wildflower82/716/</t>
  </si>
  <si>
    <t>Rochester Corn 83</t>
  </si>
  <si>
    <t>https://www.munzee.com/m/Sunshine76/2394/</t>
  </si>
  <si>
    <t>Rochester Corn 84</t>
  </si>
  <si>
    <t>Brannonm</t>
  </si>
  <si>
    <t>https://www.munzee.com/m/brannonm/205/</t>
  </si>
  <si>
    <t>Rochester Corn 85</t>
  </si>
  <si>
    <t>https://www.munzee.com/m/brannonm/204/</t>
  </si>
  <si>
    <t>Rochester Corn 86</t>
  </si>
  <si>
    <t>https://www.munzee.com/m/CaptainKirk/1385/</t>
  </si>
  <si>
    <t>Rochester Corn 87</t>
  </si>
  <si>
    <t>Rochester Corn 88</t>
  </si>
  <si>
    <t>MSgtUSMC</t>
  </si>
  <si>
    <t>https://www.munzee.com/m/MSgtUSMC/95/</t>
  </si>
  <si>
    <t>Rochester Corn 89</t>
  </si>
  <si>
    <t>Rochester Corn 90</t>
  </si>
  <si>
    <t>Rochester Corn 91</t>
  </si>
  <si>
    <t>https://www.munzee.com/m/Skree/677/</t>
  </si>
  <si>
    <t>Rochester Corn 92</t>
  </si>
  <si>
    <t>Rochester Corn 93</t>
  </si>
  <si>
    <t>Rochester Corn 94</t>
  </si>
  <si>
    <t>Rochester Corn 95</t>
  </si>
  <si>
    <t>Rochester Corn 96</t>
  </si>
  <si>
    <t>https://www.munzee.com/m/GreenHeron/2275</t>
  </si>
  <si>
    <t>Rochester Corn 97</t>
  </si>
  <si>
    <t>https://www.munzee.com/m/GreenHeron/2383/</t>
  </si>
  <si>
    <t>Rochester Corn 98</t>
  </si>
  <si>
    <t>Rochester Corn 99</t>
  </si>
  <si>
    <t>https://www.munzee.com/m/warped6/7816/</t>
  </si>
  <si>
    <t>Rochester Corn 100</t>
  </si>
  <si>
    <t>https://www.munzee.com/m/ClownShoes/1521/</t>
  </si>
  <si>
    <t>Rochester Corn 101</t>
  </si>
  <si>
    <t>Rochester Corn 102</t>
  </si>
  <si>
    <t>https://www.munzee.com/m/warped6/7815/</t>
  </si>
  <si>
    <t>Rochester Corn 103</t>
  </si>
  <si>
    <t>Rochester Corn 104</t>
  </si>
  <si>
    <t>Rochester Corn 105</t>
  </si>
  <si>
    <t>https://www.munzee.com/m/warped6/7814/</t>
  </si>
  <si>
    <t>Rochester Corn 106</t>
  </si>
  <si>
    <t>https://www.munzee.com/m/ClownShoes/1570/</t>
  </si>
  <si>
    <t>Rochester Corn 107</t>
  </si>
  <si>
    <t>Rochester Corn 108</t>
  </si>
  <si>
    <t>https://www.munzee.com/m/MNBuckeyeFan/1064/</t>
  </si>
  <si>
    <t>Rochester Corn 109</t>
  </si>
  <si>
    <t>https://www.munzee.com/m/Wildflower82/812/</t>
  </si>
  <si>
    <t>Rochester Corn 110</t>
  </si>
  <si>
    <t>Rochester Corn 111</t>
  </si>
  <si>
    <t>https://www.munzee.com/m/Sunshine76/2393/</t>
  </si>
  <si>
    <t>Rochester Corn 112</t>
  </si>
  <si>
    <t>https://www.munzee.com/m/Wildflower82/652/</t>
  </si>
  <si>
    <t>Rochester Corn 113</t>
  </si>
  <si>
    <t>Rochester Corn 114</t>
  </si>
  <si>
    <t>Rochester Corn 115</t>
  </si>
  <si>
    <t>https://www.munzee.com/m/Wildflower82/651/</t>
  </si>
  <si>
    <t>Rochester Corn 116</t>
  </si>
  <si>
    <t>Rochester Corn 117</t>
  </si>
  <si>
    <t>Rochester Corn 118</t>
  </si>
  <si>
    <t>https://www.munzee.com/m/Wildflower82/650/</t>
  </si>
  <si>
    <t>Rochester Corn 119</t>
  </si>
  <si>
    <t>Rochester Corn 120</t>
  </si>
  <si>
    <t>https://www.munzee.com/m/TazeTee/86/</t>
  </si>
  <si>
    <t>Rochester Corn 121</t>
  </si>
  <si>
    <t>https://www.munzee.com/m/lagrac/1200/</t>
  </si>
  <si>
    <t>Rochester Corn 122</t>
  </si>
  <si>
    <t>Rochester Corn 123</t>
  </si>
  <si>
    <t xml:space="preserve">geomatrix </t>
  </si>
  <si>
    <t>https://www.munzee.com/m/geomatrix/7122/</t>
  </si>
  <si>
    <t>Rochester Corn 124</t>
  </si>
  <si>
    <t>Rochester Corn 125</t>
  </si>
  <si>
    <t>Rochester Corn 126</t>
  </si>
  <si>
    <t>https://www.munzee.com/m/geomatrix/7118/</t>
  </si>
  <si>
    <t>Rochester Corn 127</t>
  </si>
  <si>
    <t>Rochester Corn 128</t>
  </si>
  <si>
    <t>padraig</t>
  </si>
  <si>
    <t>https://www.munzee.com/m/padraig/1190/</t>
  </si>
  <si>
    <t>Rochester Corn 129</t>
  </si>
  <si>
    <t>https://www.munzee.com/m/geomatrix/7121/</t>
  </si>
  <si>
    <t>Rochester Corn 130</t>
  </si>
  <si>
    <t>https://www.munzee.com/m/Sunshine76/2475/</t>
  </si>
  <si>
    <t>Rochester Corn 131</t>
  </si>
  <si>
    <t>Rochester Corn 132</t>
  </si>
  <si>
    <t>https://www.munzee.com/m/GreenHeron/2379</t>
  </si>
  <si>
    <t>Rochester Corn 133</t>
  </si>
  <si>
    <t>Rochester Corn 134</t>
  </si>
  <si>
    <t>ASLGIRL</t>
  </si>
  <si>
    <t>https://www.munzee.com/m/ASLGIRL/2325/</t>
  </si>
  <si>
    <t>Rochester Corn 135</t>
  </si>
  <si>
    <t>Rochester Corn 136</t>
  </si>
  <si>
    <t>Rochester Corn 137</t>
  </si>
  <si>
    <t>Rochester Corn 138</t>
  </si>
  <si>
    <t>https://www.munzee.com/m/ASLGIRL/2324/</t>
  </si>
  <si>
    <t>Rochester Corn 139</t>
  </si>
  <si>
    <t>Rochester Corn 140</t>
  </si>
  <si>
    <t>Rochester Corn 141</t>
  </si>
  <si>
    <t>Rochester Corn 142</t>
  </si>
  <si>
    <t>Rochester Corn 143</t>
  </si>
  <si>
    <t>Rochester Corn 144</t>
  </si>
  <si>
    <t>https://www.munzee.com/m/TheFinder13/1731/</t>
  </si>
  <si>
    <t>Rochester Corn 145</t>
  </si>
  <si>
    <t>https://www.munzee.com/m/GreenHeron/2377</t>
  </si>
  <si>
    <t>Rochester Corn 146</t>
  </si>
  <si>
    <t>Rochester Corn 147</t>
  </si>
  <si>
    <t>https://www.munzee.com/m/Sunshine76/2463/</t>
  </si>
  <si>
    <t>Rochester Corn 148</t>
  </si>
  <si>
    <t>https://www.munzee.com/m/Wildflower82/723/</t>
  </si>
  <si>
    <t>Rochester Corn 149</t>
  </si>
  <si>
    <t>Rochester Corn 150</t>
  </si>
  <si>
    <t>Rochester Corn 151</t>
  </si>
  <si>
    <t>https://www.munzee.com/m/Wildflower82/717/</t>
  </si>
  <si>
    <t>Rochester Corn 152</t>
  </si>
  <si>
    <t>https://www.munzee.com/m/warped6/7804</t>
  </si>
  <si>
    <t>Rochester Corn 153</t>
  </si>
  <si>
    <t>Rochester Corn 154</t>
  </si>
  <si>
    <t>https://www.munzee.com/m/Wildflower82/661/</t>
  </si>
  <si>
    <t>Rochester Corn 155</t>
  </si>
  <si>
    <t>Rochester Corn 156</t>
  </si>
  <si>
    <t>https://www.munzee.com/m/lagrac/1207/</t>
  </si>
  <si>
    <t>Rochester Corn 157</t>
  </si>
  <si>
    <t>https://www.munzee.com/m/TazeTee/85/</t>
  </si>
  <si>
    <t>Rochester Corn 158</t>
  </si>
  <si>
    <t>Rochester Corn 159</t>
  </si>
  <si>
    <t>Rochester Corn 160</t>
  </si>
  <si>
    <t>https://www.munzee.com/m/ClownShoes/1519/</t>
  </si>
  <si>
    <t>Rochester Corn 161</t>
  </si>
  <si>
    <t>Rochester Corn 162</t>
  </si>
  <si>
    <t>Rochester Corn 163</t>
  </si>
  <si>
    <t>Rochester Corn 164</t>
  </si>
  <si>
    <t>Rochester Corn 165</t>
  </si>
  <si>
    <t>Rochester Corn 166</t>
  </si>
  <si>
    <t>https://www.munzee.com/m/Sunshine76/2414/</t>
  </si>
  <si>
    <t>Rochester Corn 167</t>
  </si>
  <si>
    <t>Rochester Corn 168</t>
  </si>
  <si>
    <t>Rochester Corn 169</t>
  </si>
  <si>
    <t>https://www.munzee.com/m/lagrac/1199/</t>
  </si>
  <si>
    <t>Rochester Corn 170</t>
  </si>
  <si>
    <t>Rochester Corn 171</t>
  </si>
  <si>
    <t>Rochester Corn 172</t>
  </si>
  <si>
    <t>Rochester Corn 173</t>
  </si>
  <si>
    <t>Rochester Corn 174</t>
  </si>
  <si>
    <t>Rochester Corn 175</t>
  </si>
  <si>
    <t>Rochester Corn 176</t>
  </si>
  <si>
    <t>Rochester Corn 177</t>
  </si>
  <si>
    <t>https://www.munzee.com/m/Qdog/1884/</t>
  </si>
  <si>
    <t>Rochester Corn 178</t>
  </si>
  <si>
    <t>Rochester Corn 179</t>
  </si>
  <si>
    <t>Rochester Corn 180</t>
  </si>
  <si>
    <t>WRASLN</t>
  </si>
  <si>
    <t>https://www.munzee.com/m/Wrasln/1800/</t>
  </si>
  <si>
    <t>Rochester Corn 181</t>
  </si>
  <si>
    <t>https://www.munzee.com/m/Wildflower82/776/</t>
  </si>
  <si>
    <t>Rochester Corn 182</t>
  </si>
  <si>
    <t>Rochester Corn 183</t>
  </si>
  <si>
    <t>https://www.munzee.com/m/Skree/676/</t>
  </si>
  <si>
    <t>Rochester Corn 184</t>
  </si>
  <si>
    <t>https://www.munzee.com/m/Wildflower82/721/</t>
  </si>
  <si>
    <t>Rochester Corn 185</t>
  </si>
  <si>
    <t>https://www.munzee.com/m/Sunshine76/2412/</t>
  </si>
  <si>
    <t>Rochester Corn 186</t>
  </si>
  <si>
    <t>Rochester Corn 187</t>
  </si>
  <si>
    <t>Rochester Corn 188</t>
  </si>
  <si>
    <t>https://www.munzee.com/m/KB0GT/943/</t>
  </si>
  <si>
    <t>Rochester Corn 189</t>
  </si>
  <si>
    <t>Rochester Corn 190</t>
  </si>
  <si>
    <t>https://www.munzee.com/m/Wildflower82/660/</t>
  </si>
  <si>
    <t>Rochester Corn 191</t>
  </si>
  <si>
    <t>Rochester Corn 192</t>
  </si>
  <si>
    <t>https://www.munzee.com/m/warped6/7810/</t>
  </si>
  <si>
    <t>Rochester Corn 193</t>
  </si>
  <si>
    <t>https://www.munzee.com/m/TazeTee/124/</t>
  </si>
  <si>
    <t>Rochester Corn 194</t>
  </si>
  <si>
    <t>Rochester Corn 195</t>
  </si>
  <si>
    <t>Rochester Corn 196</t>
  </si>
  <si>
    <t>Rochester Corn 197</t>
  </si>
  <si>
    <t>https://www.munzee.com/m/jademaria/1639/</t>
  </si>
  <si>
    <t>Rochester Corn 198</t>
  </si>
  <si>
    <t>https://www.munzee.com/m/warped6/7803/</t>
  </si>
  <si>
    <t>Rochester Corn 199</t>
  </si>
  <si>
    <t>Rochester Corn 200</t>
  </si>
  <si>
    <t>https://www.munzee.com/m/ClownShoes/1525/</t>
  </si>
  <si>
    <t>Rochester Corn 201</t>
  </si>
  <si>
    <t>Rochester Corn 202</t>
  </si>
  <si>
    <t>https://www.munzee.com/m/Sunshine76/2486/</t>
  </si>
  <si>
    <t>Rochester Corn 203</t>
  </si>
  <si>
    <t>Rochester Corn 204</t>
  </si>
  <si>
    <t>https://www.munzee.com/m/TazeTee/84/</t>
  </si>
  <si>
    <t>Rochester Corn 205</t>
  </si>
  <si>
    <t>https://www.munzee.com/m/lagrac/1206/</t>
  </si>
  <si>
    <t>Rochester Corn 206</t>
  </si>
  <si>
    <t>https://www.munzee.com/m/GreenHeron/2064</t>
  </si>
  <si>
    <t>Rochester Corn 207</t>
  </si>
  <si>
    <t>https://www.munzee.com/m/MNBuckeyeFan/1099/</t>
  </si>
  <si>
    <t>Rochester Corn 208</t>
  </si>
  <si>
    <t>Rochester Corn 209</t>
  </si>
  <si>
    <t>Rochester Corn 210</t>
  </si>
  <si>
    <t>https://www.munzee.com/m/GreenHeron/2063</t>
  </si>
  <si>
    <t>Rochester Corn 211</t>
  </si>
  <si>
    <t>Rochester Corn 212</t>
  </si>
  <si>
    <t>Rochester Corn 213</t>
  </si>
  <si>
    <t>https://www.munzee.com/m/GreenHeron/2062</t>
  </si>
  <si>
    <t>Rochester Corn 214</t>
  </si>
  <si>
    <t>Rochester Corn 215</t>
  </si>
  <si>
    <t>Rochester Corn 216</t>
  </si>
  <si>
    <t>https://www.munzee.com/m/GreenHeron/2054</t>
  </si>
  <si>
    <t>Rochester Corn 217</t>
  </si>
  <si>
    <t>https://www.munzee.com/m/Wildflower82/726/</t>
  </si>
  <si>
    <t>Rochester Corn 218</t>
  </si>
  <si>
    <t>TJACS</t>
  </si>
  <si>
    <t>https://www.munzee.com/m/TJACS/5025/</t>
  </si>
  <si>
    <t>Rochester Corn 219</t>
  </si>
  <si>
    <t>https://www.munzee.com/m/Sunshine76/2479/</t>
  </si>
  <si>
    <t>Rochester Corn 220</t>
  </si>
  <si>
    <t>https://www.munzee.com/m/Wildflower82/778/</t>
  </si>
  <si>
    <t>Rochester Corn 221</t>
  </si>
  <si>
    <t>https://www.munzee.com/m/TJACS/5026/</t>
  </si>
  <si>
    <t>Rochester Corn 222</t>
  </si>
  <si>
    <t>Rochester Corn 223</t>
  </si>
  <si>
    <t>Rochester Corn 224</t>
  </si>
  <si>
    <t>https://www.munzee.com/m/TJACS/5027/</t>
  </si>
  <si>
    <t>Rochester Corn 225</t>
  </si>
  <si>
    <t>Rochester Corn 226</t>
  </si>
  <si>
    <t>Rochester Corn 227</t>
  </si>
  <si>
    <t>https://www.munzee.com/m/TJACS/5028/</t>
  </si>
  <si>
    <t>Rochester Corn 228</t>
  </si>
  <si>
    <t>meganduluth22</t>
  </si>
  <si>
    <t>https://www.munzee.com/m/Meganduluth22/209/</t>
  </si>
  <si>
    <t>Rochester Corn 229</t>
  </si>
  <si>
    <t>https://www.munzee.com/m/Wrasln/1798/</t>
  </si>
  <si>
    <t>Rochester Corn 230</t>
  </si>
  <si>
    <t>https://www.munzee.com/m/TazeTee/129/</t>
  </si>
  <si>
    <t>Rochester Corn 231</t>
  </si>
  <si>
    <t>Rochester Corn 232</t>
  </si>
  <si>
    <t>https://www.munzee.com/m/warped6/7801/</t>
  </si>
  <si>
    <t>Rochester Corn 233</t>
  </si>
  <si>
    <t>Rochester Corn 234</t>
  </si>
  <si>
    <t>Rochester Corn 235</t>
  </si>
  <si>
    <t>Rochester Corn 236</t>
  </si>
  <si>
    <t>https://www.munzee.com/m/Sunshine76/2478/</t>
  </si>
  <si>
    <t>Rochester Corn 237</t>
  </si>
  <si>
    <t>https://www.munzee.com/m/Wildflower82/727/</t>
  </si>
  <si>
    <t>Rochester Corn 238</t>
  </si>
  <si>
    <t>Rochester Corn 239</t>
  </si>
  <si>
    <t>Rochester Corn 240</t>
  </si>
  <si>
    <t>https://www.munzee.com/m/Wrasln/1693/</t>
  </si>
  <si>
    <t>Rochester Corn 241</t>
  </si>
  <si>
    <t>https://www.munzee.com/m/GreenHeron/2122</t>
  </si>
  <si>
    <t>Rochester Corn 242</t>
  </si>
  <si>
    <t>Rochester Corn 243</t>
  </si>
  <si>
    <t>Rochester Corn 244</t>
  </si>
  <si>
    <t>https://www.munzee.com/m/GreenHeron/2075</t>
  </si>
  <si>
    <t>Rochester Corn 245</t>
  </si>
  <si>
    <t>https://www.munzee.com/m/geomatrix/7811/</t>
  </si>
  <si>
    <t>Rochester Corn 246</t>
  </si>
  <si>
    <t>Rochester Corn 247</t>
  </si>
  <si>
    <t>https://www.munzee.com/m/GreenHeron/2074</t>
  </si>
  <si>
    <t>Rochester Corn 248</t>
  </si>
  <si>
    <t>https://www.munzee.com/m/geomatrix/7812/</t>
  </si>
  <si>
    <t>Rochester Corn 249</t>
  </si>
  <si>
    <t>Rochester Corn 250</t>
  </si>
  <si>
    <t>https://www.munzee.com/m/ClownShoes/1524/</t>
  </si>
  <si>
    <t>Rochester Corn 251</t>
  </si>
  <si>
    <t>Rochester Corn 252</t>
  </si>
  <si>
    <t>https://www.munzee.com/m/GreenHeron/2073</t>
  </si>
  <si>
    <t>Rochester Corn 253</t>
  </si>
  <si>
    <t>https://www.munzee.com/m/warped6/7809/</t>
  </si>
  <si>
    <t>Rochester Corn 254</t>
  </si>
  <si>
    <t>Rochester Corn 255</t>
  </si>
  <si>
    <t>https://www.munzee.com/m/Wildflower82/729/</t>
  </si>
  <si>
    <t>Rochester Corn 256</t>
  </si>
  <si>
    <t xml:space="preserve">KB0GT
</t>
  </si>
  <si>
    <t>https://www.munzee.com/m/KB0GT/941</t>
  </si>
  <si>
    <t>Rochester Corn 257</t>
  </si>
  <si>
    <t>https://www.munzee.com/m/Sunshine76/2477/</t>
  </si>
  <si>
    <t>Rochester Corn 258</t>
  </si>
  <si>
    <t>https://www.munzee.com/m/Wildflower82/719/</t>
  </si>
  <si>
    <t>Rochester Corn 259</t>
  </si>
  <si>
    <t>https://www.munzee.com/m/KB0GT/939</t>
  </si>
  <si>
    <t>Rochester Corn 260</t>
  </si>
  <si>
    <t>Rochester Corn 261</t>
  </si>
  <si>
    <t>Rochester Corn 262</t>
  </si>
  <si>
    <t>Rochester Corn 263</t>
  </si>
  <si>
    <t>https://www.munzee.com/m/KB0GT/942/</t>
  </si>
  <si>
    <t>Rochester Corn 264</t>
  </si>
  <si>
    <t>https://www.munzee.com/m/TazeTee/82/</t>
  </si>
  <si>
    <t>Rochester Corn 265</t>
  </si>
  <si>
    <t>MN Buckeye FN</t>
  </si>
  <si>
    <t>Rochester Corn 266</t>
  </si>
  <si>
    <t>Rochester Corn 267</t>
  </si>
  <si>
    <t>Rochester Corn 268</t>
  </si>
  <si>
    <t>Rochester Corn 269</t>
  </si>
  <si>
    <t>Rochester Corn 270</t>
  </si>
  <si>
    <t>https://www.munzee.com/m/lagrac/1196/</t>
  </si>
  <si>
    <t>Rochester Corn 271</t>
  </si>
  <si>
    <t>Rochester Corn 272</t>
  </si>
  <si>
    <t>Rochester Corn 273</t>
  </si>
  <si>
    <t>Rochester Corn 274</t>
  </si>
  <si>
    <t>https://www.munzee.com/m/Sunshine76/2610/</t>
  </si>
  <si>
    <t>Rochester Corn 275</t>
  </si>
  <si>
    <t>Rochester Corn 276</t>
  </si>
  <si>
    <t>Rochester Corn 277</t>
  </si>
  <si>
    <t>Rochester Corn 278</t>
  </si>
  <si>
    <t>Rochester Corn 279</t>
  </si>
  <si>
    <t>Rochester Corn 280</t>
  </si>
  <si>
    <t>Rochester Corn 281</t>
  </si>
  <si>
    <t>Rochester Corn 282</t>
  </si>
  <si>
    <t>https://www.munzee.com/m/TazeTee/130/</t>
  </si>
  <si>
    <t>Rochester Corn 283</t>
  </si>
  <si>
    <t>Rochester Corn 284</t>
  </si>
  <si>
    <t>Rochester Corn 285</t>
  </si>
  <si>
    <t>Rochester Corn 286</t>
  </si>
  <si>
    <t>Rochester Corn 287</t>
  </si>
  <si>
    <t>Rochester Corn 288</t>
  </si>
  <si>
    <t>https://www.munzee.com/m/Wrasln/1457/</t>
  </si>
  <si>
    <t>Rochester Corn 289</t>
  </si>
  <si>
    <t>https://www.munzee.com/m/Wildflower82/659/</t>
  </si>
  <si>
    <t>Rochester Corn 290</t>
  </si>
  <si>
    <t>Rochester Corn 291</t>
  </si>
  <si>
    <t>Rochester Corn 292</t>
  </si>
  <si>
    <t>https://www.munzee.com/m/Wildflower82/655/</t>
  </si>
  <si>
    <t>Rochester Corn 293</t>
  </si>
  <si>
    <t>Rochester Corn 294</t>
  </si>
  <si>
    <t>https://www.munzee.com/m/Sunshine76/2492/</t>
  </si>
  <si>
    <t>Rochester Corn 295</t>
  </si>
  <si>
    <t>https://www.munzee.com/m/Wildflower82/654/</t>
  </si>
  <si>
    <t>Rochester Corn 296</t>
  </si>
  <si>
    <t>https://www.munzee.com/m/KB0GT/920</t>
  </si>
  <si>
    <t>Rochester Corn 297</t>
  </si>
  <si>
    <t>https://www.munzee.com/m/ClownShoes/1572/</t>
  </si>
  <si>
    <t>Rochester Corn 298</t>
  </si>
  <si>
    <t>https://www.munzee.com/m/Wildflower82/653/</t>
  </si>
  <si>
    <t>Rochester Corn 299</t>
  </si>
  <si>
    <t>https://www.munzee.com/m/KB0GT/921</t>
  </si>
  <si>
    <t>Rochester Corn 300</t>
  </si>
  <si>
    <t>https://www.munzee.com/m/GreenHeron/2263/</t>
  </si>
  <si>
    <t>Rochester Corn 301</t>
  </si>
  <si>
    <t>https://www.munzee.com/m/GreenHeron/2329</t>
  </si>
  <si>
    <t>Rochester Corn 302</t>
  </si>
  <si>
    <t>https://www.munzee.com/m/Wrasln/1456/</t>
  </si>
  <si>
    <t>Rochester Corn 303</t>
  </si>
  <si>
    <t>https://www.munzee.com/m/warped6/7808/</t>
  </si>
  <si>
    <t>Rochester Corn 304</t>
  </si>
  <si>
    <t>Rochester Corn 305</t>
  </si>
  <si>
    <t>https://www.munzee.com/m/Wrasln/1454/</t>
  </si>
  <si>
    <t>Rochester Corn 306</t>
  </si>
  <si>
    <t>Rochester Corn 307</t>
  </si>
  <si>
    <t>Warped</t>
  </si>
  <si>
    <t>https://www.munzee.com/m/warped6/7807/</t>
  </si>
  <si>
    <t>Rochester Corn 308</t>
  </si>
  <si>
    <t>https://www.munzee.com/m/Wrasln/1199/</t>
  </si>
  <si>
    <t>Rochester Corn 309</t>
  </si>
  <si>
    <t>https://www.munzee.com/m/TazeTee/83/</t>
  </si>
  <si>
    <t>Rochester Corn 310</t>
  </si>
  <si>
    <t>https://www.munzee.com/m/lagrac/1198/</t>
  </si>
  <si>
    <t>Rochester Corn 311</t>
  </si>
  <si>
    <t>Rochester Corn 312</t>
  </si>
  <si>
    <t>https://www.munzee.com/m/ClownShoes/1523/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</si>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</sst>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4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0.0"/>
      <color rgb="FF000000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/>
    <font>
      <color rgb="FF000000"/>
      <name val="Roboto"/>
    </font>
    <font>
      <sz val="11.0"/>
      <color rgb="FF000000"/>
      <name val="Serif"/>
    </font>
    <font>
      <u/>
      <sz val="11.0"/>
      <color rgb="FF000000"/>
      <name val="Serif"/>
    </font>
  </fonts>
  <fills count="9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8000"/>
        <bgColor rgb="FF008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C0C0C0"/>
      </left>
      <top style="medium">
        <color rgb="FFC0C0C0"/>
      </top>
      <bottom style="medium">
        <color rgb="FFC0C0C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1" fillId="2" fontId="1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2" fillId="0" fontId="4" numFmtId="0" xfId="0" applyAlignment="1" applyBorder="1" applyFont="1">
      <alignment shrinkToFit="0" wrapText="1"/>
    </xf>
    <xf borderId="2" fillId="2" fontId="5" numFmtId="0" xfId="0" applyAlignment="1" applyBorder="1" applyFont="1">
      <alignment horizontal="center" shrinkToFit="0" wrapText="1"/>
    </xf>
    <xf borderId="3" fillId="2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2" fillId="0" fontId="5" numFmtId="0" xfId="0" applyAlignment="1" applyBorder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2" fillId="3" fontId="5" numFmtId="0" xfId="0" applyAlignment="1" applyBorder="1" applyFill="1" applyFont="1">
      <alignment shrinkToFit="0" wrapText="1"/>
    </xf>
    <xf borderId="2" fillId="4" fontId="5" numFmtId="0" xfId="0" applyAlignment="1" applyBorder="1" applyFill="1" applyFont="1">
      <alignment shrinkToFit="0" wrapText="1"/>
    </xf>
    <xf borderId="2" fillId="5" fontId="5" numFmtId="0" xfId="0" applyAlignment="1" applyBorder="1" applyFill="1" applyFont="1">
      <alignment shrinkToFit="0" wrapText="1"/>
    </xf>
    <xf borderId="2" fillId="6" fontId="5" numFmtId="0" xfId="0" applyAlignment="1" applyBorder="1" applyFill="1" applyFont="1">
      <alignment readingOrder="0" shrinkToFit="0" wrapText="1"/>
    </xf>
    <xf borderId="2" fillId="0" fontId="4" numFmtId="10" xfId="0" applyAlignment="1" applyBorder="1" applyFont="1" applyNumberFormat="1">
      <alignment horizontal="center" readingOrder="0" shrinkToFit="0" wrapText="1"/>
    </xf>
    <xf borderId="2" fillId="0" fontId="4" numFmtId="10" xfId="0" applyAlignment="1" applyBorder="1" applyFont="1" applyNumberFormat="1">
      <alignment horizontal="center" shrinkToFit="0" wrapText="1"/>
    </xf>
    <xf borderId="4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1" fillId="2" fontId="6" numFmtId="0" xfId="0" applyAlignment="1" applyBorder="1" applyFont="1">
      <alignment shrinkToFit="0" wrapText="0"/>
    </xf>
    <xf borderId="0" fillId="0" fontId="7" numFmtId="0" xfId="0" applyAlignment="1" applyFont="1">
      <alignment readingOrder="0" shrinkToFit="0" wrapText="0"/>
    </xf>
    <xf borderId="1" fillId="7" fontId="0" numFmtId="0" xfId="0" applyAlignment="1" applyBorder="1" applyFill="1" applyFont="1">
      <alignment shrinkToFit="0" wrapText="0"/>
    </xf>
    <xf borderId="0" fillId="0" fontId="8" numFmtId="0" xfId="0" applyAlignment="1" applyFont="1">
      <alignment readingOrder="0"/>
    </xf>
    <xf borderId="1" fillId="4" fontId="0" numFmtId="0" xfId="0" applyAlignment="1" applyBorder="1" applyFont="1">
      <alignment shrinkToFit="0" wrapText="0"/>
    </xf>
    <xf borderId="0" fillId="0" fontId="9" numFmtId="0" xfId="0" applyAlignment="1" applyFont="1">
      <alignment readingOrder="0"/>
    </xf>
    <xf borderId="0" fillId="8" fontId="10" numFmtId="0" xfId="0" applyAlignment="1" applyFill="1" applyFont="1">
      <alignment readingOrder="0"/>
    </xf>
    <xf borderId="1" fillId="5" fontId="0" numFmtId="0" xfId="0" applyAlignment="1" applyBorder="1" applyFont="1">
      <alignment shrinkToFit="0" wrapText="0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1" fillId="6" fontId="0" numFmtId="0" xfId="0" applyAlignment="1" applyBorder="1" applyFont="1">
      <alignment readingOrder="0" shrinkToFit="0" wrapText="0"/>
    </xf>
    <xf borderId="1" fillId="6" fontId="0" numFmtId="0" xfId="0" applyAlignment="1" applyBorder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1" fillId="3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0</xdr:row>
      <xdr:rowOff>28575</xdr:rowOff>
    </xdr:from>
    <xdr:ext cx="2162175" cy="3419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Wildflower82/777/" TargetMode="External"/><Relationship Id="rId42" Type="http://schemas.openxmlformats.org/officeDocument/2006/relationships/hyperlink" Target="https://www.munzee.com/m/Mojo801/149/" TargetMode="External"/><Relationship Id="rId41" Type="http://schemas.openxmlformats.org/officeDocument/2006/relationships/hyperlink" Target="https://www.munzee.com/m/TheFinder13/1738/" TargetMode="External"/><Relationship Id="rId44" Type="http://schemas.openxmlformats.org/officeDocument/2006/relationships/hyperlink" Target="https://www.munzee.com/m/ClownShoes/1522/" TargetMode="External"/><Relationship Id="rId43" Type="http://schemas.openxmlformats.org/officeDocument/2006/relationships/hyperlink" Target="https://www.munzee.com/m/GreenHeron/2133" TargetMode="External"/><Relationship Id="rId46" Type="http://schemas.openxmlformats.org/officeDocument/2006/relationships/hyperlink" Target="https://www.munzee.com/m/Mojo801/150/" TargetMode="External"/><Relationship Id="rId45" Type="http://schemas.openxmlformats.org/officeDocument/2006/relationships/hyperlink" Target="https://www.munzee.com/m/GreenHeron/2132" TargetMode="External"/><Relationship Id="rId107" Type="http://schemas.openxmlformats.org/officeDocument/2006/relationships/hyperlink" Target="https://www.munzee.com/m/Wrasln/1800/" TargetMode="External"/><Relationship Id="rId106" Type="http://schemas.openxmlformats.org/officeDocument/2006/relationships/hyperlink" Target="https://www.munzee.com/m/Qdog/1884/" TargetMode="External"/><Relationship Id="rId105" Type="http://schemas.openxmlformats.org/officeDocument/2006/relationships/hyperlink" Target="https://www.munzee.com/m/lagrac/1199/" TargetMode="External"/><Relationship Id="rId104" Type="http://schemas.openxmlformats.org/officeDocument/2006/relationships/hyperlink" Target="https://www.munzee.com/m/Sunshine76/2414/" TargetMode="External"/><Relationship Id="rId109" Type="http://schemas.openxmlformats.org/officeDocument/2006/relationships/hyperlink" Target="https://www.munzee.com/m/Skree/676/" TargetMode="External"/><Relationship Id="rId108" Type="http://schemas.openxmlformats.org/officeDocument/2006/relationships/hyperlink" Target="https://www.munzee.com/m/Wildflower82/776/" TargetMode="External"/><Relationship Id="rId48" Type="http://schemas.openxmlformats.org/officeDocument/2006/relationships/hyperlink" Target="https://www.munzee.com/m/GreenHeron/2131" TargetMode="External"/><Relationship Id="rId47" Type="http://schemas.openxmlformats.org/officeDocument/2006/relationships/hyperlink" Target="https://www.munzee.com/m/fisherwoman/5060/" TargetMode="External"/><Relationship Id="rId49" Type="http://schemas.openxmlformats.org/officeDocument/2006/relationships/hyperlink" Target="https://www.munzee.com/m/willschm/224/" TargetMode="External"/><Relationship Id="rId103" Type="http://schemas.openxmlformats.org/officeDocument/2006/relationships/hyperlink" Target="https://www.munzee.com/m/ClownShoes/1519/" TargetMode="External"/><Relationship Id="rId102" Type="http://schemas.openxmlformats.org/officeDocument/2006/relationships/hyperlink" Target="https://www.munzee.com/m/TazeTee/85/" TargetMode="External"/><Relationship Id="rId101" Type="http://schemas.openxmlformats.org/officeDocument/2006/relationships/hyperlink" Target="https://www.munzee.com/m/lagrac/1207/" TargetMode="External"/><Relationship Id="rId100" Type="http://schemas.openxmlformats.org/officeDocument/2006/relationships/hyperlink" Target="https://www.munzee.com/m/Wildflower82/661/" TargetMode="External"/><Relationship Id="rId31" Type="http://schemas.openxmlformats.org/officeDocument/2006/relationships/hyperlink" Target="https://www.munzee.com/m/MPeters82/986/" TargetMode="External"/><Relationship Id="rId30" Type="http://schemas.openxmlformats.org/officeDocument/2006/relationships/hyperlink" Target="https://www.munzee.com/m/TheFinder13/1739/" TargetMode="External"/><Relationship Id="rId33" Type="http://schemas.openxmlformats.org/officeDocument/2006/relationships/hyperlink" Target="https://www.munzee.com/m/Wildflower82/775/" TargetMode="External"/><Relationship Id="rId32" Type="http://schemas.openxmlformats.org/officeDocument/2006/relationships/hyperlink" Target="https://www.munzee.com/m/TazeTee/88/" TargetMode="External"/><Relationship Id="rId35" Type="http://schemas.openxmlformats.org/officeDocument/2006/relationships/hyperlink" Target="https://www.munzee.com/m/Quiltingisfuntoo/392/" TargetMode="External"/><Relationship Id="rId34" Type="http://schemas.openxmlformats.org/officeDocument/2006/relationships/hyperlink" Target="https://www.munzee.com/m/Wildflower82/774/" TargetMode="External"/><Relationship Id="rId37" Type="http://schemas.openxmlformats.org/officeDocument/2006/relationships/hyperlink" Target="https://www.munzee.com/m/Wildflower82/773/" TargetMode="External"/><Relationship Id="rId176" Type="http://schemas.openxmlformats.org/officeDocument/2006/relationships/hyperlink" Target="https://www.munzee.com/m/lagrac/1198/" TargetMode="External"/><Relationship Id="rId36" Type="http://schemas.openxmlformats.org/officeDocument/2006/relationships/hyperlink" Target="https://www.munzee.com/m/Skree/678/" TargetMode="External"/><Relationship Id="rId175" Type="http://schemas.openxmlformats.org/officeDocument/2006/relationships/hyperlink" Target="https://www.munzee.com/m/TazeTee/83/" TargetMode="External"/><Relationship Id="rId39" Type="http://schemas.openxmlformats.org/officeDocument/2006/relationships/hyperlink" Target="https://www.munzee.com/m/Sunshine76/2401/" TargetMode="External"/><Relationship Id="rId174" Type="http://schemas.openxmlformats.org/officeDocument/2006/relationships/hyperlink" Target="https://www.munzee.com/m/Wrasln/1199/" TargetMode="External"/><Relationship Id="rId38" Type="http://schemas.openxmlformats.org/officeDocument/2006/relationships/hyperlink" Target="https://www.munzee.com/m/MPeters82/840/" TargetMode="External"/><Relationship Id="rId173" Type="http://schemas.openxmlformats.org/officeDocument/2006/relationships/hyperlink" Target="https://www.munzee.com/m/warped6/7807/" TargetMode="External"/><Relationship Id="rId178" Type="http://schemas.openxmlformats.org/officeDocument/2006/relationships/drawing" Target="../drawings/drawing1.xml"/><Relationship Id="rId177" Type="http://schemas.openxmlformats.org/officeDocument/2006/relationships/hyperlink" Target="https://www.munzee.com/m/ClownShoes/1523/" TargetMode="External"/><Relationship Id="rId20" Type="http://schemas.openxmlformats.org/officeDocument/2006/relationships/hyperlink" Target="https://www.munzee.com/m/fisherwoman/4991/" TargetMode="External"/><Relationship Id="rId22" Type="http://schemas.openxmlformats.org/officeDocument/2006/relationships/hyperlink" Target="https://www.munzee.com/m/Wrasln/1542/" TargetMode="External"/><Relationship Id="rId21" Type="http://schemas.openxmlformats.org/officeDocument/2006/relationships/hyperlink" Target="https://www.munzee.com/m/GreenHeron/2134" TargetMode="External"/><Relationship Id="rId24" Type="http://schemas.openxmlformats.org/officeDocument/2006/relationships/hyperlink" Target="https://www.munzee.com/m/mayberryman/264/" TargetMode="External"/><Relationship Id="rId23" Type="http://schemas.openxmlformats.org/officeDocument/2006/relationships/hyperlink" Target="https://www.munzee.com/m/smitzee/476/" TargetMode="External"/><Relationship Id="rId129" Type="http://schemas.openxmlformats.org/officeDocument/2006/relationships/hyperlink" Target="https://www.munzee.com/m/Sunshine76/2479/" TargetMode="External"/><Relationship Id="rId128" Type="http://schemas.openxmlformats.org/officeDocument/2006/relationships/hyperlink" Target="https://www.munzee.com/m/TJACS/5025/" TargetMode="External"/><Relationship Id="rId127" Type="http://schemas.openxmlformats.org/officeDocument/2006/relationships/hyperlink" Target="https://www.munzee.com/m/Wildflower82/726/" TargetMode="External"/><Relationship Id="rId126" Type="http://schemas.openxmlformats.org/officeDocument/2006/relationships/hyperlink" Target="https://www.munzee.com/m/GreenHeron/2054" TargetMode="External"/><Relationship Id="rId26" Type="http://schemas.openxmlformats.org/officeDocument/2006/relationships/hyperlink" Target="https://www.munzee.com/m/MPeters82/820" TargetMode="External"/><Relationship Id="rId121" Type="http://schemas.openxmlformats.org/officeDocument/2006/relationships/hyperlink" Target="https://www.munzee.com/m/lagrac/1206/" TargetMode="External"/><Relationship Id="rId25" Type="http://schemas.openxmlformats.org/officeDocument/2006/relationships/hyperlink" Target="https://www.munzee.com/m/fisherwoman/4992/" TargetMode="External"/><Relationship Id="rId120" Type="http://schemas.openxmlformats.org/officeDocument/2006/relationships/hyperlink" Target="https://www.munzee.com/m/TazeTee/84/" TargetMode="External"/><Relationship Id="rId28" Type="http://schemas.openxmlformats.org/officeDocument/2006/relationships/hyperlink" Target="https://www.munzee.com/m/jademaria/1634/" TargetMode="External"/><Relationship Id="rId27" Type="http://schemas.openxmlformats.org/officeDocument/2006/relationships/hyperlink" Target="https://www.munzee.com/m/Sunshine76/2404/" TargetMode="External"/><Relationship Id="rId125" Type="http://schemas.openxmlformats.org/officeDocument/2006/relationships/hyperlink" Target="https://www.munzee.com/m/GreenHeron/2062" TargetMode="External"/><Relationship Id="rId29" Type="http://schemas.openxmlformats.org/officeDocument/2006/relationships/hyperlink" Target="https://www.munzee.com/m/CaptainKirk/1381" TargetMode="External"/><Relationship Id="rId124" Type="http://schemas.openxmlformats.org/officeDocument/2006/relationships/hyperlink" Target="https://www.munzee.com/m/GreenHeron/2063" TargetMode="External"/><Relationship Id="rId123" Type="http://schemas.openxmlformats.org/officeDocument/2006/relationships/hyperlink" Target="https://www.munzee.com/m/MNBuckeyeFan/1099/" TargetMode="External"/><Relationship Id="rId122" Type="http://schemas.openxmlformats.org/officeDocument/2006/relationships/hyperlink" Target="https://www.munzee.com/m/GreenHeron/2064" TargetMode="External"/><Relationship Id="rId95" Type="http://schemas.openxmlformats.org/officeDocument/2006/relationships/hyperlink" Target="https://www.munzee.com/m/GreenHeron/2377" TargetMode="External"/><Relationship Id="rId94" Type="http://schemas.openxmlformats.org/officeDocument/2006/relationships/hyperlink" Target="https://www.munzee.com/m/TheFinder13/1731/" TargetMode="External"/><Relationship Id="rId97" Type="http://schemas.openxmlformats.org/officeDocument/2006/relationships/hyperlink" Target="https://www.munzee.com/m/Wildflower82/723/" TargetMode="External"/><Relationship Id="rId96" Type="http://schemas.openxmlformats.org/officeDocument/2006/relationships/hyperlink" Target="https://www.munzee.com/m/Sunshine76/2463/" TargetMode="External"/><Relationship Id="rId11" Type="http://schemas.openxmlformats.org/officeDocument/2006/relationships/hyperlink" Target="https://www.munzee.com/m/MNBuckeyeFan/1065/" TargetMode="External"/><Relationship Id="rId99" Type="http://schemas.openxmlformats.org/officeDocument/2006/relationships/hyperlink" Target="https://www.munzee.com/m/warped6/7804" TargetMode="External"/><Relationship Id="rId10" Type="http://schemas.openxmlformats.org/officeDocument/2006/relationships/hyperlink" Target="https://www.munzee.com/m/KB0GT/916" TargetMode="External"/><Relationship Id="rId98" Type="http://schemas.openxmlformats.org/officeDocument/2006/relationships/hyperlink" Target="https://www.munzee.com/m/Wildflower82/717/" TargetMode="External"/><Relationship Id="rId13" Type="http://schemas.openxmlformats.org/officeDocument/2006/relationships/hyperlink" Target="https://www.munzee.com/m/willschm/225/" TargetMode="External"/><Relationship Id="rId12" Type="http://schemas.openxmlformats.org/officeDocument/2006/relationships/hyperlink" Target="https://www.munzee.com/m/lagrac/1201/" TargetMode="External"/><Relationship Id="rId91" Type="http://schemas.openxmlformats.org/officeDocument/2006/relationships/hyperlink" Target="https://www.munzee.com/m/GreenHeron/2379" TargetMode="External"/><Relationship Id="rId90" Type="http://schemas.openxmlformats.org/officeDocument/2006/relationships/hyperlink" Target="https://www.munzee.com/m/Sunshine76/2475/" TargetMode="External"/><Relationship Id="rId93" Type="http://schemas.openxmlformats.org/officeDocument/2006/relationships/hyperlink" Target="https://www.munzee.com/m/ASLGIRL/2324/" TargetMode="External"/><Relationship Id="rId92" Type="http://schemas.openxmlformats.org/officeDocument/2006/relationships/hyperlink" Target="https://www.munzee.com/m/ASLGIRL/2325/" TargetMode="External"/><Relationship Id="rId118" Type="http://schemas.openxmlformats.org/officeDocument/2006/relationships/hyperlink" Target="https://www.munzee.com/m/ClownShoes/1525/" TargetMode="External"/><Relationship Id="rId117" Type="http://schemas.openxmlformats.org/officeDocument/2006/relationships/hyperlink" Target="https://www.munzee.com/m/warped6/7803/" TargetMode="External"/><Relationship Id="rId116" Type="http://schemas.openxmlformats.org/officeDocument/2006/relationships/hyperlink" Target="https://www.munzee.com/m/jademaria/1639/" TargetMode="External"/><Relationship Id="rId115" Type="http://schemas.openxmlformats.org/officeDocument/2006/relationships/hyperlink" Target="https://www.munzee.com/m/TazeTee/124/" TargetMode="External"/><Relationship Id="rId119" Type="http://schemas.openxmlformats.org/officeDocument/2006/relationships/hyperlink" Target="https://www.munzee.com/m/Sunshine76/2486/" TargetMode="External"/><Relationship Id="rId15" Type="http://schemas.openxmlformats.org/officeDocument/2006/relationships/hyperlink" Target="https://www.munzee.com/m/GreenHeron/2136" TargetMode="External"/><Relationship Id="rId110" Type="http://schemas.openxmlformats.org/officeDocument/2006/relationships/hyperlink" Target="https://www.munzee.com/m/Wildflower82/721/" TargetMode="External"/><Relationship Id="rId14" Type="http://schemas.openxmlformats.org/officeDocument/2006/relationships/hyperlink" Target="https://www.munzee.com/m/sueschm/18/" TargetMode="External"/><Relationship Id="rId17" Type="http://schemas.openxmlformats.org/officeDocument/2006/relationships/hyperlink" Target="https://www.munzee.com/m/shingobee23/1069/" TargetMode="External"/><Relationship Id="rId16" Type="http://schemas.openxmlformats.org/officeDocument/2006/relationships/hyperlink" Target="https://www.munzee.com/m/TheFinder13/1740/" TargetMode="External"/><Relationship Id="rId19" Type="http://schemas.openxmlformats.org/officeDocument/2006/relationships/hyperlink" Target="https://www.munzee.com/m/Wrasln/1543/" TargetMode="External"/><Relationship Id="rId114" Type="http://schemas.openxmlformats.org/officeDocument/2006/relationships/hyperlink" Target="https://www.munzee.com/m/warped6/7810/" TargetMode="External"/><Relationship Id="rId18" Type="http://schemas.openxmlformats.org/officeDocument/2006/relationships/hyperlink" Target="https://www.munzee.com/m/GreenHeron/2135" TargetMode="External"/><Relationship Id="rId113" Type="http://schemas.openxmlformats.org/officeDocument/2006/relationships/hyperlink" Target="https://www.munzee.com/m/Wildflower82/660/" TargetMode="External"/><Relationship Id="rId112" Type="http://schemas.openxmlformats.org/officeDocument/2006/relationships/hyperlink" Target="https://www.munzee.com/m/KB0GT/943/" TargetMode="External"/><Relationship Id="rId111" Type="http://schemas.openxmlformats.org/officeDocument/2006/relationships/hyperlink" Target="https://www.munzee.com/m/Sunshine76/2412/" TargetMode="External"/><Relationship Id="rId84" Type="http://schemas.openxmlformats.org/officeDocument/2006/relationships/hyperlink" Target="https://www.munzee.com/m/TazeTee/86/" TargetMode="External"/><Relationship Id="rId83" Type="http://schemas.openxmlformats.org/officeDocument/2006/relationships/hyperlink" Target="https://www.munzee.com/m/Wildflower82/650/" TargetMode="External"/><Relationship Id="rId86" Type="http://schemas.openxmlformats.org/officeDocument/2006/relationships/hyperlink" Target="https://www.munzee.com/m/geomatrix/7122/" TargetMode="External"/><Relationship Id="rId85" Type="http://schemas.openxmlformats.org/officeDocument/2006/relationships/hyperlink" Target="https://www.munzee.com/m/lagrac/1200/" TargetMode="External"/><Relationship Id="rId88" Type="http://schemas.openxmlformats.org/officeDocument/2006/relationships/hyperlink" Target="https://www.munzee.com/m/padraig/1190/" TargetMode="External"/><Relationship Id="rId150" Type="http://schemas.openxmlformats.org/officeDocument/2006/relationships/hyperlink" Target="https://www.munzee.com/m/KB0GT/941" TargetMode="External"/><Relationship Id="rId87" Type="http://schemas.openxmlformats.org/officeDocument/2006/relationships/hyperlink" Target="https://www.munzee.com/m/geomatrix/7118/" TargetMode="External"/><Relationship Id="rId89" Type="http://schemas.openxmlformats.org/officeDocument/2006/relationships/hyperlink" Target="https://www.munzee.com/m/geomatrix/7121/" TargetMode="External"/><Relationship Id="rId80" Type="http://schemas.openxmlformats.org/officeDocument/2006/relationships/hyperlink" Target="https://www.munzee.com/m/Sunshine76/2393/" TargetMode="External"/><Relationship Id="rId82" Type="http://schemas.openxmlformats.org/officeDocument/2006/relationships/hyperlink" Target="https://www.munzee.com/m/Wildflower82/651/" TargetMode="External"/><Relationship Id="rId81" Type="http://schemas.openxmlformats.org/officeDocument/2006/relationships/hyperlink" Target="https://www.munzee.com/m/Wildflower82/652/" TargetMode="External"/><Relationship Id="rId1" Type="http://schemas.openxmlformats.org/officeDocument/2006/relationships/hyperlink" Target="https://www.munzee.com/m/Wildflower82/731/" TargetMode="External"/><Relationship Id="rId2" Type="http://schemas.openxmlformats.org/officeDocument/2006/relationships/hyperlink" Target="https://www.munzee.com/m/jademaria/1638" TargetMode="External"/><Relationship Id="rId3" Type="http://schemas.openxmlformats.org/officeDocument/2006/relationships/hyperlink" Target="https://www.munzee.com/m/CaptainKirk/1386/" TargetMode="External"/><Relationship Id="rId149" Type="http://schemas.openxmlformats.org/officeDocument/2006/relationships/hyperlink" Target="https://www.munzee.com/m/Wildflower82/729/" TargetMode="External"/><Relationship Id="rId4" Type="http://schemas.openxmlformats.org/officeDocument/2006/relationships/hyperlink" Target="https://www.munzee.com/m/Wildflower82/731/" TargetMode="External"/><Relationship Id="rId148" Type="http://schemas.openxmlformats.org/officeDocument/2006/relationships/hyperlink" Target="https://www.munzee.com/m/warped6/7809/" TargetMode="External"/><Relationship Id="rId9" Type="http://schemas.openxmlformats.org/officeDocument/2006/relationships/hyperlink" Target="https://www.munzee.com/m/ClownShoes/1526/" TargetMode="External"/><Relationship Id="rId143" Type="http://schemas.openxmlformats.org/officeDocument/2006/relationships/hyperlink" Target="https://www.munzee.com/m/geomatrix/7811/" TargetMode="External"/><Relationship Id="rId142" Type="http://schemas.openxmlformats.org/officeDocument/2006/relationships/hyperlink" Target="https://www.munzee.com/m/GreenHeron/2075" TargetMode="External"/><Relationship Id="rId141" Type="http://schemas.openxmlformats.org/officeDocument/2006/relationships/hyperlink" Target="https://www.munzee.com/m/GreenHeron/2122" TargetMode="External"/><Relationship Id="rId140" Type="http://schemas.openxmlformats.org/officeDocument/2006/relationships/hyperlink" Target="https://www.munzee.com/m/Wrasln/1693/" TargetMode="External"/><Relationship Id="rId5" Type="http://schemas.openxmlformats.org/officeDocument/2006/relationships/hyperlink" Target="https://www.munzee.com/m/ClownShoes/1520/" TargetMode="External"/><Relationship Id="rId147" Type="http://schemas.openxmlformats.org/officeDocument/2006/relationships/hyperlink" Target="https://www.munzee.com/m/GreenHeron/2073" TargetMode="External"/><Relationship Id="rId6" Type="http://schemas.openxmlformats.org/officeDocument/2006/relationships/hyperlink" Target="https://www.munzee.com/m/TazeTee/89/" TargetMode="External"/><Relationship Id="rId146" Type="http://schemas.openxmlformats.org/officeDocument/2006/relationships/hyperlink" Target="https://www.munzee.com/m/ClownShoes/1524/" TargetMode="External"/><Relationship Id="rId7" Type="http://schemas.openxmlformats.org/officeDocument/2006/relationships/hyperlink" Target="https://www.munzee.com/m/Wildflower82/730/" TargetMode="External"/><Relationship Id="rId145" Type="http://schemas.openxmlformats.org/officeDocument/2006/relationships/hyperlink" Target="https://www.munzee.com/m/geomatrix/7812/" TargetMode="External"/><Relationship Id="rId8" Type="http://schemas.openxmlformats.org/officeDocument/2006/relationships/hyperlink" Target="https://www.munzee.com/m/lagrac/1202/" TargetMode="External"/><Relationship Id="rId144" Type="http://schemas.openxmlformats.org/officeDocument/2006/relationships/hyperlink" Target="https://www.munzee.com/m/GreenHeron/2074" TargetMode="External"/><Relationship Id="rId73" Type="http://schemas.openxmlformats.org/officeDocument/2006/relationships/hyperlink" Target="https://www.munzee.com/m/warped6/7816/" TargetMode="External"/><Relationship Id="rId72" Type="http://schemas.openxmlformats.org/officeDocument/2006/relationships/hyperlink" Target="https://www.munzee.com/m/GreenHeron/2383/" TargetMode="External"/><Relationship Id="rId75" Type="http://schemas.openxmlformats.org/officeDocument/2006/relationships/hyperlink" Target="https://www.munzee.com/m/warped6/7815/" TargetMode="External"/><Relationship Id="rId74" Type="http://schemas.openxmlformats.org/officeDocument/2006/relationships/hyperlink" Target="https://www.munzee.com/m/ClownShoes/1521/" TargetMode="External"/><Relationship Id="rId77" Type="http://schemas.openxmlformats.org/officeDocument/2006/relationships/hyperlink" Target="https://www.munzee.com/m/ClownShoes/1570/" TargetMode="External"/><Relationship Id="rId76" Type="http://schemas.openxmlformats.org/officeDocument/2006/relationships/hyperlink" Target="https://www.munzee.com/m/warped6/7814/" TargetMode="External"/><Relationship Id="rId79" Type="http://schemas.openxmlformats.org/officeDocument/2006/relationships/hyperlink" Target="https://www.munzee.com/m/Wildflower82/812/" TargetMode="External"/><Relationship Id="rId78" Type="http://schemas.openxmlformats.org/officeDocument/2006/relationships/hyperlink" Target="https://www.munzee.com/m/MNBuckeyeFan/1064/" TargetMode="External"/><Relationship Id="rId71" Type="http://schemas.openxmlformats.org/officeDocument/2006/relationships/hyperlink" Target="https://www.munzee.com/m/GreenHeron/2275" TargetMode="External"/><Relationship Id="rId70" Type="http://schemas.openxmlformats.org/officeDocument/2006/relationships/hyperlink" Target="https://www.munzee.com/m/Skree/677/" TargetMode="External"/><Relationship Id="rId139" Type="http://schemas.openxmlformats.org/officeDocument/2006/relationships/hyperlink" Target="https://www.munzee.com/m/Wildflower82/727/" TargetMode="External"/><Relationship Id="rId138" Type="http://schemas.openxmlformats.org/officeDocument/2006/relationships/hyperlink" Target="https://www.munzee.com/m/Sunshine76/2478/" TargetMode="External"/><Relationship Id="rId137" Type="http://schemas.openxmlformats.org/officeDocument/2006/relationships/hyperlink" Target="https://www.munzee.com/m/warped6/7801/" TargetMode="External"/><Relationship Id="rId132" Type="http://schemas.openxmlformats.org/officeDocument/2006/relationships/hyperlink" Target="https://www.munzee.com/m/TJACS/5027/" TargetMode="External"/><Relationship Id="rId131" Type="http://schemas.openxmlformats.org/officeDocument/2006/relationships/hyperlink" Target="https://www.munzee.com/m/TJACS/5026/" TargetMode="External"/><Relationship Id="rId130" Type="http://schemas.openxmlformats.org/officeDocument/2006/relationships/hyperlink" Target="https://www.munzee.com/m/Wildflower82/778/" TargetMode="External"/><Relationship Id="rId136" Type="http://schemas.openxmlformats.org/officeDocument/2006/relationships/hyperlink" Target="https://www.munzee.com/m/TazeTee/129/" TargetMode="External"/><Relationship Id="rId135" Type="http://schemas.openxmlformats.org/officeDocument/2006/relationships/hyperlink" Target="https://www.munzee.com/m/Wrasln/1798/" TargetMode="External"/><Relationship Id="rId134" Type="http://schemas.openxmlformats.org/officeDocument/2006/relationships/hyperlink" Target="https://www.munzee.com/m/Meganduluth22/209/" TargetMode="External"/><Relationship Id="rId133" Type="http://schemas.openxmlformats.org/officeDocument/2006/relationships/hyperlink" Target="https://www.munzee.com/m/TJACS/5028/" TargetMode="External"/><Relationship Id="rId62" Type="http://schemas.openxmlformats.org/officeDocument/2006/relationships/hyperlink" Target="https://www.munzee.com/m/MPeters82/2040/" TargetMode="External"/><Relationship Id="rId61" Type="http://schemas.openxmlformats.org/officeDocument/2006/relationships/hyperlink" Target="https://www.munzee.com/m/Wildflower82/722/" TargetMode="External"/><Relationship Id="rId64" Type="http://schemas.openxmlformats.org/officeDocument/2006/relationships/hyperlink" Target="https://www.munzee.com/m/Wildflower82/716/" TargetMode="External"/><Relationship Id="rId63" Type="http://schemas.openxmlformats.org/officeDocument/2006/relationships/hyperlink" Target="https://www.munzee.com/m/TheFinder13/1733/" TargetMode="External"/><Relationship Id="rId66" Type="http://schemas.openxmlformats.org/officeDocument/2006/relationships/hyperlink" Target="https://www.munzee.com/m/brannonm/205/" TargetMode="External"/><Relationship Id="rId172" Type="http://schemas.openxmlformats.org/officeDocument/2006/relationships/hyperlink" Target="https://www.munzee.com/m/Wrasln/1454/" TargetMode="External"/><Relationship Id="rId65" Type="http://schemas.openxmlformats.org/officeDocument/2006/relationships/hyperlink" Target="https://www.munzee.com/m/Sunshine76/2394/" TargetMode="External"/><Relationship Id="rId171" Type="http://schemas.openxmlformats.org/officeDocument/2006/relationships/hyperlink" Target="https://www.munzee.com/m/warped6/7808/" TargetMode="External"/><Relationship Id="rId68" Type="http://schemas.openxmlformats.org/officeDocument/2006/relationships/hyperlink" Target="https://www.munzee.com/m/CaptainKirk/1385/" TargetMode="External"/><Relationship Id="rId170" Type="http://schemas.openxmlformats.org/officeDocument/2006/relationships/hyperlink" Target="https://www.munzee.com/m/Wrasln/1456/" TargetMode="External"/><Relationship Id="rId67" Type="http://schemas.openxmlformats.org/officeDocument/2006/relationships/hyperlink" Target="https://www.munzee.com/m/brannonm/204/" TargetMode="External"/><Relationship Id="rId60" Type="http://schemas.openxmlformats.org/officeDocument/2006/relationships/hyperlink" Target="https://www.munzee.com/m/Wildflower82/718/" TargetMode="External"/><Relationship Id="rId165" Type="http://schemas.openxmlformats.org/officeDocument/2006/relationships/hyperlink" Target="https://www.munzee.com/m/ClownShoes/1572/" TargetMode="External"/><Relationship Id="rId69" Type="http://schemas.openxmlformats.org/officeDocument/2006/relationships/hyperlink" Target="https://www.munzee.com/m/MSgtUSMC/95/" TargetMode="External"/><Relationship Id="rId164" Type="http://schemas.openxmlformats.org/officeDocument/2006/relationships/hyperlink" Target="https://www.munzee.com/m/KB0GT/920" TargetMode="External"/><Relationship Id="rId163" Type="http://schemas.openxmlformats.org/officeDocument/2006/relationships/hyperlink" Target="https://www.munzee.com/m/Wildflower82/654/" TargetMode="External"/><Relationship Id="rId162" Type="http://schemas.openxmlformats.org/officeDocument/2006/relationships/hyperlink" Target="https://www.munzee.com/m/Sunshine76/2492/" TargetMode="External"/><Relationship Id="rId169" Type="http://schemas.openxmlformats.org/officeDocument/2006/relationships/hyperlink" Target="https://www.munzee.com/m/GreenHeron/2329" TargetMode="External"/><Relationship Id="rId168" Type="http://schemas.openxmlformats.org/officeDocument/2006/relationships/hyperlink" Target="https://www.munzee.com/m/GreenHeron/2263/" TargetMode="External"/><Relationship Id="rId167" Type="http://schemas.openxmlformats.org/officeDocument/2006/relationships/hyperlink" Target="https://www.munzee.com/m/KB0GT/921" TargetMode="External"/><Relationship Id="rId166" Type="http://schemas.openxmlformats.org/officeDocument/2006/relationships/hyperlink" Target="https://www.munzee.com/m/Wildflower82/653/" TargetMode="External"/><Relationship Id="rId51" Type="http://schemas.openxmlformats.org/officeDocument/2006/relationships/hyperlink" Target="https://www.munzee.com/m/Qdog/3393/" TargetMode="External"/><Relationship Id="rId50" Type="http://schemas.openxmlformats.org/officeDocument/2006/relationships/hyperlink" Target="https://www.munzee.com/m/GreenHeron/2123" TargetMode="External"/><Relationship Id="rId53" Type="http://schemas.openxmlformats.org/officeDocument/2006/relationships/hyperlink" Target="https://www.munzee.com/m/lagrac/1208/" TargetMode="External"/><Relationship Id="rId52" Type="http://schemas.openxmlformats.org/officeDocument/2006/relationships/hyperlink" Target="https://www.munzee.com/m/mayberryman/263/" TargetMode="External"/><Relationship Id="rId55" Type="http://schemas.openxmlformats.org/officeDocument/2006/relationships/hyperlink" Target="https://www.munzee.com/m/TheFinder13/1735/" TargetMode="External"/><Relationship Id="rId161" Type="http://schemas.openxmlformats.org/officeDocument/2006/relationships/hyperlink" Target="https://www.munzee.com/m/Wildflower82/655/" TargetMode="External"/><Relationship Id="rId54" Type="http://schemas.openxmlformats.org/officeDocument/2006/relationships/hyperlink" Target="https://www.munzee.com/m/MPeters82/1394/" TargetMode="External"/><Relationship Id="rId160" Type="http://schemas.openxmlformats.org/officeDocument/2006/relationships/hyperlink" Target="https://www.munzee.com/m/Wildflower82/659/" TargetMode="External"/><Relationship Id="rId57" Type="http://schemas.openxmlformats.org/officeDocument/2006/relationships/hyperlink" Target="https://www.munzee.com/m/Sunshine76/2399/" TargetMode="External"/><Relationship Id="rId56" Type="http://schemas.openxmlformats.org/officeDocument/2006/relationships/hyperlink" Target="https://www.munzee.com/m/warped6/7820/" TargetMode="External"/><Relationship Id="rId159" Type="http://schemas.openxmlformats.org/officeDocument/2006/relationships/hyperlink" Target="https://www.munzee.com/m/Wrasln/1457/" TargetMode="External"/><Relationship Id="rId59" Type="http://schemas.openxmlformats.org/officeDocument/2006/relationships/hyperlink" Target="https://www.munzee.com/m/TazeTee/87/" TargetMode="External"/><Relationship Id="rId154" Type="http://schemas.openxmlformats.org/officeDocument/2006/relationships/hyperlink" Target="https://www.munzee.com/m/KB0GT/942/" TargetMode="External"/><Relationship Id="rId58" Type="http://schemas.openxmlformats.org/officeDocument/2006/relationships/hyperlink" Target="https://www.munzee.com/m/warped6/7819" TargetMode="External"/><Relationship Id="rId153" Type="http://schemas.openxmlformats.org/officeDocument/2006/relationships/hyperlink" Target="https://www.munzee.com/m/KB0GT/939" TargetMode="External"/><Relationship Id="rId152" Type="http://schemas.openxmlformats.org/officeDocument/2006/relationships/hyperlink" Target="https://www.munzee.com/m/Wildflower82/719/" TargetMode="External"/><Relationship Id="rId151" Type="http://schemas.openxmlformats.org/officeDocument/2006/relationships/hyperlink" Target="https://www.munzee.com/m/Sunshine76/2477/" TargetMode="External"/><Relationship Id="rId158" Type="http://schemas.openxmlformats.org/officeDocument/2006/relationships/hyperlink" Target="https://www.munzee.com/m/TazeTee/130/" TargetMode="External"/><Relationship Id="rId157" Type="http://schemas.openxmlformats.org/officeDocument/2006/relationships/hyperlink" Target="https://www.munzee.com/m/Sunshine76/2610/" TargetMode="External"/><Relationship Id="rId156" Type="http://schemas.openxmlformats.org/officeDocument/2006/relationships/hyperlink" Target="https://www.munzee.com/m/lagrac/1196/" TargetMode="External"/><Relationship Id="rId155" Type="http://schemas.openxmlformats.org/officeDocument/2006/relationships/hyperlink" Target="https://www.munzee.com/m/TazeTee/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7.29" defaultRowHeight="15.0"/>
  <cols>
    <col customWidth="1" min="1" max="1" width="20.71"/>
    <col customWidth="1" min="2" max="2" width="9.43"/>
    <col customWidth="1" min="3" max="3" width="13.57"/>
    <col customWidth="1" min="4" max="5" width="12.71"/>
    <col customWidth="1" min="6" max="6" width="16.14"/>
    <col customWidth="1" min="7" max="7" width="20.57"/>
    <col customWidth="1" min="8" max="8" width="45.14"/>
    <col customWidth="1" min="9" max="9" width="16.0"/>
    <col customWidth="1" min="10" max="19" width="7.29"/>
    <col customWidth="1" min="20" max="26" width="8.0"/>
  </cols>
  <sheetData>
    <row r="1" ht="18.7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HYPERLINK("https://www.munzee.com/m/Wildflower82/","By:  Wildflower82")</f>
        <v>By:  Wildflower82</v>
      </c>
      <c r="B2" s="5"/>
      <c r="C2" s="5"/>
      <c r="D2" s="5"/>
      <c r="E2" s="5"/>
      <c r="F2" s="6" t="s">
        <v>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/>
      <c r="B3" s="5"/>
      <c r="C3" s="7"/>
      <c r="D3" s="7"/>
      <c r="E3" s="7"/>
      <c r="F3" s="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/>
      <c r="B4" s="5"/>
      <c r="C4" s="7"/>
      <c r="D4" s="7"/>
      <c r="E4" s="7"/>
      <c r="F4" s="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tr">
        <f>HYPERLINK("https://www.munzee.com/map/9zy62tw7c/17","Map Link:  https://www.munzee.com/map/9zy62tw7c/17")</f>
        <v>Map Link:  https://www.munzee.com/map/9zy62tw7c/17</v>
      </c>
      <c r="B5" s="5"/>
      <c r="C5" s="7"/>
      <c r="D5" s="7"/>
      <c r="E5" s="7"/>
      <c r="F5" s="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7"/>
      <c r="C6" s="7"/>
      <c r="D6" s="7"/>
      <c r="E6" s="7"/>
      <c r="F6" s="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8"/>
      <c r="B7" s="9" t="s">
        <v>2</v>
      </c>
      <c r="C7" s="9" t="s">
        <v>3</v>
      </c>
      <c r="D7" s="10" t="s">
        <v>4</v>
      </c>
      <c r="E7" s="11"/>
      <c r="F7" s="1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2" t="s">
        <v>5</v>
      </c>
      <c r="B8" s="13">
        <f>COUNTIF(F17:F328,"MVM White")</f>
        <v>72</v>
      </c>
      <c r="C8" s="13">
        <f t="shared" ref="C8:C12" si="1">SUM(B8-D8)</f>
        <v>70</v>
      </c>
      <c r="D8" s="14">
        <f>COUNTIFS(G17:G328,"",F17:F328,"MVM White")</f>
        <v>2</v>
      </c>
      <c r="E8" s="15"/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6" t="s">
        <v>6</v>
      </c>
      <c r="B9" s="13">
        <f>COUNTIF(F17:F328,"MVM Light Blue")</f>
        <v>80</v>
      </c>
      <c r="C9" s="13">
        <f t="shared" si="1"/>
        <v>48</v>
      </c>
      <c r="D9" s="14">
        <f>COUNTIFS(G17:G328,"",F17:F328,"MVM Light Blue")</f>
        <v>32</v>
      </c>
      <c r="E9" s="15"/>
      <c r="F9" s="1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 t="s">
        <v>7</v>
      </c>
      <c r="B10" s="13">
        <f>COUNTIF(F17:F328,"MVM Yellow")</f>
        <v>99</v>
      </c>
      <c r="C10" s="13">
        <f t="shared" si="1"/>
        <v>49</v>
      </c>
      <c r="D10" s="14">
        <f>COUNTIFS(G17:G328,"",F17:F328,"MVM Yellow")</f>
        <v>50</v>
      </c>
      <c r="E10" s="15"/>
      <c r="F10" s="1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8" t="s">
        <v>8</v>
      </c>
      <c r="B11" s="13">
        <f>COUNTIF(F17:F328,"MVM Orange")</f>
        <v>14</v>
      </c>
      <c r="C11" s="13">
        <f t="shared" si="1"/>
        <v>14</v>
      </c>
      <c r="D11" s="14">
        <f>COUNTIFS(G17:G328,"",F17:F328,"MVM Orange")</f>
        <v>0</v>
      </c>
      <c r="E11" s="15"/>
      <c r="F11" s="1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9" t="s">
        <v>9</v>
      </c>
      <c r="B12" s="13">
        <f>COUNTIF(F17:F328,"MVM Dark Green")</f>
        <v>47</v>
      </c>
      <c r="C12" s="13">
        <f t="shared" si="1"/>
        <v>24</v>
      </c>
      <c r="D12" s="14">
        <f>COUNTIFS(G17:G328,"",F17:F328,"MVM Dark Green")</f>
        <v>23</v>
      </c>
      <c r="E12" s="15"/>
      <c r="F12" s="1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2" t="s">
        <v>2</v>
      </c>
      <c r="B13" s="13">
        <f>SUM(B8:B12)</f>
        <v>312</v>
      </c>
      <c r="C13" s="13">
        <f>COUNTIF(G17:G328,"*")</f>
        <v>205</v>
      </c>
      <c r="D13" s="14">
        <f>SUM(B13-C13)</f>
        <v>107</v>
      </c>
      <c r="E13" s="15"/>
      <c r="F13" s="1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2" t="s">
        <v>10</v>
      </c>
      <c r="B14" s="20">
        <f>SUM(ROUND(C13/B13, 4))</f>
        <v>0.6571</v>
      </c>
      <c r="C14" s="21"/>
      <c r="D14" s="22"/>
      <c r="E14" s="23"/>
      <c r="F14" s="23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7"/>
      <c r="C15" s="7"/>
      <c r="D15" s="7"/>
      <c r="E15" s="7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4" t="s">
        <v>11</v>
      </c>
      <c r="B16" s="24" t="s">
        <v>12</v>
      </c>
      <c r="C16" s="24" t="s">
        <v>13</v>
      </c>
      <c r="D16" s="24" t="s">
        <v>14</v>
      </c>
      <c r="E16" s="24" t="s">
        <v>15</v>
      </c>
      <c r="F16" s="24" t="s">
        <v>11</v>
      </c>
      <c r="G16" s="24" t="s">
        <v>16</v>
      </c>
      <c r="H16" s="24" t="s">
        <v>17</v>
      </c>
      <c r="I16" s="24" t="s">
        <v>18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19</v>
      </c>
      <c r="B17" s="5">
        <v>1.0</v>
      </c>
      <c r="C17" s="5">
        <v>1.0</v>
      </c>
      <c r="D17" s="5">
        <v>44.0213500393716</v>
      </c>
      <c r="E17" s="5">
        <v>-92.4328332657044</v>
      </c>
      <c r="F17" s="5" t="s">
        <v>5</v>
      </c>
      <c r="G17" s="6" t="s">
        <v>20</v>
      </c>
      <c r="H17" s="25" t="s">
        <v>21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22</v>
      </c>
      <c r="B18" s="5">
        <v>1.0</v>
      </c>
      <c r="C18" s="5">
        <v>2.0</v>
      </c>
      <c r="D18" s="5">
        <v>44.0213500391973</v>
      </c>
      <c r="E18" s="5">
        <v>-92.4326333849326</v>
      </c>
      <c r="F18" s="5" t="s">
        <v>5</v>
      </c>
      <c r="G18" s="6" t="s">
        <v>23</v>
      </c>
      <c r="H18" s="25" t="s">
        <v>24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25</v>
      </c>
      <c r="B19" s="5">
        <v>1.0</v>
      </c>
      <c r="C19" s="5">
        <v>3.0</v>
      </c>
      <c r="D19" s="5">
        <v>44.0213500390231</v>
      </c>
      <c r="E19" s="5">
        <v>-92.4324335041608</v>
      </c>
      <c r="F19" s="5" t="s">
        <v>5</v>
      </c>
      <c r="G19" s="6" t="s">
        <v>26</v>
      </c>
      <c r="H19" s="25" t="s">
        <v>27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28</v>
      </c>
      <c r="B20" s="5">
        <v>1.0</v>
      </c>
      <c r="C20" s="5">
        <v>4.0</v>
      </c>
      <c r="D20" s="5">
        <v>44.0213500388489</v>
      </c>
      <c r="E20" s="5">
        <v>-92.432233623389</v>
      </c>
      <c r="F20" s="5" t="s">
        <v>5</v>
      </c>
      <c r="G20" s="6" t="s">
        <v>20</v>
      </c>
      <c r="H20" s="25" t="s">
        <v>21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29</v>
      </c>
      <c r="B21" s="5">
        <v>1.0</v>
      </c>
      <c r="C21" s="5">
        <v>5.0</v>
      </c>
      <c r="D21" s="5">
        <v>44.0213500386746</v>
      </c>
      <c r="E21" s="5">
        <v>-92.4320337426172</v>
      </c>
      <c r="F21" s="5" t="s">
        <v>5</v>
      </c>
      <c r="G21" s="6" t="s">
        <v>30</v>
      </c>
      <c r="H21" s="25" t="s">
        <v>31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32</v>
      </c>
      <c r="B22" s="5">
        <v>1.0</v>
      </c>
      <c r="C22" s="5">
        <v>6.0</v>
      </c>
      <c r="D22" s="5">
        <v>44.0213500385004</v>
      </c>
      <c r="E22" s="5">
        <v>-92.4318338618454</v>
      </c>
      <c r="F22" s="5" t="s">
        <v>5</v>
      </c>
      <c r="G22" s="6" t="s">
        <v>33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34</v>
      </c>
      <c r="B23" s="5">
        <v>1.0</v>
      </c>
      <c r="C23" s="5">
        <v>7.0</v>
      </c>
      <c r="D23" s="5">
        <v>44.0213500383262</v>
      </c>
      <c r="E23" s="5">
        <v>-92.4316339810736</v>
      </c>
      <c r="F23" s="5" t="s">
        <v>5</v>
      </c>
      <c r="G23" s="6" t="s">
        <v>35</v>
      </c>
      <c r="H23" s="25" t="s">
        <v>36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37</v>
      </c>
      <c r="B24" s="5">
        <v>1.0</v>
      </c>
      <c r="C24" s="5">
        <v>8.0</v>
      </c>
      <c r="D24" s="5">
        <v>44.021350038152</v>
      </c>
      <c r="E24" s="5">
        <v>-92.4314341003018</v>
      </c>
      <c r="F24" s="5" t="s">
        <v>5</v>
      </c>
      <c r="G24" s="6" t="s">
        <v>20</v>
      </c>
      <c r="H24" s="25" t="s">
        <v>38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39</v>
      </c>
      <c r="B25" s="5">
        <v>1.0</v>
      </c>
      <c r="C25" s="5">
        <v>9.0</v>
      </c>
      <c r="D25" s="5">
        <v>44.0213500379777</v>
      </c>
      <c r="E25" s="5">
        <v>-92.4312342195301</v>
      </c>
      <c r="F25" s="5" t="s">
        <v>5</v>
      </c>
      <c r="G25" s="6" t="s">
        <v>40</v>
      </c>
      <c r="H25" s="25" t="s">
        <v>41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42</v>
      </c>
      <c r="B26" s="5">
        <v>1.0</v>
      </c>
      <c r="C26" s="5">
        <v>10.0</v>
      </c>
      <c r="D26" s="5">
        <v>44.0213500378035</v>
      </c>
      <c r="E26" s="5">
        <v>-92.4310343387583</v>
      </c>
      <c r="F26" s="5" t="s">
        <v>5</v>
      </c>
      <c r="G26" s="6" t="s">
        <v>30</v>
      </c>
      <c r="H26" s="25" t="s">
        <v>43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44</v>
      </c>
      <c r="B27" s="5">
        <v>1.0</v>
      </c>
      <c r="C27" s="5">
        <v>11.0</v>
      </c>
      <c r="D27" s="5">
        <v>44.0213500376293</v>
      </c>
      <c r="E27" s="5">
        <v>-92.4308344579865</v>
      </c>
      <c r="F27" s="5" t="s">
        <v>5</v>
      </c>
      <c r="G27" s="6" t="s">
        <v>45</v>
      </c>
      <c r="H27" s="25" t="s">
        <v>46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47</v>
      </c>
      <c r="B28" s="5">
        <v>1.0</v>
      </c>
      <c r="C28" s="5">
        <v>12.0</v>
      </c>
      <c r="D28" s="5">
        <v>44.0213500374551</v>
      </c>
      <c r="E28" s="5">
        <v>-92.4306345772147</v>
      </c>
      <c r="F28" s="5" t="s">
        <v>5</v>
      </c>
      <c r="G28" s="6" t="s">
        <v>48</v>
      </c>
      <c r="H28" s="25" t="s">
        <v>49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50</v>
      </c>
      <c r="B29" s="5">
        <v>2.0</v>
      </c>
      <c r="C29" s="5">
        <v>1.0</v>
      </c>
      <c r="D29" s="5">
        <v>44.0212063089261</v>
      </c>
      <c r="E29" s="5">
        <v>-92.4328332763642</v>
      </c>
      <c r="F29" s="5" t="s">
        <v>5</v>
      </c>
      <c r="G29" s="6" t="s">
        <v>40</v>
      </c>
      <c r="H29" s="25" t="s">
        <v>51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52</v>
      </c>
      <c r="B30" s="5">
        <v>2.0</v>
      </c>
      <c r="C30" s="5">
        <v>2.0</v>
      </c>
      <c r="D30" s="5">
        <v>44.0212063087519</v>
      </c>
      <c r="E30" s="5">
        <v>-92.432633396077</v>
      </c>
      <c r="F30" s="26" t="s">
        <v>6</v>
      </c>
      <c r="G30" s="6" t="s">
        <v>53</v>
      </c>
      <c r="H30" s="25" t="s">
        <v>54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55</v>
      </c>
      <c r="B31" s="5">
        <v>2.0</v>
      </c>
      <c r="C31" s="5">
        <v>3.0</v>
      </c>
      <c r="D31" s="5">
        <v>44.0212063085776</v>
      </c>
      <c r="E31" s="5">
        <v>-92.4324335157897</v>
      </c>
      <c r="F31" s="26" t="s">
        <v>6</v>
      </c>
      <c r="G31" s="6" t="s">
        <v>56</v>
      </c>
      <c r="H31" s="25" t="s">
        <v>57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58</v>
      </c>
      <c r="B32" s="5">
        <v>2.0</v>
      </c>
      <c r="C32" s="5">
        <v>4.0</v>
      </c>
      <c r="D32" s="5">
        <v>44.0212063084034</v>
      </c>
      <c r="E32" s="5">
        <v>-92.4322336355024</v>
      </c>
      <c r="F32" s="26" t="s">
        <v>6</v>
      </c>
      <c r="G32" s="6" t="s">
        <v>59</v>
      </c>
      <c r="H32" s="25" t="s">
        <v>60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61</v>
      </c>
      <c r="B33" s="5">
        <v>2.0</v>
      </c>
      <c r="C33" s="5">
        <v>5.0</v>
      </c>
      <c r="D33" s="5">
        <v>44.0212063082292</v>
      </c>
      <c r="E33" s="5">
        <v>-92.4320337552152</v>
      </c>
      <c r="F33" s="26" t="s">
        <v>6</v>
      </c>
      <c r="G33" s="6" t="s">
        <v>62</v>
      </c>
      <c r="H33" s="25" t="s">
        <v>63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64</v>
      </c>
      <c r="B34" s="5">
        <v>2.0</v>
      </c>
      <c r="C34" s="5">
        <v>6.0</v>
      </c>
      <c r="D34" s="5">
        <v>44.021206308055</v>
      </c>
      <c r="E34" s="5">
        <v>-92.4318338749279</v>
      </c>
      <c r="F34" s="26" t="s">
        <v>6</v>
      </c>
      <c r="G34" s="6" t="s">
        <v>65</v>
      </c>
      <c r="H34" s="25" t="s">
        <v>66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67</v>
      </c>
      <c r="B35" s="5">
        <v>2.0</v>
      </c>
      <c r="C35" s="5">
        <v>7.0</v>
      </c>
      <c r="D35" s="5">
        <v>44.0212063078807</v>
      </c>
      <c r="E35" s="5">
        <v>-92.4316339946407</v>
      </c>
      <c r="F35" s="26" t="s">
        <v>6</v>
      </c>
      <c r="G35" s="6" t="s">
        <v>59</v>
      </c>
      <c r="H35" s="25" t="s">
        <v>68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69</v>
      </c>
      <c r="B36" s="5">
        <v>2.0</v>
      </c>
      <c r="C36" s="5">
        <v>8.0</v>
      </c>
      <c r="D36" s="5">
        <v>44.0212063077065</v>
      </c>
      <c r="E36" s="5">
        <v>-92.4314341143535</v>
      </c>
      <c r="F36" s="26" t="s">
        <v>6</v>
      </c>
      <c r="G36" s="6" t="s">
        <v>70</v>
      </c>
      <c r="H36" s="25" t="s">
        <v>71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72</v>
      </c>
      <c r="B37" s="5">
        <v>2.0</v>
      </c>
      <c r="C37" s="5">
        <v>9.0</v>
      </c>
      <c r="D37" s="5">
        <v>44.0212063075323</v>
      </c>
      <c r="E37" s="5">
        <v>-92.4312342340663</v>
      </c>
      <c r="F37" s="26" t="s">
        <v>6</v>
      </c>
      <c r="G37" s="6" t="s">
        <v>73</v>
      </c>
      <c r="H37" s="25" t="s">
        <v>74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75</v>
      </c>
      <c r="B38" s="5">
        <v>2.0</v>
      </c>
      <c r="C38" s="5">
        <v>10.0</v>
      </c>
      <c r="D38" s="5">
        <v>44.0212063073581</v>
      </c>
      <c r="E38" s="5">
        <v>-92.4310343537791</v>
      </c>
      <c r="F38" s="26" t="s">
        <v>6</v>
      </c>
      <c r="G38" s="6" t="s">
        <v>59</v>
      </c>
      <c r="H38" s="25" t="s">
        <v>76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77</v>
      </c>
      <c r="B39" s="5">
        <v>2.0</v>
      </c>
      <c r="C39" s="5">
        <v>11.0</v>
      </c>
      <c r="D39" s="5">
        <v>44.0212063071838</v>
      </c>
      <c r="E39" s="5">
        <v>-92.4308344734919</v>
      </c>
      <c r="F39" s="26" t="s">
        <v>6</v>
      </c>
      <c r="G39" s="6" t="s">
        <v>70</v>
      </c>
      <c r="H39" s="25" t="s">
        <v>78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79</v>
      </c>
      <c r="B40" s="5">
        <v>2.0</v>
      </c>
      <c r="C40" s="5">
        <v>12.0</v>
      </c>
      <c r="D40" s="5">
        <v>44.0212063070096</v>
      </c>
      <c r="E40" s="5">
        <v>-92.4306345932047</v>
      </c>
      <c r="F40" s="5" t="s">
        <v>5</v>
      </c>
      <c r="G40" s="6" t="s">
        <v>80</v>
      </c>
      <c r="H40" s="25" t="s">
        <v>81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82</v>
      </c>
      <c r="B41" s="5">
        <v>3.0</v>
      </c>
      <c r="C41" s="5">
        <v>1.0</v>
      </c>
      <c r="D41" s="5">
        <v>44.0210625784806</v>
      </c>
      <c r="E41" s="5">
        <v>-92.4328332870251</v>
      </c>
      <c r="F41" s="5" t="s">
        <v>5</v>
      </c>
      <c r="G41" s="6" t="s">
        <v>83</v>
      </c>
      <c r="H41" s="25" t="s">
        <v>84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85</v>
      </c>
      <c r="B42" s="5">
        <v>3.0</v>
      </c>
      <c r="C42" s="5">
        <v>2.0</v>
      </c>
      <c r="D42" s="5">
        <v>44.0210625783064</v>
      </c>
      <c r="E42" s="5">
        <v>-92.4326334072225</v>
      </c>
      <c r="F42" s="26" t="s">
        <v>6</v>
      </c>
      <c r="G42" s="6" t="s">
        <v>86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87</v>
      </c>
      <c r="B43" s="5">
        <v>3.0</v>
      </c>
      <c r="C43" s="5">
        <v>3.0</v>
      </c>
      <c r="D43" s="5">
        <v>44.0210625781322</v>
      </c>
      <c r="E43" s="5">
        <v>-92.4324335274198</v>
      </c>
      <c r="F43" s="26" t="s">
        <v>6</v>
      </c>
      <c r="G43" s="6" t="s">
        <v>73</v>
      </c>
      <c r="H43" s="25" t="s">
        <v>88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89</v>
      </c>
      <c r="B44" s="5">
        <v>3.0</v>
      </c>
      <c r="C44" s="5">
        <v>4.0</v>
      </c>
      <c r="D44" s="5">
        <v>44.021062577958</v>
      </c>
      <c r="E44" s="5">
        <v>-92.4322336476171</v>
      </c>
      <c r="F44" s="26" t="s">
        <v>6</v>
      </c>
      <c r="G44" s="6" t="s">
        <v>90</v>
      </c>
      <c r="H44" s="25" t="s">
        <v>91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92</v>
      </c>
      <c r="B45" s="5">
        <v>3.0</v>
      </c>
      <c r="C45" s="5">
        <v>5.0</v>
      </c>
      <c r="D45" s="5">
        <v>44.0210625777837</v>
      </c>
      <c r="E45" s="5">
        <v>-92.4320337678145</v>
      </c>
      <c r="F45" s="26" t="s">
        <v>6</v>
      </c>
      <c r="G45" s="6" t="s">
        <v>93</v>
      </c>
      <c r="H45" s="27" t="s">
        <v>94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95</v>
      </c>
      <c r="B46" s="5">
        <v>3.0</v>
      </c>
      <c r="C46" s="5">
        <v>6.0</v>
      </c>
      <c r="D46" s="5">
        <v>44.0210625776095</v>
      </c>
      <c r="E46" s="5">
        <v>-92.4318338880118</v>
      </c>
      <c r="F46" s="28" t="s">
        <v>7</v>
      </c>
      <c r="G46" s="6" t="s">
        <v>23</v>
      </c>
      <c r="H46" s="25" t="s">
        <v>96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97</v>
      </c>
      <c r="B47" s="5">
        <v>3.0</v>
      </c>
      <c r="C47" s="5">
        <v>7.0</v>
      </c>
      <c r="D47" s="5">
        <v>44.0210625774353</v>
      </c>
      <c r="E47" s="5">
        <v>-92.4316340082091</v>
      </c>
      <c r="F47" s="28" t="s">
        <v>7</v>
      </c>
      <c r="G47" s="6" t="s">
        <v>26</v>
      </c>
      <c r="H47" s="25" t="s">
        <v>98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99</v>
      </c>
      <c r="B48" s="5">
        <v>3.0</v>
      </c>
      <c r="C48" s="5">
        <v>8.0</v>
      </c>
      <c r="D48" s="5">
        <v>44.0210625772611</v>
      </c>
      <c r="E48" s="5">
        <v>-92.4314341284065</v>
      </c>
      <c r="F48" s="26" t="s">
        <v>6</v>
      </c>
      <c r="G48" s="6" t="s">
        <v>62</v>
      </c>
      <c r="H48" s="25" t="s">
        <v>100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101</v>
      </c>
      <c r="B49" s="5">
        <v>3.0</v>
      </c>
      <c r="C49" s="5">
        <v>9.0</v>
      </c>
      <c r="D49" s="5">
        <v>44.0210625770868</v>
      </c>
      <c r="E49" s="5">
        <v>-92.4312342486038</v>
      </c>
      <c r="F49" s="26" t="s">
        <v>6</v>
      </c>
      <c r="G49" s="29" t="s">
        <v>102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103</v>
      </c>
      <c r="B50" s="5">
        <v>3.0</v>
      </c>
      <c r="C50" s="5">
        <v>10.0</v>
      </c>
      <c r="D50" s="5">
        <v>44.0210625769126</v>
      </c>
      <c r="E50" s="5">
        <v>-92.4310343688011</v>
      </c>
      <c r="F50" s="26" t="s">
        <v>6</v>
      </c>
      <c r="G50" s="29" t="s">
        <v>104</v>
      </c>
      <c r="H50" s="6">
        <v>4554.0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105</v>
      </c>
      <c r="B51" s="5">
        <v>3.0</v>
      </c>
      <c r="C51" s="5">
        <v>11.0</v>
      </c>
      <c r="D51" s="5">
        <v>44.0210625767384</v>
      </c>
      <c r="E51" s="5">
        <v>-92.4308344889985</v>
      </c>
      <c r="F51" s="26" t="s">
        <v>6</v>
      </c>
      <c r="G51" s="6" t="s">
        <v>90</v>
      </c>
      <c r="H51" s="25" t="s">
        <v>106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107</v>
      </c>
      <c r="B52" s="5">
        <v>3.0</v>
      </c>
      <c r="C52" s="5">
        <v>12.0</v>
      </c>
      <c r="D52" s="5">
        <v>44.0210625765642</v>
      </c>
      <c r="E52" s="5">
        <v>-92.4306346091958</v>
      </c>
      <c r="F52" s="5" t="s">
        <v>5</v>
      </c>
      <c r="G52" s="6" t="s">
        <v>35</v>
      </c>
      <c r="H52" s="25" t="s">
        <v>108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109</v>
      </c>
      <c r="B53" s="5">
        <v>4.0</v>
      </c>
      <c r="C53" s="5">
        <v>1.0</v>
      </c>
      <c r="D53" s="5">
        <v>44.0209188480352</v>
      </c>
      <c r="E53" s="5">
        <v>-92.4328332976849</v>
      </c>
      <c r="F53" s="5" t="s">
        <v>5</v>
      </c>
      <c r="G53" s="6" t="s">
        <v>20</v>
      </c>
      <c r="H53" s="25" t="s">
        <v>110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111</v>
      </c>
      <c r="B54" s="5">
        <v>4.0</v>
      </c>
      <c r="C54" s="5">
        <v>2.0</v>
      </c>
      <c r="D54" s="5">
        <v>44.020918847861</v>
      </c>
      <c r="E54" s="5">
        <v>-92.4326334183668</v>
      </c>
      <c r="F54" s="26" t="s">
        <v>6</v>
      </c>
      <c r="G54" s="30" t="s">
        <v>102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 t="s">
        <v>112</v>
      </c>
      <c r="B55" s="5">
        <v>4.0</v>
      </c>
      <c r="C55" s="5">
        <v>3.0</v>
      </c>
      <c r="D55" s="5">
        <v>44.0209188476867</v>
      </c>
      <c r="E55" s="5">
        <v>-92.4324335390487</v>
      </c>
      <c r="F55" s="26" t="s">
        <v>6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113</v>
      </c>
      <c r="B56" s="5">
        <v>4.0</v>
      </c>
      <c r="C56" s="5">
        <v>4.0</v>
      </c>
      <c r="D56" s="5">
        <v>44.0209188475125</v>
      </c>
      <c r="E56" s="5">
        <v>-92.4322336597306</v>
      </c>
      <c r="F56" s="26" t="s">
        <v>6</v>
      </c>
      <c r="G56" s="6" t="s">
        <v>20</v>
      </c>
      <c r="H56" s="25" t="s">
        <v>114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115</v>
      </c>
      <c r="B57" s="5">
        <v>4.0</v>
      </c>
      <c r="C57" s="5">
        <v>5.0</v>
      </c>
      <c r="D57" s="5">
        <v>44.0209188473383</v>
      </c>
      <c r="E57" s="5">
        <v>-92.4320337804125</v>
      </c>
      <c r="F57" s="28" t="s">
        <v>7</v>
      </c>
      <c r="G57" s="6" t="s">
        <v>116</v>
      </c>
      <c r="H57" s="25" t="s">
        <v>117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118</v>
      </c>
      <c r="B58" s="5">
        <v>4.0</v>
      </c>
      <c r="C58" s="5">
        <v>6.0</v>
      </c>
      <c r="D58" s="5">
        <v>44.0209188471641</v>
      </c>
      <c r="E58" s="5">
        <v>-92.4318339010944</v>
      </c>
      <c r="F58" s="31" t="s">
        <v>8</v>
      </c>
      <c r="G58" s="6" t="s">
        <v>119</v>
      </c>
      <c r="H58" s="25" t="s">
        <v>120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121</v>
      </c>
      <c r="B59" s="5">
        <v>4.0</v>
      </c>
      <c r="C59" s="5">
        <v>7.0</v>
      </c>
      <c r="D59" s="5">
        <v>44.0209188469898</v>
      </c>
      <c r="E59" s="5">
        <v>-92.4316340217764</v>
      </c>
      <c r="F59" s="28" t="s">
        <v>7</v>
      </c>
      <c r="G59" s="6" t="s">
        <v>20</v>
      </c>
      <c r="H59" s="25" t="s">
        <v>122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123</v>
      </c>
      <c r="B60" s="5">
        <v>4.0</v>
      </c>
      <c r="C60" s="5">
        <v>8.0</v>
      </c>
      <c r="D60" s="5">
        <v>44.0209188468156</v>
      </c>
      <c r="E60" s="5">
        <v>-92.4314341424583</v>
      </c>
      <c r="F60" s="28" t="s">
        <v>7</v>
      </c>
      <c r="G60" s="6" t="s">
        <v>90</v>
      </c>
      <c r="H60" s="25" t="s">
        <v>124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 t="s">
        <v>125</v>
      </c>
      <c r="B61" s="5">
        <v>4.0</v>
      </c>
      <c r="C61" s="5">
        <v>9.0</v>
      </c>
      <c r="D61" s="5">
        <v>44.0209188466414</v>
      </c>
      <c r="E61" s="5">
        <v>-92.4312342631402</v>
      </c>
      <c r="F61" s="26" t="s">
        <v>6</v>
      </c>
      <c r="G61" s="6" t="s">
        <v>93</v>
      </c>
      <c r="H61" s="27" t="s">
        <v>126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127</v>
      </c>
      <c r="B62" s="5">
        <v>4.0</v>
      </c>
      <c r="C62" s="5">
        <v>10.0</v>
      </c>
      <c r="D62" s="5">
        <v>44.0209188464672</v>
      </c>
      <c r="E62" s="5">
        <v>-92.4310343838221</v>
      </c>
      <c r="F62" s="26" t="s">
        <v>6</v>
      </c>
      <c r="G62" s="6" t="s">
        <v>20</v>
      </c>
      <c r="H62" s="25" t="s">
        <v>128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 t="s">
        <v>129</v>
      </c>
      <c r="B63" s="5">
        <v>4.0</v>
      </c>
      <c r="C63" s="5">
        <v>11.0</v>
      </c>
      <c r="D63" s="5">
        <v>44.0209188462929</v>
      </c>
      <c r="E63" s="5">
        <v>-92.4308345045041</v>
      </c>
      <c r="F63" s="26" t="s">
        <v>6</v>
      </c>
      <c r="G63" s="6" t="s">
        <v>62</v>
      </c>
      <c r="H63" s="25" t="s">
        <v>130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131</v>
      </c>
      <c r="B64" s="5">
        <v>4.0</v>
      </c>
      <c r="C64" s="5">
        <v>12.0</v>
      </c>
      <c r="D64" s="5">
        <v>44.0209188461187</v>
      </c>
      <c r="E64" s="5">
        <v>-92.430634625186</v>
      </c>
      <c r="F64" s="5" t="s">
        <v>5</v>
      </c>
      <c r="G64" s="6" t="s">
        <v>132</v>
      </c>
      <c r="H64" s="25" t="s">
        <v>133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134</v>
      </c>
      <c r="B65" s="5">
        <v>5.0</v>
      </c>
      <c r="C65" s="5">
        <v>1.0</v>
      </c>
      <c r="D65" s="5">
        <v>44.0207751175898</v>
      </c>
      <c r="E65" s="5">
        <v>-92.4328333083458</v>
      </c>
      <c r="F65" s="5" t="s">
        <v>5</v>
      </c>
      <c r="G65" s="6" t="s">
        <v>59</v>
      </c>
      <c r="H65" s="25" t="s">
        <v>135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 t="s">
        <v>136</v>
      </c>
      <c r="B66" s="5">
        <v>5.0</v>
      </c>
      <c r="C66" s="5">
        <v>2.0</v>
      </c>
      <c r="D66" s="5">
        <v>44.0207751174155</v>
      </c>
      <c r="E66" s="5">
        <v>-92.4326334295123</v>
      </c>
      <c r="F66" s="26" t="s">
        <v>6</v>
      </c>
      <c r="G66" s="6" t="s">
        <v>30</v>
      </c>
      <c r="H66" s="25" t="s">
        <v>137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 t="s">
        <v>138</v>
      </c>
      <c r="B67" s="5">
        <v>5.0</v>
      </c>
      <c r="C67" s="5">
        <v>3.0</v>
      </c>
      <c r="D67" s="5">
        <v>44.0207751172413</v>
      </c>
      <c r="E67" s="5">
        <v>-92.4324335506788</v>
      </c>
      <c r="F67" s="26" t="s">
        <v>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">
        <v>139</v>
      </c>
      <c r="B68" s="5">
        <v>5.0</v>
      </c>
      <c r="C68" s="5">
        <v>4.0</v>
      </c>
      <c r="D68" s="5">
        <v>44.0207751170671</v>
      </c>
      <c r="E68" s="5">
        <v>-92.4322336718452</v>
      </c>
      <c r="F68" s="26" t="s">
        <v>6</v>
      </c>
      <c r="G68" s="6" t="s">
        <v>59</v>
      </c>
      <c r="H68" s="25" t="s">
        <v>140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141</v>
      </c>
      <c r="B69" s="5">
        <v>5.0</v>
      </c>
      <c r="C69" s="5">
        <v>5.0</v>
      </c>
      <c r="D69" s="5">
        <v>44.0207751168929</v>
      </c>
      <c r="E69" s="5">
        <v>-92.4320337930117</v>
      </c>
      <c r="F69" s="28" t="s">
        <v>7</v>
      </c>
      <c r="G69" s="6" t="s">
        <v>132</v>
      </c>
      <c r="H69" s="25" t="s">
        <v>142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 t="s">
        <v>143</v>
      </c>
      <c r="B70" s="5">
        <v>5.0</v>
      </c>
      <c r="C70" s="5">
        <v>6.0</v>
      </c>
      <c r="D70" s="5">
        <v>44.0207751167186</v>
      </c>
      <c r="E70" s="5">
        <v>-92.4318339141781</v>
      </c>
      <c r="F70" s="28" t="s">
        <v>7</v>
      </c>
      <c r="G70" s="6" t="s">
        <v>73</v>
      </c>
      <c r="H70" s="25" t="s">
        <v>144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">
        <v>145</v>
      </c>
      <c r="B71" s="5">
        <v>5.0</v>
      </c>
      <c r="C71" s="5">
        <v>7.0</v>
      </c>
      <c r="D71" s="5">
        <v>44.0207751165444</v>
      </c>
      <c r="E71" s="5">
        <v>-92.4316340353446</v>
      </c>
      <c r="F71" s="28" t="s">
        <v>7</v>
      </c>
      <c r="G71" s="6" t="s">
        <v>59</v>
      </c>
      <c r="H71" s="25" t="s">
        <v>146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147</v>
      </c>
      <c r="B72" s="5">
        <v>5.0</v>
      </c>
      <c r="C72" s="5">
        <v>8.0</v>
      </c>
      <c r="D72" s="5">
        <v>44.0207751163702</v>
      </c>
      <c r="E72" s="5">
        <v>-92.4314341565111</v>
      </c>
      <c r="F72" s="31" t="s">
        <v>8</v>
      </c>
      <c r="G72" s="6" t="s">
        <v>53</v>
      </c>
      <c r="H72" s="25" t="s">
        <v>148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 t="s">
        <v>149</v>
      </c>
      <c r="B73" s="5">
        <v>5.0</v>
      </c>
      <c r="C73" s="5">
        <v>9.0</v>
      </c>
      <c r="D73" s="5">
        <v>44.020775116196</v>
      </c>
      <c r="E73" s="5">
        <v>-92.4312342776775</v>
      </c>
      <c r="F73" s="26" t="s">
        <v>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150</v>
      </c>
      <c r="B74" s="5">
        <v>5.0</v>
      </c>
      <c r="C74" s="5">
        <v>10.0</v>
      </c>
      <c r="D74" s="5">
        <v>44.0207751160217</v>
      </c>
      <c r="E74" s="5">
        <v>-92.431034398844</v>
      </c>
      <c r="F74" s="26" t="s">
        <v>6</v>
      </c>
      <c r="G74" s="6" t="s">
        <v>59</v>
      </c>
      <c r="H74" s="25" t="s">
        <v>151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 t="s">
        <v>152</v>
      </c>
      <c r="B75" s="5">
        <v>5.0</v>
      </c>
      <c r="C75" s="5">
        <v>11.0</v>
      </c>
      <c r="D75" s="5">
        <v>44.0207751158475</v>
      </c>
      <c r="E75" s="5">
        <v>-92.4308345200104</v>
      </c>
      <c r="F75" s="26" t="s">
        <v>6</v>
      </c>
      <c r="G75" s="6" t="s">
        <v>153</v>
      </c>
      <c r="H75" s="25" t="s">
        <v>154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 t="s">
        <v>155</v>
      </c>
      <c r="B76" s="5">
        <v>5.0</v>
      </c>
      <c r="C76" s="5">
        <v>12.0</v>
      </c>
      <c r="D76" s="5">
        <v>44.0207751156733</v>
      </c>
      <c r="E76" s="5">
        <v>-92.4306346411769</v>
      </c>
      <c r="F76" s="5" t="s">
        <v>5</v>
      </c>
      <c r="G76" s="6" t="s">
        <v>83</v>
      </c>
      <c r="H76" s="25" t="s">
        <v>156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 t="s">
        <v>157</v>
      </c>
      <c r="B77" s="5">
        <v>6.0</v>
      </c>
      <c r="C77" s="5">
        <v>1.0</v>
      </c>
      <c r="D77" s="5">
        <v>44.0206313871443</v>
      </c>
      <c r="E77" s="5">
        <v>-92.4328333190056</v>
      </c>
      <c r="F77" s="5" t="s">
        <v>5</v>
      </c>
      <c r="G77" s="6" t="s">
        <v>40</v>
      </c>
      <c r="H77" s="25" t="s">
        <v>158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 t="s">
        <v>159</v>
      </c>
      <c r="B78" s="5">
        <v>6.0</v>
      </c>
      <c r="C78" s="5">
        <v>2.0</v>
      </c>
      <c r="D78" s="5">
        <v>44.0206313869701</v>
      </c>
      <c r="E78" s="5">
        <v>-92.4326334406566</v>
      </c>
      <c r="F78" s="26" t="s">
        <v>6</v>
      </c>
      <c r="G78" s="6" t="s">
        <v>90</v>
      </c>
      <c r="H78" s="27" t="s">
        <v>160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 t="s">
        <v>161</v>
      </c>
      <c r="B79" s="5">
        <v>6.0</v>
      </c>
      <c r="C79" s="5">
        <v>3.0</v>
      </c>
      <c r="D79" s="5">
        <v>44.0206313867959</v>
      </c>
      <c r="E79" s="5">
        <v>-92.4324335623076</v>
      </c>
      <c r="F79" s="26" t="s">
        <v>6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">
        <v>162</v>
      </c>
      <c r="B80" s="5">
        <v>6.0</v>
      </c>
      <c r="C80" s="5">
        <v>4.0</v>
      </c>
      <c r="D80" s="5">
        <v>44.0206313866216</v>
      </c>
      <c r="E80" s="5">
        <v>-92.4322336839586</v>
      </c>
      <c r="F80" s="28" t="s">
        <v>7</v>
      </c>
      <c r="G80" s="6" t="s">
        <v>62</v>
      </c>
      <c r="H80" s="25" t="s">
        <v>163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 t="s">
        <v>164</v>
      </c>
      <c r="B81" s="5">
        <v>6.0</v>
      </c>
      <c r="C81" s="5">
        <v>5.0</v>
      </c>
      <c r="D81" s="5">
        <v>44.0206313864474</v>
      </c>
      <c r="E81" s="5">
        <v>-92.4320338056096</v>
      </c>
      <c r="F81" s="28" t="s">
        <v>7</v>
      </c>
      <c r="G81" s="32" t="s">
        <v>165</v>
      </c>
      <c r="H81" s="25" t="s">
        <v>166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 t="s">
        <v>167</v>
      </c>
      <c r="B82" s="5">
        <v>6.0</v>
      </c>
      <c r="C82" s="5">
        <v>6.0</v>
      </c>
      <c r="D82" s="5">
        <v>44.0206313862732</v>
      </c>
      <c r="E82" s="5">
        <v>-92.4318339272606</v>
      </c>
      <c r="F82" s="28" t="s">
        <v>7</v>
      </c>
      <c r="G82" s="6" t="s">
        <v>93</v>
      </c>
      <c r="H82" s="27" t="s">
        <v>168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 t="s">
        <v>169</v>
      </c>
      <c r="B83" s="5">
        <v>6.0</v>
      </c>
      <c r="C83" s="5">
        <v>7.0</v>
      </c>
      <c r="D83" s="5">
        <v>44.020631386099</v>
      </c>
      <c r="E83" s="5">
        <v>-92.4316340489116</v>
      </c>
      <c r="F83" s="28" t="s">
        <v>7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 t="s">
        <v>170</v>
      </c>
      <c r="B84" s="5">
        <v>6.0</v>
      </c>
      <c r="C84" s="5">
        <v>8.0</v>
      </c>
      <c r="D84" s="5">
        <v>44.0206313859247</v>
      </c>
      <c r="E84" s="5">
        <v>-92.4314341705627</v>
      </c>
      <c r="F84" s="28" t="s">
        <v>7</v>
      </c>
      <c r="G84" s="32" t="s">
        <v>165</v>
      </c>
      <c r="H84" s="25" t="s">
        <v>171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 t="s">
        <v>172</v>
      </c>
      <c r="B85" s="5">
        <v>6.0</v>
      </c>
      <c r="C85" s="5">
        <v>9.0</v>
      </c>
      <c r="D85" s="5">
        <v>44.0206313857505</v>
      </c>
      <c r="E85" s="5">
        <v>-92.4312342922137</v>
      </c>
      <c r="F85" s="28" t="s">
        <v>7</v>
      </c>
      <c r="G85" s="30" t="s">
        <v>102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">
        <v>173</v>
      </c>
      <c r="B86" s="5">
        <v>6.0</v>
      </c>
      <c r="C86" s="5">
        <v>10.0</v>
      </c>
      <c r="D86" s="5">
        <v>44.0206313855763</v>
      </c>
      <c r="E86" s="5">
        <v>-92.4310344138648</v>
      </c>
      <c r="F86" s="26" t="s">
        <v>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 t="s">
        <v>174</v>
      </c>
      <c r="B87" s="5">
        <v>6.0</v>
      </c>
      <c r="C87" s="5">
        <v>11.0</v>
      </c>
      <c r="D87" s="5">
        <v>44.0206313854021</v>
      </c>
      <c r="E87" s="5">
        <v>-92.4308345355158</v>
      </c>
      <c r="F87" s="26" t="s">
        <v>6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 t="s">
        <v>175</v>
      </c>
      <c r="B88" s="5">
        <v>6.0</v>
      </c>
      <c r="C88" s="5">
        <v>12.0</v>
      </c>
      <c r="D88" s="5">
        <v>44.0206313852279</v>
      </c>
      <c r="E88" s="5">
        <v>-92.4306346571668</v>
      </c>
      <c r="F88" s="5" t="s">
        <v>5</v>
      </c>
      <c r="G88" s="6" t="s">
        <v>176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 t="s">
        <v>177</v>
      </c>
      <c r="B89" s="5">
        <v>7.0</v>
      </c>
      <c r="C89" s="5">
        <v>1.0</v>
      </c>
      <c r="D89" s="5">
        <v>44.0204876566989</v>
      </c>
      <c r="E89" s="5">
        <v>-92.4328333296663</v>
      </c>
      <c r="F89" s="5" t="s">
        <v>5</v>
      </c>
      <c r="G89" s="6" t="s">
        <v>35</v>
      </c>
      <c r="H89" s="25" t="s">
        <v>178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 t="s">
        <v>179</v>
      </c>
      <c r="B90" s="5">
        <v>7.0</v>
      </c>
      <c r="C90" s="5">
        <v>2.0</v>
      </c>
      <c r="D90" s="5">
        <v>44.0204876565246</v>
      </c>
      <c r="E90" s="5">
        <v>-92.4326334518019</v>
      </c>
      <c r="F90" s="26" t="s">
        <v>6</v>
      </c>
      <c r="G90" s="6" t="s">
        <v>176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 t="s">
        <v>180</v>
      </c>
      <c r="B91" s="5">
        <v>7.0</v>
      </c>
      <c r="C91" s="5">
        <v>3.0</v>
      </c>
      <c r="D91" s="5">
        <v>44.0204876563504</v>
      </c>
      <c r="E91" s="5">
        <v>-92.4324335739374</v>
      </c>
      <c r="F91" s="26" t="s">
        <v>6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">
        <v>181</v>
      </c>
      <c r="B92" s="5">
        <v>7.0</v>
      </c>
      <c r="C92" s="5">
        <v>4.0</v>
      </c>
      <c r="D92" s="5">
        <v>44.0204876561762</v>
      </c>
      <c r="E92" s="5">
        <v>-92.432233696073</v>
      </c>
      <c r="F92" s="31" t="s">
        <v>8</v>
      </c>
      <c r="G92" s="6" t="s">
        <v>20</v>
      </c>
      <c r="H92" s="25" t="s">
        <v>182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 t="s">
        <v>183</v>
      </c>
      <c r="B93" s="5">
        <v>7.0</v>
      </c>
      <c r="C93" s="5">
        <v>5.0</v>
      </c>
      <c r="D93" s="5">
        <v>44.020487656002</v>
      </c>
      <c r="E93" s="5">
        <v>-92.4320338182086</v>
      </c>
      <c r="F93" s="28" t="s">
        <v>7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 t="s">
        <v>184</v>
      </c>
      <c r="B94" s="5">
        <v>7.0</v>
      </c>
      <c r="C94" s="5">
        <v>6.0</v>
      </c>
      <c r="D94" s="5">
        <v>44.0204876558278</v>
      </c>
      <c r="E94" s="5">
        <v>-92.4318339403442</v>
      </c>
      <c r="F94" s="28" t="s">
        <v>7</v>
      </c>
      <c r="G94" s="6" t="s">
        <v>102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 t="s">
        <v>185</v>
      </c>
      <c r="B95" s="5">
        <v>7.0</v>
      </c>
      <c r="C95" s="5">
        <v>7.0</v>
      </c>
      <c r="D95" s="5">
        <v>44.0204876556535</v>
      </c>
      <c r="E95" s="5">
        <v>-92.4316340624798</v>
      </c>
      <c r="F95" s="28" t="s">
        <v>7</v>
      </c>
      <c r="G95" s="6" t="s">
        <v>20</v>
      </c>
      <c r="H95" s="25" t="s">
        <v>186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 t="s">
        <v>187</v>
      </c>
      <c r="B96" s="5">
        <v>7.0</v>
      </c>
      <c r="C96" s="5">
        <v>8.0</v>
      </c>
      <c r="D96" s="5">
        <v>44.0204876554793</v>
      </c>
      <c r="E96" s="5">
        <v>-92.4314341846154</v>
      </c>
      <c r="F96" s="28" t="s">
        <v>7</v>
      </c>
      <c r="G96" s="6" t="s">
        <v>90</v>
      </c>
      <c r="H96" s="27" t="s">
        <v>188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 t="s">
        <v>189</v>
      </c>
      <c r="B97" s="5">
        <v>7.0</v>
      </c>
      <c r="C97" s="5">
        <v>9.0</v>
      </c>
      <c r="D97" s="5">
        <v>44.0204876553051</v>
      </c>
      <c r="E97" s="5">
        <v>-92.4312343067509</v>
      </c>
      <c r="F97" s="28" t="s">
        <v>7</v>
      </c>
      <c r="G97" s="6" t="s">
        <v>62</v>
      </c>
      <c r="H97" s="25" t="s">
        <v>190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 t="s">
        <v>191</v>
      </c>
      <c r="B98" s="5">
        <v>7.0</v>
      </c>
      <c r="C98" s="5">
        <v>10.0</v>
      </c>
      <c r="D98" s="5">
        <v>44.0204876551309</v>
      </c>
      <c r="E98" s="5">
        <v>-92.4310344288865</v>
      </c>
      <c r="F98" s="26" t="s">
        <v>6</v>
      </c>
      <c r="G98" s="6" t="s">
        <v>20</v>
      </c>
      <c r="H98" s="25" t="s">
        <v>192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 t="s">
        <v>193</v>
      </c>
      <c r="B99" s="5">
        <v>7.0</v>
      </c>
      <c r="C99" s="5">
        <v>11.0</v>
      </c>
      <c r="D99" s="5">
        <v>44.0204876549566</v>
      </c>
      <c r="E99" s="5">
        <v>-92.4308345510221</v>
      </c>
      <c r="F99" s="26" t="s">
        <v>6</v>
      </c>
      <c r="G99" s="6" t="s">
        <v>93</v>
      </c>
      <c r="H99" s="27" t="s">
        <v>194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 t="s">
        <v>195</v>
      </c>
      <c r="B100" s="5">
        <v>7.0</v>
      </c>
      <c r="C100" s="5">
        <v>12.0</v>
      </c>
      <c r="D100" s="5">
        <v>44.0204876547824</v>
      </c>
      <c r="E100" s="5">
        <v>-92.4306346731577</v>
      </c>
      <c r="F100" s="5" t="s">
        <v>5</v>
      </c>
      <c r="G100" s="6" t="s">
        <v>196</v>
      </c>
      <c r="H100" s="25" t="s">
        <v>197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 t="s">
        <v>198</v>
      </c>
      <c r="B101" s="5">
        <v>8.0</v>
      </c>
      <c r="C101" s="5">
        <v>1.0</v>
      </c>
      <c r="D101" s="5">
        <v>44.0203439262534</v>
      </c>
      <c r="E101" s="5">
        <v>-92.4328333403262</v>
      </c>
      <c r="F101" s="5" t="s">
        <v>5</v>
      </c>
      <c r="G101" s="6" t="s">
        <v>196</v>
      </c>
      <c r="H101" s="25" t="s">
        <v>199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 t="s">
        <v>200</v>
      </c>
      <c r="B102" s="5">
        <v>8.0</v>
      </c>
      <c r="C102" s="5">
        <v>2.0</v>
      </c>
      <c r="D102" s="5">
        <v>44.0203439260792</v>
      </c>
      <c r="E102" s="5">
        <v>-92.4326334629464</v>
      </c>
      <c r="F102" s="26" t="s">
        <v>6</v>
      </c>
      <c r="G102" s="6" t="s">
        <v>26</v>
      </c>
      <c r="H102" s="25" t="s">
        <v>201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 t="s">
        <v>202</v>
      </c>
      <c r="B103" s="5">
        <v>8.0</v>
      </c>
      <c r="C103" s="5">
        <v>3.0</v>
      </c>
      <c r="D103" s="5">
        <v>44.020343925905</v>
      </c>
      <c r="E103" s="5">
        <v>-92.4324335855665</v>
      </c>
      <c r="F103" s="28" t="s">
        <v>7</v>
      </c>
      <c r="G103" s="6" t="s">
        <v>102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 t="s">
        <v>203</v>
      </c>
      <c r="B104" s="5">
        <v>8.0</v>
      </c>
      <c r="C104" s="5">
        <v>4.0</v>
      </c>
      <c r="D104" s="5">
        <v>44.0203439257308</v>
      </c>
      <c r="E104" s="5">
        <v>-92.4322337081866</v>
      </c>
      <c r="F104" s="28" t="s">
        <v>7</v>
      </c>
      <c r="G104" s="6" t="s">
        <v>204</v>
      </c>
      <c r="H104" s="25" t="s">
        <v>205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 t="s">
        <v>206</v>
      </c>
      <c r="B105" s="5">
        <v>8.0</v>
      </c>
      <c r="C105" s="5">
        <v>5.0</v>
      </c>
      <c r="D105" s="5">
        <v>44.0203439255565</v>
      </c>
      <c r="E105" s="5">
        <v>-92.4320338308067</v>
      </c>
      <c r="F105" s="28" t="s">
        <v>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 t="s">
        <v>207</v>
      </c>
      <c r="B106" s="5">
        <v>8.0</v>
      </c>
      <c r="C106" s="5">
        <v>6.0</v>
      </c>
      <c r="D106" s="5">
        <v>44.0203439253823</v>
      </c>
      <c r="E106" s="5">
        <v>-92.4318339534268</v>
      </c>
      <c r="F106" s="28" t="s">
        <v>7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 t="s">
        <v>208</v>
      </c>
      <c r="B107" s="5">
        <v>8.0</v>
      </c>
      <c r="C107" s="5">
        <v>7.0</v>
      </c>
      <c r="D107" s="5">
        <v>44.0203439252081</v>
      </c>
      <c r="E107" s="5">
        <v>-92.4316340760469</v>
      </c>
      <c r="F107" s="31" t="s">
        <v>8</v>
      </c>
      <c r="G107" s="6" t="s">
        <v>119</v>
      </c>
      <c r="H107" s="25" t="s">
        <v>209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 t="s">
        <v>210</v>
      </c>
      <c r="B108" s="5">
        <v>8.0</v>
      </c>
      <c r="C108" s="5">
        <v>8.0</v>
      </c>
      <c r="D108" s="5">
        <v>44.0203439250339</v>
      </c>
      <c r="E108" s="5">
        <v>-92.431434198667</v>
      </c>
      <c r="F108" s="28" t="s">
        <v>7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 t="s">
        <v>211</v>
      </c>
      <c r="B109" s="5">
        <v>8.0</v>
      </c>
      <c r="C109" s="5">
        <v>9.0</v>
      </c>
      <c r="D109" s="5">
        <v>44.0203439248596</v>
      </c>
      <c r="E109" s="5">
        <v>-92.4312343212872</v>
      </c>
      <c r="F109" s="28" t="s">
        <v>7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 t="s">
        <v>212</v>
      </c>
      <c r="B110" s="5">
        <v>8.0</v>
      </c>
      <c r="C110" s="5">
        <v>10.0</v>
      </c>
      <c r="D110" s="5">
        <v>44.0203439246854</v>
      </c>
      <c r="E110" s="5">
        <v>-92.4310344439073</v>
      </c>
      <c r="F110" s="28" t="s">
        <v>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 t="s">
        <v>213</v>
      </c>
      <c r="B111" s="5">
        <v>8.0</v>
      </c>
      <c r="C111" s="5">
        <v>11.0</v>
      </c>
      <c r="D111" s="5">
        <v>44.0203439245112</v>
      </c>
      <c r="E111" s="5">
        <v>-92.4308345665274</v>
      </c>
      <c r="F111" s="26" t="s">
        <v>6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 t="s">
        <v>214</v>
      </c>
      <c r="B112" s="5">
        <v>8.0</v>
      </c>
      <c r="C112" s="5">
        <v>12.0</v>
      </c>
      <c r="D112" s="5">
        <v>44.020343924337</v>
      </c>
      <c r="E112" s="5">
        <v>-92.4306346891475</v>
      </c>
      <c r="F112" s="5" t="s">
        <v>5</v>
      </c>
      <c r="G112" s="6" t="s">
        <v>59</v>
      </c>
      <c r="H112" s="25" t="s">
        <v>215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 t="s">
        <v>216</v>
      </c>
      <c r="B113" s="5">
        <v>9.0</v>
      </c>
      <c r="C113" s="5">
        <v>1.0</v>
      </c>
      <c r="D113" s="5">
        <v>44.0202001958082</v>
      </c>
      <c r="E113" s="5">
        <v>-92.4328333509861</v>
      </c>
      <c r="F113" s="5" t="s">
        <v>5</v>
      </c>
      <c r="G113" s="6" t="s">
        <v>59</v>
      </c>
      <c r="H113" s="25" t="s">
        <v>217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 t="s">
        <v>218</v>
      </c>
      <c r="B114" s="5">
        <v>9.0</v>
      </c>
      <c r="C114" s="5">
        <v>2.0</v>
      </c>
      <c r="D114" s="5">
        <v>44.020200195634</v>
      </c>
      <c r="E114" s="5">
        <v>-92.4326334740907</v>
      </c>
      <c r="F114" s="26" t="s">
        <v>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 t="s">
        <v>219</v>
      </c>
      <c r="B115" s="5">
        <v>9.0</v>
      </c>
      <c r="C115" s="5">
        <v>3.0</v>
      </c>
      <c r="D115" s="5">
        <v>44.0202001954597</v>
      </c>
      <c r="E115" s="5">
        <v>-92.4324335971954</v>
      </c>
      <c r="F115" s="28" t="s">
        <v>7</v>
      </c>
      <c r="G115" s="32" t="s">
        <v>165</v>
      </c>
      <c r="H115" s="25" t="s">
        <v>220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 t="s">
        <v>221</v>
      </c>
      <c r="B116" s="5">
        <v>9.0</v>
      </c>
      <c r="C116" s="5">
        <v>4.0</v>
      </c>
      <c r="D116" s="5">
        <v>44.0202001952855</v>
      </c>
      <c r="E116" s="5">
        <v>-92.4322337203001</v>
      </c>
      <c r="F116" s="28" t="s">
        <v>7</v>
      </c>
      <c r="G116" s="6" t="s">
        <v>30</v>
      </c>
      <c r="H116" s="25" t="s">
        <v>222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 t="s">
        <v>223</v>
      </c>
      <c r="B117" s="5">
        <v>9.0</v>
      </c>
      <c r="C117" s="5">
        <v>5.0</v>
      </c>
      <c r="D117" s="5">
        <v>44.0202001951113</v>
      </c>
      <c r="E117" s="5">
        <v>-92.4320338434047</v>
      </c>
      <c r="F117" s="31" t="s">
        <v>8</v>
      </c>
      <c r="G117" s="6" t="s">
        <v>86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 t="s">
        <v>224</v>
      </c>
      <c r="B118" s="5">
        <v>9.0</v>
      </c>
      <c r="C118" s="5">
        <v>6.0</v>
      </c>
      <c r="D118" s="5">
        <v>44.0202001949371</v>
      </c>
      <c r="E118" s="5">
        <v>-92.4318339665094</v>
      </c>
      <c r="F118" s="28" t="s">
        <v>7</v>
      </c>
      <c r="G118" s="32" t="s">
        <v>165</v>
      </c>
      <c r="H118" s="25" t="s">
        <v>225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 t="s">
        <v>226</v>
      </c>
      <c r="B119" s="5">
        <v>9.0</v>
      </c>
      <c r="C119" s="5">
        <v>7.0</v>
      </c>
      <c r="D119" s="5">
        <v>44.0202001947629</v>
      </c>
      <c r="E119" s="5">
        <v>-92.431634089614</v>
      </c>
      <c r="F119" s="28" t="s">
        <v>7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 t="s">
        <v>227</v>
      </c>
      <c r="B120" s="5">
        <v>9.0</v>
      </c>
      <c r="C120" s="5">
        <v>8.0</v>
      </c>
      <c r="D120" s="5">
        <v>44.0202001945887</v>
      </c>
      <c r="E120" s="5">
        <v>-92.4314342127187</v>
      </c>
      <c r="F120" s="28" t="s">
        <v>7</v>
      </c>
      <c r="G120" s="6" t="s">
        <v>86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 t="s">
        <v>228</v>
      </c>
      <c r="B121" s="5">
        <v>9.0</v>
      </c>
      <c r="C121" s="5">
        <v>9.0</v>
      </c>
      <c r="D121" s="5">
        <v>44.0202001944145</v>
      </c>
      <c r="E121" s="5">
        <v>-92.4312343358233</v>
      </c>
      <c r="F121" s="28" t="s">
        <v>7</v>
      </c>
      <c r="G121" s="32" t="s">
        <v>165</v>
      </c>
      <c r="H121" s="33" t="s">
        <v>229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 t="s">
        <v>230</v>
      </c>
      <c r="B122" s="5">
        <v>9.0</v>
      </c>
      <c r="C122" s="5">
        <v>10.0</v>
      </c>
      <c r="D122" s="5">
        <v>44.0202001942403</v>
      </c>
      <c r="E122" s="5">
        <v>-92.431034458928</v>
      </c>
      <c r="F122" s="31" t="s">
        <v>8</v>
      </c>
      <c r="G122" s="6" t="s">
        <v>30</v>
      </c>
      <c r="H122" s="25" t="s">
        <v>231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 t="s">
        <v>232</v>
      </c>
      <c r="B123" s="5">
        <v>9.0</v>
      </c>
      <c r="C123" s="5">
        <v>11.0</v>
      </c>
      <c r="D123" s="5">
        <v>44.0202001940661</v>
      </c>
      <c r="E123" s="5">
        <v>-92.4308345820327</v>
      </c>
      <c r="F123" s="26" t="s">
        <v>6</v>
      </c>
      <c r="G123" s="30" t="s">
        <v>102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 t="s">
        <v>233</v>
      </c>
      <c r="B124" s="5">
        <v>9.0</v>
      </c>
      <c r="C124" s="5">
        <v>12.0</v>
      </c>
      <c r="D124" s="5">
        <v>44.0202001938918</v>
      </c>
      <c r="E124" s="5">
        <v>-92.4306347051373</v>
      </c>
      <c r="F124" s="5" t="s">
        <v>5</v>
      </c>
      <c r="G124" s="6" t="s">
        <v>86</v>
      </c>
      <c r="H124" s="25" t="s">
        <v>234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 t="s">
        <v>235</v>
      </c>
      <c r="B125" s="5">
        <v>10.0</v>
      </c>
      <c r="C125" s="5">
        <v>1.0</v>
      </c>
      <c r="D125" s="5">
        <v>44.0200564653627</v>
      </c>
      <c r="E125" s="5">
        <v>-92.4328333616458</v>
      </c>
      <c r="F125" s="5" t="s">
        <v>5</v>
      </c>
      <c r="G125" s="6" t="s">
        <v>20</v>
      </c>
      <c r="H125" s="25" t="s">
        <v>236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 t="s">
        <v>237</v>
      </c>
      <c r="B126" s="5">
        <v>10.0</v>
      </c>
      <c r="C126" s="5">
        <v>2.0</v>
      </c>
      <c r="D126" s="5">
        <v>44.0200564651885</v>
      </c>
      <c r="E126" s="5">
        <v>-92.4326334852349</v>
      </c>
      <c r="F126" s="26" t="s">
        <v>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 t="s">
        <v>238</v>
      </c>
      <c r="B127" s="5">
        <v>10.0</v>
      </c>
      <c r="C127" s="5">
        <v>3.0</v>
      </c>
      <c r="D127" s="5">
        <v>44.0200564650143</v>
      </c>
      <c r="E127" s="5">
        <v>-92.4324336088241</v>
      </c>
      <c r="F127" s="28" t="s">
        <v>7</v>
      </c>
      <c r="G127" s="6" t="s">
        <v>93</v>
      </c>
      <c r="H127" s="27" t="s">
        <v>239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 t="s">
        <v>240</v>
      </c>
      <c r="B128" s="5">
        <v>10.0</v>
      </c>
      <c r="C128" s="5">
        <v>4.0</v>
      </c>
      <c r="D128" s="5">
        <v>44.0200564648401</v>
      </c>
      <c r="E128" s="5">
        <v>-92.4322337324133</v>
      </c>
      <c r="F128" s="28" t="s">
        <v>7</v>
      </c>
      <c r="G128" s="6" t="s">
        <v>20</v>
      </c>
      <c r="H128" s="25" t="s">
        <v>241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 t="s">
        <v>242</v>
      </c>
      <c r="B129" s="5">
        <v>10.0</v>
      </c>
      <c r="C129" s="5">
        <v>5.0</v>
      </c>
      <c r="D129" s="5">
        <v>44.0200564646659</v>
      </c>
      <c r="E129" s="5">
        <v>-92.4320338560025</v>
      </c>
      <c r="F129" s="28" t="s">
        <v>7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 t="s">
        <v>243</v>
      </c>
      <c r="B130" s="5">
        <v>10.0</v>
      </c>
      <c r="C130" s="5">
        <v>6.0</v>
      </c>
      <c r="D130" s="5">
        <v>44.0200564644917</v>
      </c>
      <c r="E130" s="5">
        <v>-92.4318339795917</v>
      </c>
      <c r="F130" s="28" t="s">
        <v>7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 t="s">
        <v>244</v>
      </c>
      <c r="B131" s="5">
        <v>10.0</v>
      </c>
      <c r="C131" s="5">
        <v>7.0</v>
      </c>
      <c r="D131" s="5">
        <v>44.0200564643175</v>
      </c>
      <c r="E131" s="5">
        <v>-92.4316341031809</v>
      </c>
      <c r="F131" s="28" t="s">
        <v>7</v>
      </c>
      <c r="G131" s="6" t="s">
        <v>20</v>
      </c>
      <c r="H131" s="25" t="s">
        <v>245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 t="s">
        <v>246</v>
      </c>
      <c r="B132" s="5">
        <v>10.0</v>
      </c>
      <c r="C132" s="5">
        <v>8.0</v>
      </c>
      <c r="D132" s="5">
        <v>44.0200564641432</v>
      </c>
      <c r="E132" s="5">
        <v>-92.4314342267701</v>
      </c>
      <c r="F132" s="28" t="s">
        <v>7</v>
      </c>
      <c r="G132" s="30" t="s">
        <v>102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 t="s">
        <v>247</v>
      </c>
      <c r="B133" s="5">
        <v>10.0</v>
      </c>
      <c r="C133" s="5">
        <v>9.0</v>
      </c>
      <c r="D133" s="5">
        <v>44.020056463969</v>
      </c>
      <c r="E133" s="5">
        <v>-92.4312343503593</v>
      </c>
      <c r="F133" s="28" t="s">
        <v>7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 t="s">
        <v>248</v>
      </c>
      <c r="B134" s="5">
        <v>10.0</v>
      </c>
      <c r="C134" s="5">
        <v>10.0</v>
      </c>
      <c r="D134" s="5">
        <v>44.0200564637948</v>
      </c>
      <c r="E134" s="5">
        <v>-92.4310344739485</v>
      </c>
      <c r="F134" s="28" t="s">
        <v>7</v>
      </c>
      <c r="G134" s="6" t="s">
        <v>20</v>
      </c>
      <c r="H134" s="25" t="s">
        <v>249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 t="s">
        <v>250</v>
      </c>
      <c r="B135" s="5">
        <v>10.0</v>
      </c>
      <c r="C135" s="5">
        <v>11.0</v>
      </c>
      <c r="D135" s="5">
        <v>44.0200564636206</v>
      </c>
      <c r="E135" s="5">
        <v>-92.4308345975377</v>
      </c>
      <c r="F135" s="26" t="s">
        <v>6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 t="s">
        <v>251</v>
      </c>
      <c r="B136" s="5">
        <v>10.0</v>
      </c>
      <c r="C136" s="5">
        <v>12.0</v>
      </c>
      <c r="D136" s="5">
        <v>44.0200564634464</v>
      </c>
      <c r="E136" s="5">
        <v>-92.4306347211269</v>
      </c>
      <c r="F136" s="5" t="s">
        <v>5</v>
      </c>
      <c r="G136" s="6" t="s">
        <v>35</v>
      </c>
      <c r="H136" s="25" t="s">
        <v>252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 t="s">
        <v>253</v>
      </c>
      <c r="B137" s="5">
        <v>11.0</v>
      </c>
      <c r="C137" s="5">
        <v>1.0</v>
      </c>
      <c r="D137" s="5">
        <v>44.0199127349173</v>
      </c>
      <c r="E137" s="5">
        <v>-92.4328333723059</v>
      </c>
      <c r="F137" s="5" t="s">
        <v>5</v>
      </c>
      <c r="G137" s="6" t="s">
        <v>40</v>
      </c>
      <c r="H137" s="25" t="s">
        <v>254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 t="s">
        <v>255</v>
      </c>
      <c r="B138" s="5">
        <v>11.0</v>
      </c>
      <c r="C138" s="5">
        <v>2.0</v>
      </c>
      <c r="D138" s="5">
        <v>44.0199127347431</v>
      </c>
      <c r="E138" s="5">
        <v>-92.4326334963797</v>
      </c>
      <c r="F138" s="26" t="s">
        <v>6</v>
      </c>
      <c r="G138" s="30" t="s">
        <v>102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 t="s">
        <v>256</v>
      </c>
      <c r="B139" s="5">
        <v>11.0</v>
      </c>
      <c r="C139" s="5">
        <v>3.0</v>
      </c>
      <c r="D139" s="5">
        <v>44.0199127345689</v>
      </c>
      <c r="E139" s="5">
        <v>-92.4324336204534</v>
      </c>
      <c r="F139" s="31" t="s">
        <v>8</v>
      </c>
      <c r="G139" s="6" t="s">
        <v>257</v>
      </c>
      <c r="H139" s="25" t="s">
        <v>258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 t="s">
        <v>259</v>
      </c>
      <c r="B140" s="5">
        <v>11.0</v>
      </c>
      <c r="C140" s="5">
        <v>4.0</v>
      </c>
      <c r="D140" s="5">
        <v>44.0199127343946</v>
      </c>
      <c r="E140" s="5">
        <v>-92.4322337445272</v>
      </c>
      <c r="F140" s="28" t="s">
        <v>7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 t="s">
        <v>260</v>
      </c>
      <c r="B141" s="5">
        <v>11.0</v>
      </c>
      <c r="C141" s="5">
        <v>5.0</v>
      </c>
      <c r="D141" s="5">
        <v>44.0199127342204</v>
      </c>
      <c r="E141" s="5">
        <v>-92.432033868601</v>
      </c>
      <c r="F141" s="28" t="s">
        <v>7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 t="s">
        <v>261</v>
      </c>
      <c r="B142" s="5">
        <v>11.0</v>
      </c>
      <c r="C142" s="5">
        <v>6.0</v>
      </c>
      <c r="D142" s="5">
        <v>44.0199127340462</v>
      </c>
      <c r="E142" s="5">
        <v>-92.4318339926748</v>
      </c>
      <c r="F142" s="28" t="s">
        <v>7</v>
      </c>
      <c r="G142" s="6" t="s">
        <v>257</v>
      </c>
      <c r="H142" s="25" t="s">
        <v>262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 t="s">
        <v>263</v>
      </c>
      <c r="B143" s="5">
        <v>11.0</v>
      </c>
      <c r="C143" s="5">
        <v>7.0</v>
      </c>
      <c r="D143" s="5">
        <v>44.019912733872</v>
      </c>
      <c r="E143" s="5">
        <v>-92.4316341167485</v>
      </c>
      <c r="F143" s="28" t="s">
        <v>7</v>
      </c>
      <c r="G143" s="30" t="s">
        <v>102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 t="s">
        <v>264</v>
      </c>
      <c r="B144" s="5">
        <v>11.0</v>
      </c>
      <c r="C144" s="5">
        <v>8.0</v>
      </c>
      <c r="D144" s="5">
        <v>44.0199127336978</v>
      </c>
      <c r="E144" s="5">
        <v>-92.4314342408223</v>
      </c>
      <c r="F144" s="28" t="s">
        <v>7</v>
      </c>
      <c r="G144" s="6" t="s">
        <v>265</v>
      </c>
      <c r="H144" s="25" t="s">
        <v>266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 t="s">
        <v>267</v>
      </c>
      <c r="B145" s="5">
        <v>11.0</v>
      </c>
      <c r="C145" s="5">
        <v>9.0</v>
      </c>
      <c r="D145" s="5">
        <v>44.0199127335236</v>
      </c>
      <c r="E145" s="5">
        <v>-92.4312343648961</v>
      </c>
      <c r="F145" s="31" t="s">
        <v>8</v>
      </c>
      <c r="G145" s="6" t="s">
        <v>257</v>
      </c>
      <c r="H145" s="25" t="s">
        <v>268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 t="s">
        <v>269</v>
      </c>
      <c r="B146" s="5">
        <v>11.0</v>
      </c>
      <c r="C146" s="5">
        <v>10.0</v>
      </c>
      <c r="D146" s="5">
        <v>44.0199127333494</v>
      </c>
      <c r="E146" s="5">
        <v>-92.4310344889698</v>
      </c>
      <c r="F146" s="28" t="s">
        <v>7</v>
      </c>
      <c r="G146" s="6" t="s">
        <v>93</v>
      </c>
      <c r="H146" s="27" t="s">
        <v>270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 t="s">
        <v>271</v>
      </c>
      <c r="B147" s="5">
        <v>11.0</v>
      </c>
      <c r="C147" s="5">
        <v>11.0</v>
      </c>
      <c r="D147" s="5">
        <v>44.0199127331752</v>
      </c>
      <c r="E147" s="5">
        <v>-92.4308346130436</v>
      </c>
      <c r="F147" s="26" t="s">
        <v>6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 t="s">
        <v>272</v>
      </c>
      <c r="B148" s="5">
        <v>11.0</v>
      </c>
      <c r="C148" s="5">
        <v>12.0</v>
      </c>
      <c r="D148" s="5">
        <v>44.0199127330009</v>
      </c>
      <c r="E148" s="5">
        <v>-92.4306347371174</v>
      </c>
      <c r="F148" s="5" t="s">
        <v>5</v>
      </c>
      <c r="G148" s="6" t="s">
        <v>59</v>
      </c>
      <c r="H148" s="25" t="s">
        <v>273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 t="s">
        <v>274</v>
      </c>
      <c r="B149" s="5">
        <v>12.0</v>
      </c>
      <c r="C149" s="5">
        <v>1.0</v>
      </c>
      <c r="D149" s="5">
        <v>44.0197690044718</v>
      </c>
      <c r="E149" s="5">
        <v>-92.4328333829655</v>
      </c>
      <c r="F149" s="5" t="s">
        <v>5</v>
      </c>
      <c r="G149" s="6" t="s">
        <v>86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 t="s">
        <v>275</v>
      </c>
      <c r="B150" s="5">
        <v>12.0</v>
      </c>
      <c r="C150" s="5">
        <v>2.0</v>
      </c>
      <c r="D150" s="5">
        <v>44.0197690042976</v>
      </c>
      <c r="E150" s="5">
        <v>-92.4326335075238</v>
      </c>
      <c r="F150" s="26" t="s">
        <v>6</v>
      </c>
      <c r="G150" s="6" t="s">
        <v>276</v>
      </c>
      <c r="H150" s="25" t="s">
        <v>277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 t="s">
        <v>278</v>
      </c>
      <c r="B151" s="5">
        <v>12.0</v>
      </c>
      <c r="C151" s="5">
        <v>3.0</v>
      </c>
      <c r="D151" s="5">
        <v>44.0197690041234</v>
      </c>
      <c r="E151" s="5">
        <v>-92.4324336320821</v>
      </c>
      <c r="F151" s="28" t="s">
        <v>7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 t="s">
        <v>279</v>
      </c>
      <c r="B152" s="5">
        <v>12.0</v>
      </c>
      <c r="C152" s="5">
        <v>4.0</v>
      </c>
      <c r="D152" s="5">
        <v>44.0197690039492</v>
      </c>
      <c r="E152" s="5">
        <v>-92.4322337566404</v>
      </c>
      <c r="F152" s="28" t="s">
        <v>7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 t="s">
        <v>280</v>
      </c>
      <c r="B153" s="5">
        <v>12.0</v>
      </c>
      <c r="C153" s="5">
        <v>5.0</v>
      </c>
      <c r="D153" s="5">
        <v>44.019769003775</v>
      </c>
      <c r="E153" s="5">
        <v>-92.4320338811987</v>
      </c>
      <c r="F153" s="28" t="s">
        <v>7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 t="s">
        <v>281</v>
      </c>
      <c r="B154" s="5">
        <v>12.0</v>
      </c>
      <c r="C154" s="5">
        <v>6.0</v>
      </c>
      <c r="D154" s="5">
        <v>44.0197690036008</v>
      </c>
      <c r="E154" s="5">
        <v>-92.431834005757</v>
      </c>
      <c r="F154" s="31" t="s">
        <v>8</v>
      </c>
      <c r="G154" s="6" t="s">
        <v>276</v>
      </c>
      <c r="H154" s="25" t="s">
        <v>282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 t="s">
        <v>283</v>
      </c>
      <c r="B155" s="5">
        <v>12.0</v>
      </c>
      <c r="C155" s="5">
        <v>7.0</v>
      </c>
      <c r="D155" s="5">
        <v>44.0197690034266</v>
      </c>
      <c r="E155" s="5">
        <v>-92.4316341303153</v>
      </c>
      <c r="F155" s="28" t="s">
        <v>7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 t="s">
        <v>284</v>
      </c>
      <c r="B156" s="5">
        <v>12.0</v>
      </c>
      <c r="C156" s="5">
        <v>8.0</v>
      </c>
      <c r="D156" s="5">
        <v>44.0197690032523</v>
      </c>
      <c r="E156" s="5">
        <v>-92.4314342548737</v>
      </c>
      <c r="F156" s="28" t="s">
        <v>7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 t="s">
        <v>285</v>
      </c>
      <c r="B157" s="5">
        <v>12.0</v>
      </c>
      <c r="C157" s="5">
        <v>9.0</v>
      </c>
      <c r="D157" s="5">
        <v>44.0197690030781</v>
      </c>
      <c r="E157" s="5">
        <v>-92.431234379432</v>
      </c>
      <c r="F157" s="28" t="s">
        <v>7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 t="s">
        <v>286</v>
      </c>
      <c r="B158" s="5">
        <v>12.0</v>
      </c>
      <c r="C158" s="5">
        <v>10.0</v>
      </c>
      <c r="D158" s="5">
        <v>44.0197690029039</v>
      </c>
      <c r="E158" s="5">
        <v>-92.4310345039903</v>
      </c>
      <c r="F158" s="28" t="s">
        <v>7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 t="s">
        <v>287</v>
      </c>
      <c r="B159" s="5">
        <v>12.0</v>
      </c>
      <c r="C159" s="5">
        <v>11.0</v>
      </c>
      <c r="D159" s="5">
        <v>44.0197690027297</v>
      </c>
      <c r="E159" s="5">
        <v>-92.4308346285486</v>
      </c>
      <c r="F159" s="26" t="s">
        <v>6</v>
      </c>
      <c r="G159" s="30" t="s">
        <v>102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 t="s">
        <v>288</v>
      </c>
      <c r="B160" s="5">
        <v>12.0</v>
      </c>
      <c r="C160" s="5">
        <v>12.0</v>
      </c>
      <c r="D160" s="5">
        <v>44.0197690025555</v>
      </c>
      <c r="E160" s="5">
        <v>-92.4306347531069</v>
      </c>
      <c r="F160" s="5" t="s">
        <v>5</v>
      </c>
      <c r="G160" s="6" t="s">
        <v>62</v>
      </c>
      <c r="H160" s="25" t="s">
        <v>289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 t="s">
        <v>290</v>
      </c>
      <c r="B161" s="5">
        <v>13.0</v>
      </c>
      <c r="C161" s="5">
        <v>1.0</v>
      </c>
      <c r="D161" s="5">
        <v>44.0196252740264</v>
      </c>
      <c r="E161" s="5">
        <v>-92.4328333936252</v>
      </c>
      <c r="F161" s="5" t="s">
        <v>5</v>
      </c>
      <c r="G161" s="6" t="s">
        <v>59</v>
      </c>
      <c r="H161" s="25" t="s">
        <v>291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 t="s">
        <v>292</v>
      </c>
      <c r="B162" s="5">
        <v>13.0</v>
      </c>
      <c r="C162" s="5">
        <v>2.0</v>
      </c>
      <c r="D162" s="5">
        <v>44.0196252738522</v>
      </c>
      <c r="E162" s="5">
        <v>-92.4326335186681</v>
      </c>
      <c r="F162" s="26" t="s">
        <v>6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 t="s">
        <v>293</v>
      </c>
      <c r="B163" s="5">
        <v>13.0</v>
      </c>
      <c r="C163" s="5">
        <v>3.0</v>
      </c>
      <c r="D163" s="5">
        <v>44.0196252736779</v>
      </c>
      <c r="E163" s="5">
        <v>-92.4324336437109</v>
      </c>
      <c r="F163" s="28" t="s">
        <v>7</v>
      </c>
      <c r="G163" s="6" t="s">
        <v>93</v>
      </c>
      <c r="H163" s="27" t="s">
        <v>294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 t="s">
        <v>295</v>
      </c>
      <c r="B164" s="5">
        <v>13.0</v>
      </c>
      <c r="C164" s="5">
        <v>4.0</v>
      </c>
      <c r="D164" s="5">
        <v>44.0196252735037</v>
      </c>
      <c r="E164" s="5">
        <v>-92.4322337687538</v>
      </c>
      <c r="F164" s="28" t="s">
        <v>7</v>
      </c>
      <c r="G164" s="6" t="s">
        <v>20</v>
      </c>
      <c r="H164" s="25" t="s">
        <v>296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 t="s">
        <v>297</v>
      </c>
      <c r="B165" s="5">
        <v>13.0</v>
      </c>
      <c r="C165" s="5">
        <v>5.0</v>
      </c>
      <c r="D165" s="5">
        <v>44.0196252733295</v>
      </c>
      <c r="E165" s="5">
        <v>-92.4320338937966</v>
      </c>
      <c r="F165" s="28" t="s">
        <v>7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 t="s">
        <v>298</v>
      </c>
      <c r="B166" s="5">
        <v>13.0</v>
      </c>
      <c r="C166" s="5">
        <v>6.0</v>
      </c>
      <c r="D166" s="5">
        <v>44.0196252731553</v>
      </c>
      <c r="E166" s="5">
        <v>-92.4318340188394</v>
      </c>
      <c r="F166" s="28" t="s">
        <v>7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 t="s">
        <v>299</v>
      </c>
      <c r="B167" s="5">
        <v>13.0</v>
      </c>
      <c r="C167" s="5">
        <v>7.0</v>
      </c>
      <c r="D167" s="5">
        <v>44.0196252729811</v>
      </c>
      <c r="E167" s="5">
        <v>-92.4316341438822</v>
      </c>
      <c r="F167" s="28" t="s">
        <v>7</v>
      </c>
      <c r="G167" s="6" t="s">
        <v>20</v>
      </c>
      <c r="H167" s="25" t="s">
        <v>300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 t="s">
        <v>301</v>
      </c>
      <c r="B168" s="5">
        <v>13.0</v>
      </c>
      <c r="C168" s="5">
        <v>8.0</v>
      </c>
      <c r="D168" s="5">
        <v>44.0196252728069</v>
      </c>
      <c r="E168" s="5">
        <v>-92.4314342689249</v>
      </c>
      <c r="F168" s="31" t="s">
        <v>8</v>
      </c>
      <c r="G168" s="32" t="s">
        <v>165</v>
      </c>
      <c r="H168" s="25" t="s">
        <v>302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 t="s">
        <v>303</v>
      </c>
      <c r="B169" s="5">
        <v>13.0</v>
      </c>
      <c r="C169" s="5">
        <v>9.0</v>
      </c>
      <c r="D169" s="5">
        <v>44.0196252726327</v>
      </c>
      <c r="E169" s="5">
        <v>-92.4312343939677</v>
      </c>
      <c r="F169" s="28" t="s">
        <v>7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 t="s">
        <v>304</v>
      </c>
      <c r="B170" s="5">
        <v>13.0</v>
      </c>
      <c r="C170" s="5">
        <v>10.0</v>
      </c>
      <c r="D170" s="5">
        <v>44.0196252724585</v>
      </c>
      <c r="E170" s="5">
        <v>-92.4310345190105</v>
      </c>
      <c r="F170" s="28" t="s">
        <v>7</v>
      </c>
      <c r="G170" s="6" t="s">
        <v>20</v>
      </c>
      <c r="H170" s="25" t="s">
        <v>305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 t="s">
        <v>306</v>
      </c>
      <c r="B171" s="5">
        <v>13.0</v>
      </c>
      <c r="C171" s="5">
        <v>11.0</v>
      </c>
      <c r="D171" s="5">
        <v>44.0196252722843</v>
      </c>
      <c r="E171" s="5">
        <v>-92.4308346440533</v>
      </c>
      <c r="F171" s="26" t="s">
        <v>6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 t="s">
        <v>307</v>
      </c>
      <c r="B172" s="5">
        <v>13.0</v>
      </c>
      <c r="C172" s="5">
        <v>12.0</v>
      </c>
      <c r="D172" s="5">
        <v>44.0196252721101</v>
      </c>
      <c r="E172" s="5">
        <v>-92.4306347690961</v>
      </c>
      <c r="F172" s="5" t="s">
        <v>5</v>
      </c>
      <c r="G172" s="6" t="s">
        <v>40</v>
      </c>
      <c r="H172" s="25" t="s">
        <v>308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 t="s">
        <v>309</v>
      </c>
      <c r="B173" s="5">
        <v>14.0</v>
      </c>
      <c r="C173" s="5">
        <v>1.0</v>
      </c>
      <c r="D173" s="5">
        <v>44.0194815435809</v>
      </c>
      <c r="E173" s="5">
        <v>-92.4328334042849</v>
      </c>
      <c r="F173" s="5" t="s">
        <v>5</v>
      </c>
      <c r="G173" s="6" t="s">
        <v>35</v>
      </c>
      <c r="H173" s="25" t="s">
        <v>310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 t="s">
        <v>311</v>
      </c>
      <c r="B174" s="5">
        <v>14.0</v>
      </c>
      <c r="C174" s="5">
        <v>2.0</v>
      </c>
      <c r="D174" s="5">
        <v>44.0194815434067</v>
      </c>
      <c r="E174" s="5">
        <v>-92.4326335298122</v>
      </c>
      <c r="F174" s="26" t="s">
        <v>6</v>
      </c>
      <c r="G174" s="30" t="s">
        <v>102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 t="s">
        <v>312</v>
      </c>
      <c r="B175" s="5">
        <v>14.0</v>
      </c>
      <c r="C175" s="5">
        <v>3.0</v>
      </c>
      <c r="D175" s="5">
        <v>44.0194815432325</v>
      </c>
      <c r="E175" s="5">
        <v>-92.4324336553395</v>
      </c>
      <c r="F175" s="28" t="s">
        <v>7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 t="s">
        <v>313</v>
      </c>
      <c r="B176" s="5">
        <v>14.0</v>
      </c>
      <c r="C176" s="5">
        <v>4.0</v>
      </c>
      <c r="D176" s="5">
        <v>44.0194815430583</v>
      </c>
      <c r="E176" s="5">
        <v>-92.4322337808668</v>
      </c>
      <c r="F176" s="31" t="s">
        <v>8</v>
      </c>
      <c r="G176" s="6" t="s">
        <v>30</v>
      </c>
      <c r="H176" s="25" t="s">
        <v>314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 t="s">
        <v>315</v>
      </c>
      <c r="B177" s="5">
        <v>14.0</v>
      </c>
      <c r="C177" s="5">
        <v>5.0</v>
      </c>
      <c r="D177" s="5">
        <v>44.0194815428841</v>
      </c>
      <c r="E177" s="5">
        <v>-92.4320339063941</v>
      </c>
      <c r="F177" s="28" t="s">
        <v>7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 t="s">
        <v>316</v>
      </c>
      <c r="B178" s="5">
        <v>14.0</v>
      </c>
      <c r="C178" s="5">
        <v>6.0</v>
      </c>
      <c r="D178" s="5">
        <v>44.0194815427099</v>
      </c>
      <c r="E178" s="5">
        <v>-92.4318340319214</v>
      </c>
      <c r="F178" s="28" t="s">
        <v>7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 t="s">
        <v>317</v>
      </c>
      <c r="B179" s="5">
        <v>14.0</v>
      </c>
      <c r="C179" s="5">
        <v>7.0</v>
      </c>
      <c r="D179" s="5">
        <v>44.0194815425357</v>
      </c>
      <c r="E179" s="5">
        <v>-92.4316341574488</v>
      </c>
      <c r="F179" s="28" t="s">
        <v>7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 t="s">
        <v>318</v>
      </c>
      <c r="B180" s="5">
        <v>14.0</v>
      </c>
      <c r="C180" s="5">
        <v>8.0</v>
      </c>
      <c r="D180" s="5">
        <v>44.0194815423615</v>
      </c>
      <c r="E180" s="5">
        <v>-92.4314342829761</v>
      </c>
      <c r="F180" s="28" t="s">
        <v>7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 t="s">
        <v>319</v>
      </c>
      <c r="B181" s="5">
        <v>14.0</v>
      </c>
      <c r="C181" s="5">
        <v>9.0</v>
      </c>
      <c r="D181" s="5">
        <v>44.0194815421873</v>
      </c>
      <c r="E181" s="5">
        <v>-92.4312344085034</v>
      </c>
      <c r="F181" s="28" t="s">
        <v>7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 t="s">
        <v>320</v>
      </c>
      <c r="B182" s="5">
        <v>14.0</v>
      </c>
      <c r="C182" s="5">
        <v>10.0</v>
      </c>
      <c r="D182" s="5">
        <v>44.019481542013</v>
      </c>
      <c r="E182" s="5">
        <v>-92.4310345340307</v>
      </c>
      <c r="F182" s="28" t="s">
        <v>7</v>
      </c>
      <c r="G182" s="6" t="s">
        <v>93</v>
      </c>
      <c r="H182" s="27" t="s">
        <v>321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 t="s">
        <v>322</v>
      </c>
      <c r="B183" s="5">
        <v>14.0</v>
      </c>
      <c r="C183" s="5">
        <v>11.0</v>
      </c>
      <c r="D183" s="5">
        <v>44.0194815418388</v>
      </c>
      <c r="E183" s="5">
        <v>-92.430834659558</v>
      </c>
      <c r="F183" s="26" t="s">
        <v>6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 t="s">
        <v>323</v>
      </c>
      <c r="B184" s="5">
        <v>14.0</v>
      </c>
      <c r="C184" s="5">
        <v>12.0</v>
      </c>
      <c r="D184" s="5">
        <v>44.0194815416646</v>
      </c>
      <c r="E184" s="5">
        <v>-92.4306347850853</v>
      </c>
      <c r="F184" s="5" t="s">
        <v>5</v>
      </c>
      <c r="G184" s="6" t="s">
        <v>176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 t="s">
        <v>324</v>
      </c>
      <c r="B185" s="5">
        <v>15.0</v>
      </c>
      <c r="C185" s="5">
        <v>1.0</v>
      </c>
      <c r="D185" s="5">
        <v>44.0193378131355</v>
      </c>
      <c r="E185" s="5">
        <v>-92.4328334149445</v>
      </c>
      <c r="F185" s="5" t="s">
        <v>5</v>
      </c>
      <c r="G185" s="6" t="s">
        <v>40</v>
      </c>
      <c r="H185" s="25" t="s">
        <v>325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 t="s">
        <v>326</v>
      </c>
      <c r="B186" s="5">
        <v>15.0</v>
      </c>
      <c r="C186" s="5">
        <v>2.0</v>
      </c>
      <c r="D186" s="5">
        <v>44.0193378129613</v>
      </c>
      <c r="E186" s="5">
        <v>-92.4326335409563</v>
      </c>
      <c r="F186" s="26" t="s">
        <v>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 t="s">
        <v>327</v>
      </c>
      <c r="B187" s="5">
        <v>15.0</v>
      </c>
      <c r="C187" s="5">
        <v>3.0</v>
      </c>
      <c r="D187" s="5">
        <v>44.0193378127871</v>
      </c>
      <c r="E187" s="5">
        <v>-92.4324336669682</v>
      </c>
      <c r="F187" s="28" t="s">
        <v>7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 t="s">
        <v>328</v>
      </c>
      <c r="B188" s="5">
        <v>15.0</v>
      </c>
      <c r="C188" s="5">
        <v>4.0</v>
      </c>
      <c r="D188" s="5">
        <v>44.0193378126129</v>
      </c>
      <c r="E188" s="5">
        <v>-92.43223379298</v>
      </c>
      <c r="F188" s="28" t="s">
        <v>7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 t="s">
        <v>329</v>
      </c>
      <c r="B189" s="5">
        <v>15.0</v>
      </c>
      <c r="C189" s="5">
        <v>5.0</v>
      </c>
      <c r="D189" s="5">
        <v>44.0193378124387</v>
      </c>
      <c r="E189" s="5">
        <v>-92.4320339189919</v>
      </c>
      <c r="F189" s="28" t="s">
        <v>7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 t="s">
        <v>330</v>
      </c>
      <c r="B190" s="5">
        <v>15.0</v>
      </c>
      <c r="C190" s="5">
        <v>6.0</v>
      </c>
      <c r="D190" s="5">
        <v>44.0193378122644</v>
      </c>
      <c r="E190" s="5">
        <v>-92.4318340450037</v>
      </c>
      <c r="F190" s="28" t="s">
        <v>7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 t="s">
        <v>331</v>
      </c>
      <c r="B191" s="5">
        <v>15.0</v>
      </c>
      <c r="C191" s="5">
        <v>7.0</v>
      </c>
      <c r="D191" s="5">
        <v>44.0193378120902</v>
      </c>
      <c r="E191" s="5">
        <v>-92.4316341710156</v>
      </c>
      <c r="F191" s="28" t="s">
        <v>7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 t="s">
        <v>332</v>
      </c>
      <c r="B192" s="5">
        <v>15.0</v>
      </c>
      <c r="C192" s="5">
        <v>8.0</v>
      </c>
      <c r="D192" s="5">
        <v>44.019337811916</v>
      </c>
      <c r="E192" s="5">
        <v>-92.4314342970275</v>
      </c>
      <c r="F192" s="28" t="s">
        <v>7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 t="s">
        <v>333</v>
      </c>
      <c r="B193" s="5">
        <v>15.0</v>
      </c>
      <c r="C193" s="5">
        <v>9.0</v>
      </c>
      <c r="D193" s="5">
        <v>44.0193378117418</v>
      </c>
      <c r="E193" s="5">
        <v>-92.4312344230393</v>
      </c>
      <c r="F193" s="31" t="s">
        <v>8</v>
      </c>
      <c r="G193" s="6" t="s">
        <v>153</v>
      </c>
      <c r="H193" s="25" t="s">
        <v>334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 t="s">
        <v>335</v>
      </c>
      <c r="B194" s="5">
        <v>15.0</v>
      </c>
      <c r="C194" s="5">
        <v>10.0</v>
      </c>
      <c r="D194" s="5">
        <v>44.0193378115676</v>
      </c>
      <c r="E194" s="5">
        <v>-92.4310345490512</v>
      </c>
      <c r="F194" s="28" t="s">
        <v>7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 t="s">
        <v>336</v>
      </c>
      <c r="B195" s="5">
        <v>15.0</v>
      </c>
      <c r="C195" s="5">
        <v>11.0</v>
      </c>
      <c r="D195" s="5">
        <v>44.0193378113934</v>
      </c>
      <c r="E195" s="5">
        <v>-92.430834675063</v>
      </c>
      <c r="F195" s="26" t="s">
        <v>6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 t="s">
        <v>337</v>
      </c>
      <c r="B196" s="5">
        <v>15.0</v>
      </c>
      <c r="C196" s="5">
        <v>12.0</v>
      </c>
      <c r="D196" s="5">
        <v>44.0193378112192</v>
      </c>
      <c r="E196" s="5">
        <v>-92.4306348010749</v>
      </c>
      <c r="F196" s="5" t="s">
        <v>5</v>
      </c>
      <c r="G196" s="6" t="s">
        <v>338</v>
      </c>
      <c r="H196" s="25" t="s">
        <v>339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 t="s">
        <v>340</v>
      </c>
      <c r="B197" s="5">
        <v>16.0</v>
      </c>
      <c r="C197" s="5">
        <v>1.0</v>
      </c>
      <c r="D197" s="5">
        <v>44.0191940826901</v>
      </c>
      <c r="E197" s="5">
        <v>-92.432833425604</v>
      </c>
      <c r="F197" s="5" t="s">
        <v>5</v>
      </c>
      <c r="G197" s="6" t="s">
        <v>20</v>
      </c>
      <c r="H197" s="25" t="s">
        <v>341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 t="s">
        <v>342</v>
      </c>
      <c r="B198" s="5">
        <v>16.0</v>
      </c>
      <c r="C198" s="5">
        <v>2.0</v>
      </c>
      <c r="D198" s="5">
        <v>44.0191940825159</v>
      </c>
      <c r="E198" s="5">
        <v>-92.4326335521004</v>
      </c>
      <c r="F198" s="26" t="s">
        <v>6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 t="s">
        <v>343</v>
      </c>
      <c r="B199" s="5">
        <v>16.0</v>
      </c>
      <c r="C199" s="5">
        <v>3.0</v>
      </c>
      <c r="D199" s="5">
        <v>44.0191940823416</v>
      </c>
      <c r="E199" s="5">
        <v>-92.4324336785968</v>
      </c>
      <c r="F199" s="31" t="s">
        <v>8</v>
      </c>
      <c r="G199" s="6" t="s">
        <v>119</v>
      </c>
      <c r="H199" s="25" t="s">
        <v>344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 t="s">
        <v>345</v>
      </c>
      <c r="B200" s="5">
        <v>16.0</v>
      </c>
      <c r="C200" s="5">
        <v>4.0</v>
      </c>
      <c r="D200" s="5">
        <v>44.0191940821674</v>
      </c>
      <c r="E200" s="5">
        <v>-92.4322338050931</v>
      </c>
      <c r="F200" s="28" t="s">
        <v>7</v>
      </c>
      <c r="G200" s="6" t="s">
        <v>20</v>
      </c>
      <c r="H200" s="25" t="s">
        <v>346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 t="s">
        <v>347</v>
      </c>
      <c r="B201" s="5">
        <v>16.0</v>
      </c>
      <c r="C201" s="5">
        <v>5.0</v>
      </c>
      <c r="D201" s="5">
        <v>44.0191940819932</v>
      </c>
      <c r="E201" s="5">
        <v>-92.4320339315895</v>
      </c>
      <c r="F201" s="28" t="s">
        <v>7</v>
      </c>
      <c r="G201" s="6" t="s">
        <v>93</v>
      </c>
      <c r="H201" s="27" t="s">
        <v>348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 t="s">
        <v>349</v>
      </c>
      <c r="B202" s="5">
        <v>16.0</v>
      </c>
      <c r="C202" s="5">
        <v>6.0</v>
      </c>
      <c r="D202" s="5">
        <v>44.019194081819</v>
      </c>
      <c r="E202" s="5">
        <v>-92.4318340580858</v>
      </c>
      <c r="F202" s="28" t="s">
        <v>7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 t="s">
        <v>350</v>
      </c>
      <c r="B203" s="5">
        <v>16.0</v>
      </c>
      <c r="C203" s="5">
        <v>7.0</v>
      </c>
      <c r="D203" s="5">
        <v>44.0191940816448</v>
      </c>
      <c r="E203" s="5">
        <v>-92.4316341845822</v>
      </c>
      <c r="F203" s="34" t="s">
        <v>9</v>
      </c>
      <c r="G203" s="6" t="s">
        <v>86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 t="s">
        <v>351</v>
      </c>
      <c r="B204" s="5">
        <v>16.0</v>
      </c>
      <c r="C204" s="5">
        <v>8.0</v>
      </c>
      <c r="D204" s="5">
        <v>44.0191940814706</v>
      </c>
      <c r="E204" s="5">
        <v>-92.4314343110786</v>
      </c>
      <c r="F204" s="35" t="s">
        <v>9</v>
      </c>
      <c r="G204" s="6" t="s">
        <v>45</v>
      </c>
      <c r="H204" s="25" t="s">
        <v>352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 t="s">
        <v>353</v>
      </c>
      <c r="B205" s="5">
        <v>16.0</v>
      </c>
      <c r="C205" s="5">
        <v>9.0</v>
      </c>
      <c r="D205" s="5">
        <v>44.0191940812964</v>
      </c>
      <c r="E205" s="5">
        <v>-92.431234437575</v>
      </c>
      <c r="F205" s="28" t="s">
        <v>7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 t="s">
        <v>354</v>
      </c>
      <c r="B206" s="5">
        <v>16.0</v>
      </c>
      <c r="C206" s="5">
        <v>10.0</v>
      </c>
      <c r="D206" s="5">
        <v>44.0191940811222</v>
      </c>
      <c r="E206" s="5">
        <v>-92.4310345640714</v>
      </c>
      <c r="F206" s="28" t="s">
        <v>7</v>
      </c>
      <c r="G206" s="6" t="s">
        <v>20</v>
      </c>
      <c r="H206" s="25" t="s">
        <v>355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 t="s">
        <v>356</v>
      </c>
      <c r="B207" s="5">
        <v>16.0</v>
      </c>
      <c r="C207" s="5">
        <v>11.0</v>
      </c>
      <c r="D207" s="5">
        <v>44.019194080948</v>
      </c>
      <c r="E207" s="5">
        <v>-92.4308346905677</v>
      </c>
      <c r="F207" s="26" t="s">
        <v>6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 t="s">
        <v>357</v>
      </c>
      <c r="B208" s="5">
        <v>16.0</v>
      </c>
      <c r="C208" s="5">
        <v>12.0</v>
      </c>
      <c r="D208" s="5">
        <v>44.0191940807738</v>
      </c>
      <c r="E208" s="5">
        <v>-92.4306348170641</v>
      </c>
      <c r="F208" s="5" t="s">
        <v>5</v>
      </c>
      <c r="G208" s="32" t="s">
        <v>165</v>
      </c>
      <c r="H208" s="25" t="s">
        <v>358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 t="s">
        <v>359</v>
      </c>
      <c r="B209" s="5">
        <v>17.0</v>
      </c>
      <c r="C209" s="5">
        <v>1.0</v>
      </c>
      <c r="D209" s="5">
        <v>44.0190503522446</v>
      </c>
      <c r="E209" s="5">
        <v>-92.4328334362627</v>
      </c>
      <c r="F209" s="5" t="s">
        <v>5</v>
      </c>
      <c r="G209" s="6" t="s">
        <v>35</v>
      </c>
      <c r="H209" s="25" t="s">
        <v>360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 t="s">
        <v>361</v>
      </c>
      <c r="B210" s="5">
        <v>17.0</v>
      </c>
      <c r="C210" s="5">
        <v>2.0</v>
      </c>
      <c r="D210" s="5">
        <v>44.0190503520704</v>
      </c>
      <c r="E210" s="5">
        <v>-92.4326335632436</v>
      </c>
      <c r="F210" s="26" t="s">
        <v>6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 t="s">
        <v>362</v>
      </c>
      <c r="B211" s="5">
        <v>17.0</v>
      </c>
      <c r="C211" s="5">
        <v>3.0</v>
      </c>
      <c r="D211" s="5">
        <v>44.0190503518962</v>
      </c>
      <c r="E211" s="5">
        <v>-92.4324336902245</v>
      </c>
      <c r="F211" s="28" t="s">
        <v>7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 t="s">
        <v>363</v>
      </c>
      <c r="B212" s="5">
        <v>17.0</v>
      </c>
      <c r="C212" s="5">
        <v>4.0</v>
      </c>
      <c r="D212" s="5">
        <v>44.019050351722</v>
      </c>
      <c r="E212" s="5">
        <v>-92.4322338172054</v>
      </c>
      <c r="F212" s="28" t="s">
        <v>7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 t="s">
        <v>364</v>
      </c>
      <c r="B213" s="5">
        <v>17.0</v>
      </c>
      <c r="C213" s="5">
        <v>5.0</v>
      </c>
      <c r="D213" s="5">
        <v>44.0190503515478</v>
      </c>
      <c r="E213" s="5">
        <v>-92.4320339441864</v>
      </c>
      <c r="F213" s="31" t="s">
        <v>8</v>
      </c>
      <c r="G213" s="6" t="s">
        <v>23</v>
      </c>
      <c r="H213" s="25" t="s">
        <v>365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 t="s">
        <v>366</v>
      </c>
      <c r="B214" s="5">
        <v>17.0</v>
      </c>
      <c r="C214" s="5">
        <v>6.0</v>
      </c>
      <c r="D214" s="5">
        <v>44.0190503513736</v>
      </c>
      <c r="E214" s="5">
        <v>-92.4318340711673</v>
      </c>
      <c r="F214" s="35" t="s">
        <v>9</v>
      </c>
      <c r="G214" s="32" t="s">
        <v>165</v>
      </c>
      <c r="H214" s="25" t="s">
        <v>367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 t="s">
        <v>368</v>
      </c>
      <c r="B215" s="5">
        <v>17.0</v>
      </c>
      <c r="C215" s="5">
        <v>7.0</v>
      </c>
      <c r="D215" s="5">
        <v>44.0190503511993</v>
      </c>
      <c r="E215" s="5">
        <v>-92.4316341981482</v>
      </c>
      <c r="F215" s="28" t="s">
        <v>7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 t="s">
        <v>369</v>
      </c>
      <c r="B216" s="5">
        <v>17.0</v>
      </c>
      <c r="C216" s="5">
        <v>8.0</v>
      </c>
      <c r="D216" s="5">
        <v>44.0190503510251</v>
      </c>
      <c r="E216" s="5">
        <v>-92.4314343251291</v>
      </c>
      <c r="F216" s="35" t="s">
        <v>9</v>
      </c>
      <c r="G216" s="6" t="s">
        <v>30</v>
      </c>
      <c r="H216" s="25" t="s">
        <v>370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 t="s">
        <v>371</v>
      </c>
      <c r="B217" s="5">
        <v>17.0</v>
      </c>
      <c r="C217" s="5">
        <v>9.0</v>
      </c>
      <c r="D217" s="5">
        <v>44.0190503508509</v>
      </c>
      <c r="E217" s="5">
        <v>-92.43123445211</v>
      </c>
      <c r="F217" s="28" t="s">
        <v>7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 t="s">
        <v>372</v>
      </c>
      <c r="B218" s="5">
        <v>17.0</v>
      </c>
      <c r="C218" s="5">
        <v>10.0</v>
      </c>
      <c r="D218" s="5">
        <v>44.0190503506767</v>
      </c>
      <c r="E218" s="5">
        <v>-92.4310345790909</v>
      </c>
      <c r="F218" s="28" t="s">
        <v>7</v>
      </c>
      <c r="G218" s="6" t="s">
        <v>93</v>
      </c>
      <c r="H218" s="27" t="s">
        <v>373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 t="s">
        <v>374</v>
      </c>
      <c r="B219" s="5">
        <v>17.0</v>
      </c>
      <c r="C219" s="5">
        <v>11.0</v>
      </c>
      <c r="D219" s="5">
        <v>44.0190503505025</v>
      </c>
      <c r="E219" s="5">
        <v>-92.4308347060718</v>
      </c>
      <c r="F219" s="26" t="s">
        <v>6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 t="s">
        <v>375</v>
      </c>
      <c r="B220" s="5">
        <v>17.0</v>
      </c>
      <c r="C220" s="5">
        <v>12.0</v>
      </c>
      <c r="D220" s="5">
        <v>44.0190503503283</v>
      </c>
      <c r="E220" s="5">
        <v>-92.4306348330528</v>
      </c>
      <c r="F220" s="5" t="s">
        <v>5</v>
      </c>
      <c r="G220" s="6" t="s">
        <v>35</v>
      </c>
      <c r="H220" s="25" t="s">
        <v>376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 t="s">
        <v>377</v>
      </c>
      <c r="B221" s="5">
        <v>18.0</v>
      </c>
      <c r="C221" s="5">
        <v>1.0</v>
      </c>
      <c r="D221" s="5">
        <v>44.0189066217991</v>
      </c>
      <c r="E221" s="5">
        <v>-92.4328334469224</v>
      </c>
      <c r="F221" s="5" t="s">
        <v>5</v>
      </c>
      <c r="G221" s="6" t="s">
        <v>40</v>
      </c>
      <c r="H221" s="25" t="s">
        <v>378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 t="s">
        <v>379</v>
      </c>
      <c r="B222" s="5">
        <v>18.0</v>
      </c>
      <c r="C222" s="5">
        <v>2.0</v>
      </c>
      <c r="D222" s="5">
        <v>44.0189066216249</v>
      </c>
      <c r="E222" s="5">
        <v>-92.4326335743878</v>
      </c>
      <c r="F222" s="26" t="s">
        <v>6</v>
      </c>
      <c r="G222" s="6" t="s">
        <v>59</v>
      </c>
      <c r="H222" s="25" t="s">
        <v>380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 t="s">
        <v>381</v>
      </c>
      <c r="B223" s="5">
        <v>18.0</v>
      </c>
      <c r="C223" s="5">
        <v>3.0</v>
      </c>
      <c r="D223" s="5">
        <v>44.0189066214507</v>
      </c>
      <c r="E223" s="5">
        <v>-92.4324337018532</v>
      </c>
      <c r="F223" s="28" t="s">
        <v>7</v>
      </c>
      <c r="G223" s="29" t="s">
        <v>33</v>
      </c>
      <c r="H223" s="25" t="s">
        <v>382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 t="s">
        <v>383</v>
      </c>
      <c r="B224" s="5">
        <v>18.0</v>
      </c>
      <c r="C224" s="5">
        <v>4.0</v>
      </c>
      <c r="D224" s="5">
        <v>44.0189066212765</v>
      </c>
      <c r="E224" s="5">
        <v>-92.4322338293185</v>
      </c>
      <c r="F224" s="28" t="s">
        <v>7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" t="s">
        <v>384</v>
      </c>
      <c r="B225" s="5">
        <v>18.0</v>
      </c>
      <c r="C225" s="5">
        <v>5.0</v>
      </c>
      <c r="D225" s="5">
        <v>44.0189066211023</v>
      </c>
      <c r="E225" s="5">
        <v>-92.432033956784</v>
      </c>
      <c r="F225" s="28" t="s">
        <v>7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" t="s">
        <v>385</v>
      </c>
      <c r="B226" s="5">
        <v>18.0</v>
      </c>
      <c r="C226" s="5">
        <v>6.0</v>
      </c>
      <c r="D226" s="5">
        <v>44.0189066209281</v>
      </c>
      <c r="E226" s="5">
        <v>-92.4318340842494</v>
      </c>
      <c r="F226" s="28" t="s">
        <v>7</v>
      </c>
      <c r="G226" s="6" t="s">
        <v>59</v>
      </c>
      <c r="H226" s="25" t="s">
        <v>386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 t="s">
        <v>387</v>
      </c>
      <c r="B227" s="5">
        <v>18.0</v>
      </c>
      <c r="C227" s="5">
        <v>7.0</v>
      </c>
      <c r="D227" s="5">
        <v>44.0189066207539</v>
      </c>
      <c r="E227" s="5">
        <v>-92.4316342117148</v>
      </c>
      <c r="F227" s="28" t="s">
        <v>7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 t="s">
        <v>388</v>
      </c>
      <c r="B228" s="5">
        <v>18.0</v>
      </c>
      <c r="C228" s="5">
        <v>8.0</v>
      </c>
      <c r="D228" s="5">
        <v>44.0189066205796</v>
      </c>
      <c r="E228" s="5">
        <v>-92.4314343391802</v>
      </c>
      <c r="F228" s="35" t="s">
        <v>9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 t="s">
        <v>389</v>
      </c>
      <c r="B229" s="5">
        <v>18.0</v>
      </c>
      <c r="C229" s="5">
        <v>9.0</v>
      </c>
      <c r="D229" s="5">
        <v>44.0189066204054</v>
      </c>
      <c r="E229" s="5">
        <v>-92.4312344666456</v>
      </c>
      <c r="F229" s="28" t="s">
        <v>7</v>
      </c>
      <c r="G229" s="6" t="s">
        <v>59</v>
      </c>
      <c r="H229" s="25" t="s">
        <v>390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 t="s">
        <v>391</v>
      </c>
      <c r="B230" s="5">
        <v>18.0</v>
      </c>
      <c r="C230" s="5">
        <v>10.0</v>
      </c>
      <c r="D230" s="5">
        <v>44.0189066202312</v>
      </c>
      <c r="E230" s="5">
        <v>-92.431034594111</v>
      </c>
      <c r="F230" s="35" t="s">
        <v>9</v>
      </c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 t="s">
        <v>392</v>
      </c>
      <c r="B231" s="5">
        <v>18.0</v>
      </c>
      <c r="C231" s="5">
        <v>11.0</v>
      </c>
      <c r="D231" s="5">
        <v>44.018906620057</v>
      </c>
      <c r="E231" s="5">
        <v>-92.4308347215763</v>
      </c>
      <c r="F231" s="26" t="s">
        <v>6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 t="s">
        <v>393</v>
      </c>
      <c r="B232" s="5">
        <v>18.0</v>
      </c>
      <c r="C232" s="5">
        <v>12.0</v>
      </c>
      <c r="D232" s="5">
        <v>44.0189066198828</v>
      </c>
      <c r="E232" s="5">
        <v>-92.4306348490417</v>
      </c>
      <c r="F232" s="5" t="s">
        <v>5</v>
      </c>
      <c r="G232" s="6" t="s">
        <v>59</v>
      </c>
      <c r="H232" s="25" t="s">
        <v>394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 t="s">
        <v>395</v>
      </c>
      <c r="B233" s="5">
        <v>19.0</v>
      </c>
      <c r="C233" s="5">
        <v>1.0</v>
      </c>
      <c r="D233" s="5">
        <v>44.0187628913537</v>
      </c>
      <c r="E233" s="5">
        <v>-92.4328334575819</v>
      </c>
      <c r="F233" s="5" t="s">
        <v>5</v>
      </c>
      <c r="G233" s="6" t="s">
        <v>20</v>
      </c>
      <c r="H233" s="25" t="s">
        <v>396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 t="s">
        <v>397</v>
      </c>
      <c r="B234" s="5">
        <v>19.0</v>
      </c>
      <c r="C234" s="5">
        <v>2.0</v>
      </c>
      <c r="D234" s="5">
        <v>44.0187628911795</v>
      </c>
      <c r="E234" s="5">
        <v>-92.4326335855319</v>
      </c>
      <c r="F234" s="26" t="s">
        <v>6</v>
      </c>
      <c r="G234" s="6" t="s">
        <v>398</v>
      </c>
      <c r="H234" s="27" t="s">
        <v>399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 t="s">
        <v>400</v>
      </c>
      <c r="B235" s="5">
        <v>19.0</v>
      </c>
      <c r="C235" s="5">
        <v>3.0</v>
      </c>
      <c r="D235" s="5">
        <v>44.0187628910052</v>
      </c>
      <c r="E235" s="5">
        <v>-92.4324337134818</v>
      </c>
      <c r="F235" s="28" t="s">
        <v>7</v>
      </c>
      <c r="G235" s="6" t="s">
        <v>93</v>
      </c>
      <c r="H235" s="27" t="s">
        <v>401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 t="s">
        <v>402</v>
      </c>
      <c r="B236" s="5">
        <v>19.0</v>
      </c>
      <c r="C236" s="5">
        <v>4.0</v>
      </c>
      <c r="D236" s="5">
        <v>44.018762890831</v>
      </c>
      <c r="E236" s="5">
        <v>-92.4322338414317</v>
      </c>
      <c r="F236" s="35" t="s">
        <v>9</v>
      </c>
      <c r="G236" s="6" t="s">
        <v>20</v>
      </c>
      <c r="H236" s="25" t="s">
        <v>403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 t="s">
        <v>404</v>
      </c>
      <c r="B237" s="5">
        <v>19.0</v>
      </c>
      <c r="C237" s="5">
        <v>5.0</v>
      </c>
      <c r="D237" s="5">
        <v>44.0187628906568</v>
      </c>
      <c r="E237" s="5">
        <v>-92.4320339693816</v>
      </c>
      <c r="F237" s="28" t="s">
        <v>7</v>
      </c>
      <c r="G237" s="6" t="s">
        <v>398</v>
      </c>
      <c r="H237" s="27" t="s">
        <v>405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 t="s">
        <v>406</v>
      </c>
      <c r="B238" s="5">
        <v>19.0</v>
      </c>
      <c r="C238" s="5">
        <v>6.0</v>
      </c>
      <c r="D238" s="5">
        <v>44.0187628904826</v>
      </c>
      <c r="E238" s="5">
        <v>-92.4318340973316</v>
      </c>
      <c r="F238" s="28" t="s">
        <v>7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 t="s">
        <v>407</v>
      </c>
      <c r="B239" s="5">
        <v>19.0</v>
      </c>
      <c r="C239" s="5">
        <v>7.0</v>
      </c>
      <c r="D239" s="5">
        <v>44.0187628903084</v>
      </c>
      <c r="E239" s="5">
        <v>-92.4316342252815</v>
      </c>
      <c r="F239" s="35" t="s">
        <v>9</v>
      </c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 t="s">
        <v>408</v>
      </c>
      <c r="B240" s="5">
        <v>19.0</v>
      </c>
      <c r="C240" s="5">
        <v>8.0</v>
      </c>
      <c r="D240" s="5">
        <v>44.0187628901342</v>
      </c>
      <c r="E240" s="5">
        <v>-92.4314343532314</v>
      </c>
      <c r="F240" s="35" t="s">
        <v>9</v>
      </c>
      <c r="G240" s="6" t="s">
        <v>398</v>
      </c>
      <c r="H240" s="27" t="s">
        <v>409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 t="s">
        <v>410</v>
      </c>
      <c r="B241" s="5">
        <v>19.0</v>
      </c>
      <c r="C241" s="5">
        <v>9.0</v>
      </c>
      <c r="D241" s="5">
        <v>44.01876288996</v>
      </c>
      <c r="E241" s="5">
        <v>-92.4312344811813</v>
      </c>
      <c r="F241" s="28" t="s">
        <v>7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 t="s">
        <v>411</v>
      </c>
      <c r="B242" s="5">
        <v>19.0</v>
      </c>
      <c r="C242" s="5">
        <v>10.0</v>
      </c>
      <c r="D242" s="5">
        <v>44.0187628897858</v>
      </c>
      <c r="E242" s="5">
        <v>-92.4310346091313</v>
      </c>
      <c r="F242" s="35" t="s">
        <v>9</v>
      </c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 t="s">
        <v>412</v>
      </c>
      <c r="B243" s="5">
        <v>19.0</v>
      </c>
      <c r="C243" s="5">
        <v>11.0</v>
      </c>
      <c r="D243" s="5">
        <v>44.0187628896116</v>
      </c>
      <c r="E243" s="5">
        <v>-92.4308347370812</v>
      </c>
      <c r="F243" s="26" t="s">
        <v>6</v>
      </c>
      <c r="G243" s="6" t="s">
        <v>398</v>
      </c>
      <c r="H243" s="27" t="s">
        <v>413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 t="s">
        <v>414</v>
      </c>
      <c r="B244" s="5">
        <v>19.0</v>
      </c>
      <c r="C244" s="5">
        <v>12.0</v>
      </c>
      <c r="D244" s="5">
        <v>44.0187628894374</v>
      </c>
      <c r="E244" s="5">
        <v>-92.4306348650311</v>
      </c>
      <c r="F244" s="5" t="s">
        <v>5</v>
      </c>
      <c r="G244" s="6" t="s">
        <v>415</v>
      </c>
      <c r="H244" s="25" t="s">
        <v>416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 t="s">
        <v>417</v>
      </c>
      <c r="B245" s="5">
        <v>20.0</v>
      </c>
      <c r="C245" s="5">
        <v>1.0</v>
      </c>
      <c r="D245" s="5">
        <v>44.0186191609082</v>
      </c>
      <c r="E245" s="5">
        <v>-92.4328334682406</v>
      </c>
      <c r="F245" s="5" t="s">
        <v>5</v>
      </c>
      <c r="G245" s="6" t="s">
        <v>338</v>
      </c>
      <c r="H245" s="25" t="s">
        <v>418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 t="s">
        <v>419</v>
      </c>
      <c r="B246" s="5">
        <v>20.0</v>
      </c>
      <c r="C246" s="5">
        <v>2.0</v>
      </c>
      <c r="D246" s="5">
        <v>44.018619160734</v>
      </c>
      <c r="E246" s="5">
        <v>-92.432633596675</v>
      </c>
      <c r="F246" s="26" t="s">
        <v>6</v>
      </c>
      <c r="G246" s="6" t="s">
        <v>35</v>
      </c>
      <c r="H246" s="25" t="s">
        <v>420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 t="s">
        <v>421</v>
      </c>
      <c r="B247" s="5">
        <v>20.0</v>
      </c>
      <c r="C247" s="5">
        <v>3.0</v>
      </c>
      <c r="D247" s="5">
        <v>44.0186191605598</v>
      </c>
      <c r="E247" s="5">
        <v>-92.4324337251094</v>
      </c>
      <c r="F247" s="28" t="s">
        <v>7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 t="s">
        <v>422</v>
      </c>
      <c r="B248" s="5">
        <v>20.0</v>
      </c>
      <c r="C248" s="5">
        <v>4.0</v>
      </c>
      <c r="D248" s="5">
        <v>44.0186191603856</v>
      </c>
      <c r="E248" s="5">
        <v>-92.4322338535438</v>
      </c>
      <c r="F248" s="35" t="s">
        <v>9</v>
      </c>
      <c r="G248" s="5"/>
      <c r="H248" s="25" t="s">
        <v>423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 t="s">
        <v>424</v>
      </c>
      <c r="B249" s="5">
        <v>20.0</v>
      </c>
      <c r="C249" s="5">
        <v>5.0</v>
      </c>
      <c r="D249" s="5">
        <v>44.0186191602114</v>
      </c>
      <c r="E249" s="5">
        <v>-92.4320339819783</v>
      </c>
      <c r="F249" s="28" t="s">
        <v>7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 t="s">
        <v>425</v>
      </c>
      <c r="B250" s="5">
        <v>20.0</v>
      </c>
      <c r="C250" s="5">
        <v>6.0</v>
      </c>
      <c r="D250" s="5">
        <v>44.0186191600372</v>
      </c>
      <c r="E250" s="5">
        <v>-92.4318341104127</v>
      </c>
      <c r="F250" s="28" t="s">
        <v>7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 t="s">
        <v>426</v>
      </c>
      <c r="B251" s="5">
        <v>20.0</v>
      </c>
      <c r="C251" s="5">
        <v>7.0</v>
      </c>
      <c r="D251" s="5">
        <v>44.0186191598629</v>
      </c>
      <c r="E251" s="5">
        <v>-92.4316342388471</v>
      </c>
      <c r="F251" s="35" t="s">
        <v>9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 t="s">
        <v>427</v>
      </c>
      <c r="B252" s="5">
        <v>20.0</v>
      </c>
      <c r="C252" s="5">
        <v>8.0</v>
      </c>
      <c r="D252" s="5">
        <v>44.0186191596887</v>
      </c>
      <c r="E252" s="5">
        <v>-92.4314343672815</v>
      </c>
      <c r="F252" s="35" t="s">
        <v>9</v>
      </c>
      <c r="G252" s="6" t="s">
        <v>93</v>
      </c>
      <c r="H252" s="27" t="s">
        <v>428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 t="s">
        <v>429</v>
      </c>
      <c r="B253" s="5">
        <v>20.0</v>
      </c>
      <c r="C253" s="5">
        <v>9.0</v>
      </c>
      <c r="D253" s="5">
        <v>44.0186191595145</v>
      </c>
      <c r="E253" s="5">
        <v>-92.4312344957159</v>
      </c>
      <c r="F253" s="28" t="s">
        <v>7</v>
      </c>
      <c r="G253" s="6" t="s">
        <v>20</v>
      </c>
      <c r="H253" s="25" t="s">
        <v>430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 t="s">
        <v>431</v>
      </c>
      <c r="B254" s="5">
        <v>20.0</v>
      </c>
      <c r="C254" s="5">
        <v>10.0</v>
      </c>
      <c r="D254" s="5">
        <v>44.0186191593403</v>
      </c>
      <c r="E254" s="5">
        <v>-92.4310346241503</v>
      </c>
      <c r="F254" s="35" t="s">
        <v>9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 t="s">
        <v>432</v>
      </c>
      <c r="B255" s="5">
        <v>20.0</v>
      </c>
      <c r="C255" s="5">
        <v>11.0</v>
      </c>
      <c r="D255" s="5">
        <v>44.0186191591661</v>
      </c>
      <c r="E255" s="5">
        <v>-92.4308347525848</v>
      </c>
      <c r="F255" s="26" t="s">
        <v>6</v>
      </c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 t="s">
        <v>433</v>
      </c>
      <c r="B256" s="5">
        <v>20.0</v>
      </c>
      <c r="C256" s="5">
        <v>12.0</v>
      </c>
      <c r="D256" s="5">
        <v>44.0186191589919</v>
      </c>
      <c r="E256" s="5">
        <v>-92.4306348810192</v>
      </c>
      <c r="F256" s="5" t="s">
        <v>5</v>
      </c>
      <c r="G256" s="6" t="s">
        <v>338</v>
      </c>
      <c r="H256" s="25" t="s">
        <v>434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 t="s">
        <v>435</v>
      </c>
      <c r="B257" s="5">
        <v>21.0</v>
      </c>
      <c r="C257" s="5">
        <v>1.0</v>
      </c>
      <c r="D257" s="5">
        <v>44.0184754304628</v>
      </c>
      <c r="E257" s="5">
        <v>-92.4328334789001</v>
      </c>
      <c r="F257" s="5" t="s">
        <v>5</v>
      </c>
      <c r="G257" s="6" t="s">
        <v>59</v>
      </c>
      <c r="H257" s="25" t="s">
        <v>436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 t="s">
        <v>437</v>
      </c>
      <c r="B258" s="5">
        <v>21.0</v>
      </c>
      <c r="C258" s="5">
        <v>2.0</v>
      </c>
      <c r="D258" s="5">
        <v>44.0184754302885</v>
      </c>
      <c r="E258" s="5">
        <v>-92.432633607819</v>
      </c>
      <c r="F258" s="26" t="s">
        <v>6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 t="s">
        <v>438</v>
      </c>
      <c r="B259" s="5">
        <v>21.0</v>
      </c>
      <c r="C259" s="5">
        <v>3.0</v>
      </c>
      <c r="D259" s="5">
        <v>44.0184754301143</v>
      </c>
      <c r="E259" s="5">
        <v>-92.432433736738</v>
      </c>
      <c r="F259" s="35" t="s">
        <v>9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 t="s">
        <v>439</v>
      </c>
      <c r="B260" s="5">
        <v>21.0</v>
      </c>
      <c r="C260" s="5">
        <v>4.0</v>
      </c>
      <c r="D260" s="5">
        <v>44.0184754299401</v>
      </c>
      <c r="E260" s="5">
        <v>-92.4322338656569</v>
      </c>
      <c r="F260" s="35" t="s">
        <v>9</v>
      </c>
      <c r="G260" s="6" t="s">
        <v>59</v>
      </c>
      <c r="H260" s="25" t="s">
        <v>440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6" t="s">
        <v>441</v>
      </c>
      <c r="B261" s="5">
        <v>21.0</v>
      </c>
      <c r="C261" s="5">
        <v>5.0</v>
      </c>
      <c r="D261" s="5">
        <v>44.0184754297659</v>
      </c>
      <c r="E261" s="5">
        <v>-92.4320339945758</v>
      </c>
      <c r="F261" s="28" t="s">
        <v>7</v>
      </c>
      <c r="G261" s="6" t="s">
        <v>257</v>
      </c>
      <c r="H261" s="25" t="s">
        <v>442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6" t="s">
        <v>443</v>
      </c>
      <c r="B262" s="5">
        <v>21.0</v>
      </c>
      <c r="C262" s="5">
        <v>6.0</v>
      </c>
      <c r="D262" s="5">
        <v>44.0184754295917</v>
      </c>
      <c r="E262" s="5">
        <v>-92.4318341234948</v>
      </c>
      <c r="F262" s="35" t="s">
        <v>9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6" t="s">
        <v>444</v>
      </c>
      <c r="B263" s="5">
        <v>21.0</v>
      </c>
      <c r="C263" s="5">
        <v>7.0</v>
      </c>
      <c r="D263" s="5">
        <v>44.0184754294175</v>
      </c>
      <c r="E263" s="5">
        <v>-92.4316342524136</v>
      </c>
      <c r="F263" s="35" t="s">
        <v>9</v>
      </c>
      <c r="G263" s="6" t="s">
        <v>59</v>
      </c>
      <c r="H263" s="25" t="s">
        <v>445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6" t="s">
        <v>446</v>
      </c>
      <c r="B264" s="5">
        <v>21.0</v>
      </c>
      <c r="C264" s="5">
        <v>8.0</v>
      </c>
      <c r="D264" s="5">
        <v>44.0184754292433</v>
      </c>
      <c r="E264" s="5">
        <v>-92.4314343813326</v>
      </c>
      <c r="F264" s="35" t="s">
        <v>9</v>
      </c>
      <c r="G264" s="6" t="s">
        <v>257</v>
      </c>
      <c r="H264" s="25" t="s">
        <v>447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6" t="s">
        <v>448</v>
      </c>
      <c r="B265" s="5">
        <v>21.0</v>
      </c>
      <c r="C265" s="5">
        <v>9.0</v>
      </c>
      <c r="D265" s="5">
        <v>44.0184754290691</v>
      </c>
      <c r="E265" s="5">
        <v>-92.4312345102515</v>
      </c>
      <c r="F265" s="35" t="s">
        <v>9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6" t="s">
        <v>449</v>
      </c>
      <c r="B266" s="5">
        <v>21.0</v>
      </c>
      <c r="C266" s="5">
        <v>10.0</v>
      </c>
      <c r="D266" s="5">
        <v>44.0184754288949</v>
      </c>
      <c r="E266" s="5">
        <v>-92.4310346391704</v>
      </c>
      <c r="F266" s="35" t="s">
        <v>9</v>
      </c>
      <c r="G266" s="6" t="s">
        <v>30</v>
      </c>
      <c r="H266" s="25" t="s">
        <v>450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6" t="s">
        <v>451</v>
      </c>
      <c r="B267" s="5">
        <v>21.0</v>
      </c>
      <c r="C267" s="5">
        <v>11.0</v>
      </c>
      <c r="D267" s="5">
        <v>44.0184754287207</v>
      </c>
      <c r="E267" s="5">
        <v>-92.4308347680894</v>
      </c>
      <c r="F267" s="26" t="s">
        <v>6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6" t="s">
        <v>452</v>
      </c>
      <c r="B268" s="5">
        <v>21.0</v>
      </c>
      <c r="C268" s="5">
        <v>12.0</v>
      </c>
      <c r="D268" s="5">
        <v>44.0184754285464</v>
      </c>
      <c r="E268" s="5">
        <v>-92.4306348970083</v>
      </c>
      <c r="F268" s="5" t="s">
        <v>5</v>
      </c>
      <c r="G268" s="6" t="s">
        <v>59</v>
      </c>
      <c r="H268" s="25" t="s">
        <v>453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6" t="s">
        <v>454</v>
      </c>
      <c r="B269" s="5">
        <v>22.0</v>
      </c>
      <c r="C269" s="5">
        <v>1.0</v>
      </c>
      <c r="D269" s="5">
        <v>44.0183317000173</v>
      </c>
      <c r="E269" s="5">
        <v>-92.4328334895587</v>
      </c>
      <c r="F269" s="5" t="s">
        <v>5</v>
      </c>
      <c r="G269" s="32" t="s">
        <v>165</v>
      </c>
      <c r="H269" s="25" t="s">
        <v>455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6" t="s">
        <v>456</v>
      </c>
      <c r="B270" s="5">
        <v>22.0</v>
      </c>
      <c r="C270" s="5">
        <v>2.0</v>
      </c>
      <c r="D270" s="5">
        <v>44.0183316998431</v>
      </c>
      <c r="E270" s="5">
        <v>-92.4326336189622</v>
      </c>
      <c r="F270" s="26" t="s">
        <v>6</v>
      </c>
      <c r="G270" s="30" t="s">
        <v>102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6" t="s">
        <v>457</v>
      </c>
      <c r="B271" s="5">
        <v>22.0</v>
      </c>
      <c r="C271" s="5">
        <v>3.0</v>
      </c>
      <c r="D271" s="5">
        <v>44.0183316996689</v>
      </c>
      <c r="E271" s="5">
        <v>-92.4324337483656</v>
      </c>
      <c r="F271" s="35" t="s">
        <v>9</v>
      </c>
      <c r="G271" s="6" t="s">
        <v>20</v>
      </c>
      <c r="H271" s="25" t="s">
        <v>458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6" t="s">
        <v>459</v>
      </c>
      <c r="B272" s="5">
        <v>22.0</v>
      </c>
      <c r="C272" s="5">
        <v>4.0</v>
      </c>
      <c r="D272" s="5">
        <v>44.0183316994947</v>
      </c>
      <c r="E272" s="5">
        <v>-92.432233877769</v>
      </c>
      <c r="F272" s="35" t="s">
        <v>9</v>
      </c>
      <c r="G272" s="6" t="s">
        <v>460</v>
      </c>
      <c r="H272" s="25" t="s">
        <v>461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6" t="s">
        <v>462</v>
      </c>
      <c r="B273" s="5">
        <v>22.0</v>
      </c>
      <c r="C273" s="5">
        <v>5.0</v>
      </c>
      <c r="D273" s="5">
        <v>44.0183316993205</v>
      </c>
      <c r="E273" s="5">
        <v>-92.4320340071724</v>
      </c>
      <c r="F273" s="35" t="s">
        <v>9</v>
      </c>
      <c r="G273" s="6" t="s">
        <v>93</v>
      </c>
      <c r="H273" s="27" t="s">
        <v>463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6" t="s">
        <v>464</v>
      </c>
      <c r="B274" s="5">
        <v>22.0</v>
      </c>
      <c r="C274" s="5">
        <v>6.0</v>
      </c>
      <c r="D274" s="5">
        <v>44.0183316991463</v>
      </c>
      <c r="E274" s="5">
        <v>-92.4318341365758</v>
      </c>
      <c r="F274" s="35" t="s">
        <v>9</v>
      </c>
      <c r="G274" s="6" t="s">
        <v>20</v>
      </c>
      <c r="H274" s="25" t="s">
        <v>465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6" t="s">
        <v>466</v>
      </c>
      <c r="B275" s="5">
        <v>22.0</v>
      </c>
      <c r="C275" s="5">
        <v>7.0</v>
      </c>
      <c r="D275" s="5">
        <v>44.0183316989721</v>
      </c>
      <c r="E275" s="5">
        <v>-92.4316342659792</v>
      </c>
      <c r="F275" s="35" t="s">
        <v>9</v>
      </c>
      <c r="G275" s="6" t="s">
        <v>45</v>
      </c>
      <c r="H275" s="25" t="s">
        <v>467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6" t="s">
        <v>468</v>
      </c>
      <c r="B276" s="5">
        <v>22.0</v>
      </c>
      <c r="C276" s="5">
        <v>8.0</v>
      </c>
      <c r="D276" s="5">
        <v>44.0183316987979</v>
      </c>
      <c r="E276" s="5">
        <v>-92.4314343953826</v>
      </c>
      <c r="F276" s="35" t="s">
        <v>9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6" t="s">
        <v>469</v>
      </c>
      <c r="B277" s="5">
        <v>22.0</v>
      </c>
      <c r="C277" s="5">
        <v>9.0</v>
      </c>
      <c r="D277" s="5">
        <v>44.0183316986237</v>
      </c>
      <c r="E277" s="5">
        <v>-92.431234524786</v>
      </c>
      <c r="F277" s="35" t="s">
        <v>9</v>
      </c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6" t="s">
        <v>470</v>
      </c>
      <c r="B278" s="5">
        <v>22.0</v>
      </c>
      <c r="C278" s="5">
        <v>10.0</v>
      </c>
      <c r="D278" s="5">
        <v>44.0183316984494</v>
      </c>
      <c r="E278" s="5">
        <v>-92.4310346541894</v>
      </c>
      <c r="F278" s="35" t="s">
        <v>9</v>
      </c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6" t="s">
        <v>471</v>
      </c>
      <c r="B279" s="5">
        <v>22.0</v>
      </c>
      <c r="C279" s="5">
        <v>11.0</v>
      </c>
      <c r="D279" s="5">
        <v>44.0183316982752</v>
      </c>
      <c r="E279" s="5">
        <v>-92.4308347835929</v>
      </c>
      <c r="F279" s="26" t="s">
        <v>6</v>
      </c>
      <c r="G279" s="36" t="s">
        <v>460</v>
      </c>
      <c r="H279" s="25" t="s">
        <v>472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6" t="s">
        <v>473</v>
      </c>
      <c r="B280" s="5">
        <v>22.0</v>
      </c>
      <c r="C280" s="5">
        <v>12.0</v>
      </c>
      <c r="D280" s="5">
        <v>44.018331698101</v>
      </c>
      <c r="E280" s="5">
        <v>-92.4306349129963</v>
      </c>
      <c r="F280" s="5" t="s">
        <v>5</v>
      </c>
      <c r="G280" s="6" t="s">
        <v>35</v>
      </c>
      <c r="H280" s="25" t="s">
        <v>474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6" t="s">
        <v>475</v>
      </c>
      <c r="B281" s="5">
        <v>23.0</v>
      </c>
      <c r="C281" s="5">
        <v>1.0</v>
      </c>
      <c r="D281" s="5">
        <v>44.0181879695718</v>
      </c>
      <c r="E281" s="5">
        <v>-92.4328335002173</v>
      </c>
      <c r="F281" s="5" t="s">
        <v>5</v>
      </c>
      <c r="G281" s="6" t="s">
        <v>476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6" t="s">
        <v>477</v>
      </c>
      <c r="B282" s="5">
        <v>23.0</v>
      </c>
      <c r="C282" s="5">
        <v>2.0</v>
      </c>
      <c r="D282" s="5">
        <v>44.0181879693976</v>
      </c>
      <c r="E282" s="5">
        <v>-92.4326336301052</v>
      </c>
      <c r="F282" s="26" t="s">
        <v>6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6" t="s">
        <v>478</v>
      </c>
      <c r="B283" s="5">
        <v>23.0</v>
      </c>
      <c r="C283" s="5">
        <v>3.0</v>
      </c>
      <c r="D283" s="5">
        <v>44.0181879692234</v>
      </c>
      <c r="E283" s="5">
        <v>-92.4324337599931</v>
      </c>
      <c r="F283" s="35" t="s">
        <v>9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6" t="s">
        <v>479</v>
      </c>
      <c r="B284" s="5">
        <v>23.0</v>
      </c>
      <c r="C284" s="5">
        <v>4.0</v>
      </c>
      <c r="D284" s="5">
        <v>44.0181879690492</v>
      </c>
      <c r="E284" s="5">
        <v>-92.4322338898809</v>
      </c>
      <c r="F284" s="35" t="s">
        <v>9</v>
      </c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6" t="s">
        <v>480</v>
      </c>
      <c r="B285" s="5">
        <v>23.0</v>
      </c>
      <c r="C285" s="5">
        <v>5.0</v>
      </c>
      <c r="D285" s="5">
        <v>44.018187968875</v>
      </c>
      <c r="E285" s="5">
        <v>-92.4320340197688</v>
      </c>
      <c r="F285" s="35" t="s">
        <v>9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6" t="s">
        <v>481</v>
      </c>
      <c r="B286" s="5">
        <v>23.0</v>
      </c>
      <c r="C286" s="5">
        <v>6.0</v>
      </c>
      <c r="D286" s="5">
        <v>44.0181879687008</v>
      </c>
      <c r="E286" s="5">
        <v>-92.4318341496567</v>
      </c>
      <c r="F286" s="35" t="s">
        <v>9</v>
      </c>
      <c r="G286" s="6" t="s">
        <v>40</v>
      </c>
      <c r="H286" s="25" t="s">
        <v>482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6" t="s">
        <v>483</v>
      </c>
      <c r="B287" s="5">
        <v>23.0</v>
      </c>
      <c r="C287" s="5">
        <v>7.0</v>
      </c>
      <c r="D287" s="5">
        <v>44.0181879685266</v>
      </c>
      <c r="E287" s="5">
        <v>-92.4316342795446</v>
      </c>
      <c r="F287" s="35" t="s">
        <v>9</v>
      </c>
      <c r="G287" s="30" t="s">
        <v>102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6" t="s">
        <v>484</v>
      </c>
      <c r="B288" s="5">
        <v>23.0</v>
      </c>
      <c r="C288" s="5">
        <v>8.0</v>
      </c>
      <c r="D288" s="5">
        <v>44.0181879683524</v>
      </c>
      <c r="E288" s="5">
        <v>-92.4314344094325</v>
      </c>
      <c r="F288" s="35" t="s">
        <v>9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6" t="s">
        <v>485</v>
      </c>
      <c r="B289" s="5">
        <v>23.0</v>
      </c>
      <c r="C289" s="5">
        <v>9.0</v>
      </c>
      <c r="D289" s="5">
        <v>44.0181879681782</v>
      </c>
      <c r="E289" s="5">
        <v>-92.4312345393204</v>
      </c>
      <c r="F289" s="35" t="s">
        <v>9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6" t="s">
        <v>486</v>
      </c>
      <c r="B290" s="5">
        <v>23.0</v>
      </c>
      <c r="C290" s="5">
        <v>10.0</v>
      </c>
      <c r="D290" s="5">
        <v>44.018187968004</v>
      </c>
      <c r="E290" s="5">
        <v>-92.4310346692083</v>
      </c>
      <c r="F290" s="35" t="s">
        <v>9</v>
      </c>
      <c r="G290" s="6" t="s">
        <v>93</v>
      </c>
      <c r="H290" s="27" t="s">
        <v>487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6" t="s">
        <v>488</v>
      </c>
      <c r="B291" s="5">
        <v>23.0</v>
      </c>
      <c r="C291" s="5">
        <v>11.0</v>
      </c>
      <c r="D291" s="5">
        <v>44.0181879678298</v>
      </c>
      <c r="E291" s="5">
        <v>-92.4308347990962</v>
      </c>
      <c r="F291" s="26" t="s">
        <v>6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6" t="s">
        <v>489</v>
      </c>
      <c r="B292" s="5">
        <v>23.0</v>
      </c>
      <c r="C292" s="5">
        <v>12.0</v>
      </c>
      <c r="D292" s="5">
        <v>44.0181879676556</v>
      </c>
      <c r="E292" s="5">
        <v>-92.430634928984</v>
      </c>
      <c r="F292" s="5" t="s">
        <v>5</v>
      </c>
      <c r="G292" s="6" t="s">
        <v>86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6" t="s">
        <v>490</v>
      </c>
      <c r="B293" s="5">
        <v>24.0</v>
      </c>
      <c r="C293" s="5">
        <v>1.0</v>
      </c>
      <c r="D293" s="5">
        <v>44.0180442391264</v>
      </c>
      <c r="E293" s="5">
        <v>-92.4328335108766</v>
      </c>
      <c r="F293" s="5" t="s">
        <v>5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6" t="s">
        <v>491</v>
      </c>
      <c r="B294" s="5">
        <v>24.0</v>
      </c>
      <c r="C294" s="5">
        <v>2.0</v>
      </c>
      <c r="D294" s="5">
        <v>44.0180442389522</v>
      </c>
      <c r="E294" s="5">
        <v>-92.432633641249</v>
      </c>
      <c r="F294" s="26" t="s">
        <v>6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6" t="s">
        <v>492</v>
      </c>
      <c r="B295" s="5">
        <v>24.0</v>
      </c>
      <c r="C295" s="5">
        <v>3.0</v>
      </c>
      <c r="D295" s="5">
        <v>44.018044238778</v>
      </c>
      <c r="E295" s="5">
        <v>-92.4324337716214</v>
      </c>
      <c r="F295" s="26" t="s">
        <v>6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6" t="s">
        <v>493</v>
      </c>
      <c r="B296" s="5">
        <v>24.0</v>
      </c>
      <c r="C296" s="5">
        <v>4.0</v>
      </c>
      <c r="D296" s="5">
        <v>44.0180442386038</v>
      </c>
      <c r="E296" s="5">
        <v>-92.4322339019938</v>
      </c>
      <c r="F296" s="35" t="s">
        <v>9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6" t="s">
        <v>494</v>
      </c>
      <c r="B297" s="5">
        <v>24.0</v>
      </c>
      <c r="C297" s="5">
        <v>5.0</v>
      </c>
      <c r="D297" s="5">
        <v>44.0180442384296</v>
      </c>
      <c r="E297" s="5">
        <v>-92.4320340323662</v>
      </c>
      <c r="F297" s="35" t="s">
        <v>9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6" t="s">
        <v>495</v>
      </c>
      <c r="B298" s="5">
        <v>24.0</v>
      </c>
      <c r="C298" s="5">
        <v>6.0</v>
      </c>
      <c r="D298" s="5">
        <v>44.0180442382554</v>
      </c>
      <c r="E298" s="5">
        <v>-92.4318341627386</v>
      </c>
      <c r="F298" s="35" t="s">
        <v>9</v>
      </c>
      <c r="G298" s="6" t="s">
        <v>35</v>
      </c>
      <c r="H298" s="25" t="s">
        <v>496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6" t="s">
        <v>497</v>
      </c>
      <c r="B299" s="5">
        <v>24.0</v>
      </c>
      <c r="C299" s="5">
        <v>7.0</v>
      </c>
      <c r="D299" s="5">
        <v>44.0180442380812</v>
      </c>
      <c r="E299" s="5">
        <v>-92.431634293111</v>
      </c>
      <c r="F299" s="35" t="s">
        <v>9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6" t="s">
        <v>498</v>
      </c>
      <c r="B300" s="5">
        <v>24.0</v>
      </c>
      <c r="C300" s="5">
        <v>8.0</v>
      </c>
      <c r="D300" s="5">
        <v>44.018044237907</v>
      </c>
      <c r="E300" s="5">
        <v>-92.4314344234834</v>
      </c>
      <c r="F300" s="35" t="s">
        <v>9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6" t="s">
        <v>499</v>
      </c>
      <c r="B301" s="5">
        <v>24.0</v>
      </c>
      <c r="C301" s="5">
        <v>9.0</v>
      </c>
      <c r="D301" s="5">
        <v>44.0180442377328</v>
      </c>
      <c r="E301" s="5">
        <v>-92.4312345538558</v>
      </c>
      <c r="F301" s="35" t="s">
        <v>9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6" t="s">
        <v>500</v>
      </c>
      <c r="B302" s="5">
        <v>24.0</v>
      </c>
      <c r="C302" s="5">
        <v>10.0</v>
      </c>
      <c r="D302" s="5">
        <v>44.0180442375586</v>
      </c>
      <c r="E302" s="5">
        <v>-92.4310346842282</v>
      </c>
      <c r="F302" s="37" t="s">
        <v>6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6" t="s">
        <v>501</v>
      </c>
      <c r="B303" s="5">
        <v>24.0</v>
      </c>
      <c r="C303" s="5">
        <v>11.0</v>
      </c>
      <c r="D303" s="5">
        <v>44.0180442373843</v>
      </c>
      <c r="E303" s="5">
        <v>-92.4308348146007</v>
      </c>
      <c r="F303" s="37" t="s">
        <v>6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6" t="s">
        <v>502</v>
      </c>
      <c r="B304" s="5">
        <v>24.0</v>
      </c>
      <c r="C304" s="5">
        <v>12.0</v>
      </c>
      <c r="D304" s="5">
        <v>44.0180442372101</v>
      </c>
      <c r="E304" s="5">
        <v>-92.4306349449731</v>
      </c>
      <c r="F304" s="5" t="s">
        <v>5</v>
      </c>
      <c r="G304" s="6" t="s">
        <v>338</v>
      </c>
      <c r="H304" s="25" t="s">
        <v>503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6" t="s">
        <v>504</v>
      </c>
      <c r="B305" s="5">
        <v>25.0</v>
      </c>
      <c r="C305" s="5">
        <v>1.0</v>
      </c>
      <c r="D305" s="5">
        <v>44.0179005086809</v>
      </c>
      <c r="E305" s="5">
        <v>-92.4328335215353</v>
      </c>
      <c r="F305" s="5" t="s">
        <v>5</v>
      </c>
      <c r="G305" s="6" t="s">
        <v>20</v>
      </c>
      <c r="H305" s="25" t="s">
        <v>505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6" t="s">
        <v>506</v>
      </c>
      <c r="B306" s="5">
        <v>25.0</v>
      </c>
      <c r="C306" s="5">
        <v>2.0</v>
      </c>
      <c r="D306" s="5">
        <v>44.0179005085067</v>
      </c>
      <c r="E306" s="5">
        <v>-92.4326336523922</v>
      </c>
      <c r="F306" s="37" t="s">
        <v>6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6" t="s">
        <v>507</v>
      </c>
      <c r="B307" s="5">
        <v>25.0</v>
      </c>
      <c r="C307" s="5">
        <v>3.0</v>
      </c>
      <c r="D307" s="5">
        <v>44.0179005083325</v>
      </c>
      <c r="E307" s="5">
        <v>-92.4324337832491</v>
      </c>
      <c r="F307" s="37" t="s">
        <v>6</v>
      </c>
      <c r="G307" s="30" t="s">
        <v>102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6" t="s">
        <v>508</v>
      </c>
      <c r="B308" s="5">
        <v>25.0</v>
      </c>
      <c r="C308" s="5">
        <v>4.0</v>
      </c>
      <c r="D308" s="5">
        <v>44.0179005081583</v>
      </c>
      <c r="E308" s="5">
        <v>-92.432233914106</v>
      </c>
      <c r="F308" s="26" t="s">
        <v>6</v>
      </c>
      <c r="G308" s="6" t="s">
        <v>20</v>
      </c>
      <c r="H308" s="25" t="s">
        <v>509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6" t="s">
        <v>510</v>
      </c>
      <c r="B309" s="5">
        <v>25.0</v>
      </c>
      <c r="C309" s="5">
        <v>5.0</v>
      </c>
      <c r="D309" s="5">
        <v>44.0179005079841</v>
      </c>
      <c r="E309" s="5">
        <v>-92.4320340449629</v>
      </c>
      <c r="F309" s="35" t="s">
        <v>9</v>
      </c>
      <c r="G309" s="6" t="s">
        <v>86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6" t="s">
        <v>511</v>
      </c>
      <c r="B310" s="5">
        <v>25.0</v>
      </c>
      <c r="C310" s="5">
        <v>6.0</v>
      </c>
      <c r="D310" s="5">
        <v>44.0179005078099</v>
      </c>
      <c r="E310" s="5">
        <v>-92.4318341758198</v>
      </c>
      <c r="F310" s="35" t="s">
        <v>9</v>
      </c>
      <c r="G310" s="6" t="s">
        <v>93</v>
      </c>
      <c r="H310" s="27" t="s">
        <v>512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6" t="s">
        <v>513</v>
      </c>
      <c r="B311" s="5">
        <v>25.0</v>
      </c>
      <c r="C311" s="5">
        <v>7.0</v>
      </c>
      <c r="D311" s="5">
        <v>44.0179005076357</v>
      </c>
      <c r="E311" s="5">
        <v>-92.4316343066767</v>
      </c>
      <c r="F311" s="35" t="s">
        <v>9</v>
      </c>
      <c r="G311" s="6" t="s">
        <v>20</v>
      </c>
      <c r="H311" s="25" t="s">
        <v>514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6" t="s">
        <v>515</v>
      </c>
      <c r="B312" s="5">
        <v>25.0</v>
      </c>
      <c r="C312" s="5">
        <v>8.0</v>
      </c>
      <c r="D312" s="5">
        <v>44.0179005074615</v>
      </c>
      <c r="E312" s="5">
        <v>-92.4314344375336</v>
      </c>
      <c r="F312" s="35" t="s">
        <v>9</v>
      </c>
      <c r="G312" s="6" t="s">
        <v>45</v>
      </c>
      <c r="H312" s="25" t="s">
        <v>516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6" t="s">
        <v>517</v>
      </c>
      <c r="B313" s="5">
        <v>25.0</v>
      </c>
      <c r="C313" s="5">
        <v>9.0</v>
      </c>
      <c r="D313" s="5">
        <v>44.0179005072873</v>
      </c>
      <c r="E313" s="5">
        <v>-92.4312345683905</v>
      </c>
      <c r="F313" s="26" t="s">
        <v>6</v>
      </c>
      <c r="G313" s="6" t="s">
        <v>30</v>
      </c>
      <c r="H313" s="25" t="s">
        <v>518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6" t="s">
        <v>519</v>
      </c>
      <c r="B314" s="5">
        <v>25.0</v>
      </c>
      <c r="C314" s="5">
        <v>10.0</v>
      </c>
      <c r="D314" s="5">
        <v>44.0179005071131</v>
      </c>
      <c r="E314" s="5">
        <v>-92.4310346992474</v>
      </c>
      <c r="F314" s="26" t="s">
        <v>6</v>
      </c>
      <c r="G314" s="6" t="s">
        <v>20</v>
      </c>
      <c r="H314" s="25" t="s">
        <v>520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6" t="s">
        <v>521</v>
      </c>
      <c r="B315" s="5">
        <v>25.0</v>
      </c>
      <c r="C315" s="5">
        <v>11.0</v>
      </c>
      <c r="D315" s="5">
        <v>44.0179005069389</v>
      </c>
      <c r="E315" s="5">
        <v>-92.4308348301043</v>
      </c>
      <c r="F315" s="26" t="s">
        <v>6</v>
      </c>
      <c r="G315" s="6" t="s">
        <v>460</v>
      </c>
      <c r="H315" s="25" t="s">
        <v>522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6" t="s">
        <v>523</v>
      </c>
      <c r="B316" s="5">
        <v>25.0</v>
      </c>
      <c r="C316" s="5">
        <v>12.0</v>
      </c>
      <c r="D316" s="5">
        <v>44.0179005067647</v>
      </c>
      <c r="E316" s="5">
        <v>-92.4306349609612</v>
      </c>
      <c r="F316" s="5" t="s">
        <v>5</v>
      </c>
      <c r="G316" s="6" t="s">
        <v>59</v>
      </c>
      <c r="H316" s="25" t="s">
        <v>524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6" t="s">
        <v>525</v>
      </c>
      <c r="B317" s="5">
        <v>26.0</v>
      </c>
      <c r="C317" s="5">
        <v>1.0</v>
      </c>
      <c r="D317" s="5">
        <v>44.0177567782355</v>
      </c>
      <c r="E317" s="5">
        <v>-92.4328335321939</v>
      </c>
      <c r="F317" s="5" t="s">
        <v>5</v>
      </c>
      <c r="G317" s="6" t="s">
        <v>59</v>
      </c>
      <c r="H317" s="25" t="s">
        <v>526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6" t="s">
        <v>527</v>
      </c>
      <c r="B318" s="5">
        <v>26.0</v>
      </c>
      <c r="C318" s="5">
        <v>2.0</v>
      </c>
      <c r="D318" s="5">
        <v>44.0177567780613</v>
      </c>
      <c r="E318" s="5">
        <v>-92.4326336635352</v>
      </c>
      <c r="F318" s="5" t="s">
        <v>5</v>
      </c>
      <c r="G318" s="6" t="s">
        <v>338</v>
      </c>
      <c r="H318" s="25" t="s">
        <v>528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6" t="s">
        <v>529</v>
      </c>
      <c r="B319" s="5">
        <v>26.0</v>
      </c>
      <c r="C319" s="5">
        <v>3.0</v>
      </c>
      <c r="D319" s="5">
        <v>44.0177567778871</v>
      </c>
      <c r="E319" s="5">
        <v>-92.4324337948766</v>
      </c>
      <c r="F319" s="5" t="s">
        <v>5</v>
      </c>
      <c r="G319" s="32" t="s">
        <v>165</v>
      </c>
      <c r="H319" s="25" t="s">
        <v>530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6" t="s">
        <v>531</v>
      </c>
      <c r="B320" s="5">
        <v>26.0</v>
      </c>
      <c r="C320" s="5">
        <v>4.0</v>
      </c>
      <c r="D320" s="5">
        <v>44.0177567777129</v>
      </c>
      <c r="E320" s="5">
        <v>-92.432233926218</v>
      </c>
      <c r="F320" s="5" t="s">
        <v>5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6" t="s">
        <v>532</v>
      </c>
      <c r="B321" s="5">
        <v>26.0</v>
      </c>
      <c r="C321" s="5">
        <v>5.0</v>
      </c>
      <c r="D321" s="5">
        <v>44.0177567775386</v>
      </c>
      <c r="E321" s="5">
        <v>-92.4320340575594</v>
      </c>
      <c r="F321" s="5" t="s">
        <v>5</v>
      </c>
      <c r="G321" s="6" t="s">
        <v>338</v>
      </c>
      <c r="H321" s="25" t="s">
        <v>533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6" t="s">
        <v>534</v>
      </c>
      <c r="B322" s="5">
        <v>26.0</v>
      </c>
      <c r="C322" s="5">
        <v>6.0</v>
      </c>
      <c r="D322" s="5">
        <v>44.0177567773644</v>
      </c>
      <c r="E322" s="5">
        <v>-92.4318341889007</v>
      </c>
      <c r="F322" s="5" t="s">
        <v>5</v>
      </c>
      <c r="G322" s="30" t="s">
        <v>102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6" t="s">
        <v>535</v>
      </c>
      <c r="B323" s="5">
        <v>26.0</v>
      </c>
      <c r="C323" s="5">
        <v>7.0</v>
      </c>
      <c r="D323" s="5">
        <v>44.0177567771902</v>
      </c>
      <c r="E323" s="5">
        <v>-92.4316343202421</v>
      </c>
      <c r="F323" s="5" t="s">
        <v>5</v>
      </c>
      <c r="G323" s="32" t="s">
        <v>536</v>
      </c>
      <c r="H323" s="25" t="s">
        <v>537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6" t="s">
        <v>538</v>
      </c>
      <c r="B324" s="5">
        <v>26.0</v>
      </c>
      <c r="C324" s="5">
        <v>8.0</v>
      </c>
      <c r="D324" s="5">
        <v>44.017756777016</v>
      </c>
      <c r="E324" s="5">
        <v>-92.4314344515835</v>
      </c>
      <c r="F324" s="5" t="s">
        <v>5</v>
      </c>
      <c r="G324" s="6" t="s">
        <v>338</v>
      </c>
      <c r="H324" s="25" t="s">
        <v>539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6" t="s">
        <v>540</v>
      </c>
      <c r="B325" s="5">
        <v>26.0</v>
      </c>
      <c r="C325" s="5">
        <v>9.0</v>
      </c>
      <c r="D325" s="5">
        <v>44.0177567768418</v>
      </c>
      <c r="E325" s="5">
        <v>-92.4312345829249</v>
      </c>
      <c r="F325" s="5" t="s">
        <v>5</v>
      </c>
      <c r="G325" s="6" t="s">
        <v>35</v>
      </c>
      <c r="H325" s="25" t="s">
        <v>541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6" t="s">
        <v>542</v>
      </c>
      <c r="B326" s="5">
        <v>26.0</v>
      </c>
      <c r="C326" s="5">
        <v>10.0</v>
      </c>
      <c r="D326" s="5">
        <v>44.0177567766676</v>
      </c>
      <c r="E326" s="5">
        <v>-92.4310347142662</v>
      </c>
      <c r="F326" s="5" t="s">
        <v>5</v>
      </c>
      <c r="G326" s="6" t="s">
        <v>40</v>
      </c>
      <c r="H326" s="25" t="s">
        <v>543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6" t="s">
        <v>544</v>
      </c>
      <c r="B327" s="5">
        <v>26.0</v>
      </c>
      <c r="C327" s="5">
        <v>11.0</v>
      </c>
      <c r="D327" s="5">
        <v>44.0177567764934</v>
      </c>
      <c r="E327" s="5">
        <v>-92.4308348456076</v>
      </c>
      <c r="F327" s="5" t="s">
        <v>5</v>
      </c>
      <c r="G327" s="6" t="s">
        <v>33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6" t="s">
        <v>545</v>
      </c>
      <c r="B328" s="5">
        <v>26.0</v>
      </c>
      <c r="C328" s="5">
        <v>12.0</v>
      </c>
      <c r="D328" s="5">
        <v>44.0177567763192</v>
      </c>
      <c r="E328" s="5">
        <v>-92.430634976949</v>
      </c>
      <c r="F328" s="5" t="s">
        <v>5</v>
      </c>
      <c r="G328" s="6" t="s">
        <v>30</v>
      </c>
      <c r="H328" s="25" t="s">
        <v>546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 t="s">
        <v>547</v>
      </c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 t="s">
        <v>548</v>
      </c>
      <c r="B331" s="5">
        <v>44.0196972946907</v>
      </c>
      <c r="C331" s="5">
        <v>-92.4313343242943</v>
      </c>
      <c r="D331" s="5">
        <v>18.0</v>
      </c>
      <c r="E331" s="5">
        <v>22.0</v>
      </c>
      <c r="F331" s="5">
        <v>0.0</v>
      </c>
      <c r="G331" s="5">
        <v>40.0</v>
      </c>
      <c r="H331" s="5">
        <v>16.0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ustomSheetViews>
    <customSheetView guid="{82A06467-E22D-42C8-B6D1-0E4DED523540}" filter="1" showAutoFilter="1">
      <autoFilter ref="$A$16:$Z$328">
        <filterColumn colId="5">
          <filters>
            <filter val="MVM Yellow"/>
          </filters>
        </filterColumn>
      </autoFilter>
    </customSheetView>
  </customSheetViews>
  <hyperlinks>
    <hyperlink r:id="rId1" ref="H17"/>
    <hyperlink r:id="rId2" ref="H18"/>
    <hyperlink r:id="rId3" ref="H19"/>
    <hyperlink r:id="rId4" ref="H20"/>
    <hyperlink r:id="rId5" ref="H21"/>
    <hyperlink r:id="rId6" ref="H23"/>
    <hyperlink r:id="rId7" ref="H24"/>
    <hyperlink r:id="rId8" ref="H25"/>
    <hyperlink r:id="rId9" ref="H26"/>
    <hyperlink r:id="rId10" ref="H27"/>
    <hyperlink r:id="rId11" ref="H28"/>
    <hyperlink r:id="rId12" ref="H29"/>
    <hyperlink r:id="rId13" ref="H30"/>
    <hyperlink r:id="rId14" ref="H31"/>
    <hyperlink r:id="rId15" ref="H32"/>
    <hyperlink r:id="rId16" ref="H33"/>
    <hyperlink r:id="rId17" ref="H34"/>
    <hyperlink r:id="rId18" ref="H35"/>
    <hyperlink r:id="rId19" ref="H36"/>
    <hyperlink r:id="rId20" ref="H37"/>
    <hyperlink r:id="rId21" ref="H38"/>
    <hyperlink r:id="rId22" ref="H39"/>
    <hyperlink r:id="rId23" ref="H40"/>
    <hyperlink r:id="rId24" ref="H41"/>
    <hyperlink r:id="rId25" ref="H43"/>
    <hyperlink r:id="rId26" ref="H44"/>
    <hyperlink r:id="rId27" ref="H45"/>
    <hyperlink r:id="rId28" ref="H46"/>
    <hyperlink r:id="rId29" ref="H47"/>
    <hyperlink r:id="rId30" ref="H48"/>
    <hyperlink r:id="rId31" ref="H51"/>
    <hyperlink r:id="rId32" ref="H52"/>
    <hyperlink r:id="rId33" ref="H53"/>
    <hyperlink r:id="rId34" ref="H56"/>
    <hyperlink r:id="rId35" ref="H57"/>
    <hyperlink r:id="rId36" ref="H58"/>
    <hyperlink r:id="rId37" ref="H59"/>
    <hyperlink r:id="rId38" ref="H60"/>
    <hyperlink r:id="rId39" ref="H61"/>
    <hyperlink r:id="rId40" ref="H62"/>
    <hyperlink r:id="rId41" ref="H63"/>
    <hyperlink r:id="rId42" ref="H64"/>
    <hyperlink r:id="rId43" ref="H65"/>
    <hyperlink r:id="rId44" ref="H66"/>
    <hyperlink r:id="rId45" ref="H68"/>
    <hyperlink r:id="rId46" ref="H69"/>
    <hyperlink r:id="rId47" ref="H70"/>
    <hyperlink r:id="rId48" ref="H71"/>
    <hyperlink r:id="rId49" ref="H72"/>
    <hyperlink r:id="rId50" ref="H74"/>
    <hyperlink r:id="rId51" ref="H75"/>
    <hyperlink r:id="rId52" ref="H76"/>
    <hyperlink r:id="rId53" ref="H77"/>
    <hyperlink r:id="rId54" ref="H78"/>
    <hyperlink r:id="rId55" ref="H80"/>
    <hyperlink r:id="rId56" ref="H81"/>
    <hyperlink r:id="rId57" ref="H82"/>
    <hyperlink r:id="rId58" ref="H84"/>
    <hyperlink r:id="rId59" ref="H89"/>
    <hyperlink r:id="rId60" ref="H92"/>
    <hyperlink r:id="rId61" ref="H95"/>
    <hyperlink r:id="rId62" ref="H96"/>
    <hyperlink r:id="rId63" ref="H97"/>
    <hyperlink r:id="rId64" ref="H98"/>
    <hyperlink r:id="rId65" ref="H99"/>
    <hyperlink r:id="rId66" ref="H100"/>
    <hyperlink r:id="rId67" ref="H101"/>
    <hyperlink r:id="rId68" ref="H102"/>
    <hyperlink r:id="rId69" ref="H104"/>
    <hyperlink r:id="rId70" ref="H107"/>
    <hyperlink r:id="rId71" ref="H112"/>
    <hyperlink r:id="rId72" ref="H113"/>
    <hyperlink r:id="rId73" ref="H115"/>
    <hyperlink r:id="rId74" ref="H116"/>
    <hyperlink r:id="rId75" ref="H118"/>
    <hyperlink r:id="rId76" ref="H121"/>
    <hyperlink r:id="rId77" ref="H122"/>
    <hyperlink r:id="rId78" ref="H124"/>
    <hyperlink r:id="rId79" ref="H125"/>
    <hyperlink r:id="rId80" ref="H127"/>
    <hyperlink r:id="rId81" ref="H128"/>
    <hyperlink r:id="rId82" ref="H131"/>
    <hyperlink r:id="rId83" ref="H134"/>
    <hyperlink r:id="rId84" ref="H136"/>
    <hyperlink r:id="rId85" ref="H137"/>
    <hyperlink r:id="rId86" ref="H139"/>
    <hyperlink r:id="rId87" ref="H142"/>
    <hyperlink r:id="rId88" ref="H144"/>
    <hyperlink r:id="rId89" ref="H145"/>
    <hyperlink r:id="rId90" ref="H146"/>
    <hyperlink r:id="rId91" ref="H148"/>
    <hyperlink r:id="rId92" ref="H150"/>
    <hyperlink r:id="rId93" ref="H154"/>
    <hyperlink r:id="rId94" ref="H160"/>
    <hyperlink r:id="rId95" ref="H161"/>
    <hyperlink r:id="rId96" ref="H163"/>
    <hyperlink r:id="rId97" ref="H164"/>
    <hyperlink r:id="rId98" ref="H167"/>
    <hyperlink r:id="rId99" ref="H168"/>
    <hyperlink r:id="rId100" ref="H170"/>
    <hyperlink r:id="rId101" ref="H172"/>
    <hyperlink r:id="rId102" ref="H173"/>
    <hyperlink r:id="rId103" ref="H176"/>
    <hyperlink r:id="rId104" ref="H182"/>
    <hyperlink r:id="rId105" ref="H185"/>
    <hyperlink r:id="rId106" ref="H193"/>
    <hyperlink r:id="rId107" ref="H196"/>
    <hyperlink r:id="rId108" ref="H197"/>
    <hyperlink r:id="rId109" ref="H199"/>
    <hyperlink r:id="rId110" ref="H200"/>
    <hyperlink r:id="rId111" ref="H201"/>
    <hyperlink r:id="rId112" ref="H204"/>
    <hyperlink r:id="rId113" ref="H206"/>
    <hyperlink r:id="rId114" ref="H208"/>
    <hyperlink r:id="rId115" ref="H209"/>
    <hyperlink r:id="rId116" ref="H213"/>
    <hyperlink r:id="rId117" ref="H214"/>
    <hyperlink r:id="rId118" ref="H216"/>
    <hyperlink r:id="rId119" ref="H218"/>
    <hyperlink r:id="rId120" ref="H220"/>
    <hyperlink r:id="rId121" ref="H221"/>
    <hyperlink r:id="rId122" ref="H222"/>
    <hyperlink r:id="rId123" ref="H223"/>
    <hyperlink r:id="rId124" ref="H226"/>
    <hyperlink r:id="rId125" ref="H229"/>
    <hyperlink r:id="rId126" ref="H232"/>
    <hyperlink r:id="rId127" ref="H233"/>
    <hyperlink r:id="rId128" ref="H234"/>
    <hyperlink r:id="rId129" ref="H235"/>
    <hyperlink r:id="rId130" ref="H236"/>
    <hyperlink r:id="rId131" ref="H237"/>
    <hyperlink r:id="rId132" ref="H240"/>
    <hyperlink r:id="rId133" ref="H243"/>
    <hyperlink r:id="rId134" ref="H244"/>
    <hyperlink r:id="rId135" ref="H245"/>
    <hyperlink r:id="rId136" ref="H246"/>
    <hyperlink r:id="rId137" ref="H248"/>
    <hyperlink r:id="rId138" ref="H252"/>
    <hyperlink r:id="rId139" ref="H253"/>
    <hyperlink r:id="rId140" ref="H256"/>
    <hyperlink r:id="rId141" ref="H257"/>
    <hyperlink r:id="rId142" ref="H260"/>
    <hyperlink r:id="rId143" ref="H261"/>
    <hyperlink r:id="rId144" ref="H263"/>
    <hyperlink r:id="rId145" ref="H264"/>
    <hyperlink r:id="rId146" ref="H266"/>
    <hyperlink r:id="rId147" ref="H268"/>
    <hyperlink r:id="rId148" ref="H269"/>
    <hyperlink r:id="rId149" ref="H271"/>
    <hyperlink r:id="rId150" ref="H272"/>
    <hyperlink r:id="rId151" ref="H273"/>
    <hyperlink r:id="rId152" ref="H274"/>
    <hyperlink r:id="rId153" ref="H275"/>
    <hyperlink r:id="rId154" ref="H279"/>
    <hyperlink r:id="rId155" ref="H280"/>
    <hyperlink r:id="rId156" ref="H286"/>
    <hyperlink r:id="rId157" ref="H290"/>
    <hyperlink r:id="rId158" ref="H298"/>
    <hyperlink r:id="rId159" ref="H304"/>
    <hyperlink r:id="rId160" ref="H305"/>
    <hyperlink r:id="rId161" ref="H308"/>
    <hyperlink r:id="rId162" ref="H310"/>
    <hyperlink r:id="rId163" ref="H311"/>
    <hyperlink r:id="rId164" ref="H312"/>
    <hyperlink r:id="rId165" ref="H313"/>
    <hyperlink r:id="rId166" ref="H314"/>
    <hyperlink r:id="rId167" ref="H315"/>
    <hyperlink r:id="rId168" ref="H316"/>
    <hyperlink r:id="rId169" ref="H317"/>
    <hyperlink r:id="rId170" ref="H318"/>
    <hyperlink r:id="rId171" ref="H319"/>
    <hyperlink r:id="rId172" ref="H321"/>
    <hyperlink r:id="rId173" ref="H323"/>
    <hyperlink r:id="rId174" ref="H324"/>
    <hyperlink r:id="rId175" ref="H325"/>
    <hyperlink r:id="rId176" ref="H326"/>
    <hyperlink r:id="rId177" ref="H32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8"/>
</worksheet>
</file>