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lkeborg Mario Garden" sheetId="1" r:id="rId4"/>
  </sheets>
  <definedNames/>
  <calcPr/>
</workbook>
</file>

<file path=xl/sharedStrings.xml><?xml version="1.0" encoding="utf-8"?>
<sst xmlns="http://schemas.openxmlformats.org/spreadsheetml/2006/main" count="647" uniqueCount="255">
  <si>
    <t>Name</t>
  </si>
  <si>
    <t>Silkeborg Mario Garden</t>
  </si>
  <si>
    <t>Location</t>
  </si>
  <si>
    <t>Southern Silkeborg, Denmark</t>
  </si>
  <si>
    <t>About</t>
  </si>
  <si>
    <t>https://en.wikipedia.org/wiki/Silkeborg</t>
  </si>
  <si>
    <t>Map</t>
  </si>
  <si>
    <t>https://www.munzee.com/map/u1yz3x8wr/16</t>
  </si>
  <si>
    <t>Garden</t>
  </si>
  <si>
    <t>https://bit.ly/2V2mQcX</t>
  </si>
  <si>
    <t>Owner</t>
  </si>
  <si>
    <t>Parking</t>
  </si>
  <si>
    <t>Free</t>
  </si>
  <si>
    <t>Capping</t>
  </si>
  <si>
    <t>Hand-cappable</t>
  </si>
  <si>
    <t>Tooling</t>
  </si>
  <si>
    <t>gardenpainter.ide.sk</t>
  </si>
  <si>
    <t>Status</t>
  </si>
  <si>
    <t>Published</t>
  </si>
  <si>
    <t>Publication</t>
  </si>
  <si>
    <t>Completion</t>
  </si>
  <si>
    <t>Color</t>
  </si>
  <si>
    <t>Total</t>
  </si>
  <si>
    <t>Available</t>
  </si>
  <si>
    <t>Reserved/deployed</t>
  </si>
  <si>
    <t>citrine</t>
  </si>
  <si>
    <t>colt</t>
  </si>
  <si>
    <t>crossbow</t>
  </si>
  <si>
    <t>farmer</t>
  </si>
  <si>
    <t>onyx</t>
  </si>
  <si>
    <t>sapphire</t>
  </si>
  <si>
    <t>Row</t>
  </si>
  <si>
    <t>Column</t>
  </si>
  <si>
    <t>Latitude</t>
  </si>
  <si>
    <t>Longitude</t>
  </si>
  <si>
    <t>Munzee</t>
  </si>
  <si>
    <t>Username</t>
  </si>
  <si>
    <t>URL</t>
  </si>
  <si>
    <t>Comments</t>
  </si>
  <si>
    <t>Family Evolution</t>
  </si>
  <si>
    <t>jacobsedk</t>
  </si>
  <si>
    <t>https://www.munzee.com/m/jacobsedk/1791/</t>
  </si>
  <si>
    <t>Sophia0909</t>
  </si>
  <si>
    <t>https://www.munzee.com/m/Sophia0909/1510</t>
  </si>
  <si>
    <t>granitente</t>
  </si>
  <si>
    <t>https://www.munzee.com/m/granitente/4388/</t>
  </si>
  <si>
    <t>levesund</t>
  </si>
  <si>
    <t>https://www.munzee.com/m/levesund/6773/</t>
  </si>
  <si>
    <t>fionails</t>
  </si>
  <si>
    <t>https://www.munzee.com/m/fionails/3422/</t>
  </si>
  <si>
    <t>rallen15</t>
  </si>
  <si>
    <t>https://www.munzee.com/m/Rallen15/1693/</t>
  </si>
  <si>
    <t>https://www.munzee.com/m/levesund/6354/</t>
  </si>
  <si>
    <t>https://www.munzee.com/m/fionails/3203/</t>
  </si>
  <si>
    <t>linusbi</t>
  </si>
  <si>
    <t>https://www.munzee.com/m/linusbi/2995/</t>
  </si>
  <si>
    <t>redshark78</t>
  </si>
  <si>
    <t>https://www.munzee.com/m/redshark78/2288/</t>
  </si>
  <si>
    <t>https://www.munzee.com/m/jacobsedk/1682/</t>
  </si>
  <si>
    <t>https://www.munzee.com/m/linusbi/2763/</t>
  </si>
  <si>
    <t>Zniffer</t>
  </si>
  <si>
    <t>https://www.munzee.com/m/Zniffer/7378/</t>
  </si>
  <si>
    <t>giber54</t>
  </si>
  <si>
    <t>https://www.munzee.com/m/giber54/5857/</t>
  </si>
  <si>
    <t>https://www.munzee.com/m/granitente/4387/</t>
  </si>
  <si>
    <t>https://www.munzee.com/m/Sophia0909/2648/</t>
  </si>
  <si>
    <t>Horse Evolution</t>
  </si>
  <si>
    <t>https://www.munzee.com/m/granitente/4232/</t>
  </si>
  <si>
    <t>GeodudeDK</t>
  </si>
  <si>
    <t>https://www.munzee.com/m/GeodudeDK/3195/</t>
  </si>
  <si>
    <t>munzeefarmor</t>
  </si>
  <si>
    <t>https://www.munzee.com/m/munzeefarmor/1392/</t>
  </si>
  <si>
    <t>Crossbow</t>
  </si>
  <si>
    <t>https://www.munzee.com/m/Rallen15/1435/</t>
  </si>
  <si>
    <t>meka</t>
  </si>
  <si>
    <t>https://www.munzee.com/m/meka/4221/</t>
  </si>
  <si>
    <t>ChudleighTraveller</t>
  </si>
  <si>
    <t>https://www.munzee.com/m/ChudleighTraveller/837/</t>
  </si>
  <si>
    <t>Virtual Onyx</t>
  </si>
  <si>
    <t>Bisquick2</t>
  </si>
  <si>
    <t>https://www.munzee.com/m/Bisquick2/3452/</t>
  </si>
  <si>
    <t>https://www.munzee.com/m/jacobsedk/1374/</t>
  </si>
  <si>
    <t>denali0407</t>
  </si>
  <si>
    <t>https://www.munzee.com/m/denali0407/9257/</t>
  </si>
  <si>
    <t>AusserRuediger</t>
  </si>
  <si>
    <t>https://www.munzee.com/m/AusserRuediger/3286/</t>
  </si>
  <si>
    <t xml:space="preserve">KimSchreiber </t>
  </si>
  <si>
    <t>https://www.munzee.com/m/KimSchreiber/3088/</t>
  </si>
  <si>
    <t>Newbee</t>
  </si>
  <si>
    <t>https://www.munzee.com/m/newbee/6195</t>
  </si>
  <si>
    <t>Newfruit</t>
  </si>
  <si>
    <t>https://www.munzee.com/m/Newfruit/5542</t>
  </si>
  <si>
    <t>Shrekmiester</t>
  </si>
  <si>
    <t>https://www.munzee.com/m/shrekmiester/5922</t>
  </si>
  <si>
    <t>https://www.munzee.com/m/AusserRuediger/3281/</t>
  </si>
  <si>
    <t>georeyna</t>
  </si>
  <si>
    <t>https://www.munzee.com/m/georeyna/9128/</t>
  </si>
  <si>
    <t>MichaelDK</t>
  </si>
  <si>
    <t>https://www.munzee.com/m/MichaelDK/1014/</t>
  </si>
  <si>
    <t>destolkjes4ever</t>
  </si>
  <si>
    <t>https://www.munzee.com/m/destolkjes4ever/2163/</t>
  </si>
  <si>
    <t>https://www.munzee.com/m/AusserRuediger/3273/</t>
  </si>
  <si>
    <t>https://www.munzee.com/m/levesund/6313/</t>
  </si>
  <si>
    <t>munzeemor</t>
  </si>
  <si>
    <t>https://www.munzee.com/m/munzeemor/583/</t>
  </si>
  <si>
    <t>https://www.munzee.com/m/jacobsedk/1640/</t>
  </si>
  <si>
    <t>https://www.munzee.com/m/fionails/3202/</t>
  </si>
  <si>
    <t>stineB</t>
  </si>
  <si>
    <t>https://www.munzee.com/m/stineB/7121/</t>
  </si>
  <si>
    <t>GeoHubi</t>
  </si>
  <si>
    <t>https://www.munzee.com/m/GeoHubi/7597/</t>
  </si>
  <si>
    <t>https://www.munzee.com/m/GeodudeDK/3055/</t>
  </si>
  <si>
    <t>kallehaugerne</t>
  </si>
  <si>
    <t>https://www.munzee.com/m/kallehaugerne/2424/</t>
  </si>
  <si>
    <t>https://www.munzee.com/m/KimSchreiber/3031/</t>
  </si>
  <si>
    <t>https://www.munzee.com/m/stineB/7108/</t>
  </si>
  <si>
    <t>NikitaStolk</t>
  </si>
  <si>
    <t>https://www.munzee.com/m/NikitaStolk/152/</t>
  </si>
  <si>
    <t>https://www.munzee.com/m/GeoHubi/7595/</t>
  </si>
  <si>
    <t>https://www.munzee.com/m/Bisquick2/3066/</t>
  </si>
  <si>
    <t>https://www.munzee.com/m/Zniffer/7377/</t>
  </si>
  <si>
    <t>https://www.munzee.com/m/GeodudeDK/3060/</t>
  </si>
  <si>
    <t>henning49</t>
  </si>
  <si>
    <t>https://www.munzee.com/m/Henning49/8639/</t>
  </si>
  <si>
    <t>FizzleWizzle</t>
  </si>
  <si>
    <t>https://www.munzee.com/m/FizzleWizzle/1316/</t>
  </si>
  <si>
    <t>https://www.munzee.com/m/MichaelDK/1007/</t>
  </si>
  <si>
    <t>https://www.munzee.com/m/Henning49/8636/</t>
  </si>
  <si>
    <t>lanyasummer</t>
  </si>
  <si>
    <t>https://www.munzee.com/m/Lanyasummer/3955/</t>
  </si>
  <si>
    <t>par72</t>
  </si>
  <si>
    <t>https://www.munzee.com/m/par72/3355</t>
  </si>
  <si>
    <t>https://www.munzee.com/m/redshark78/2298</t>
  </si>
  <si>
    <t>https://www.munzee.com/m/GeodudeDK/3118/</t>
  </si>
  <si>
    <t>Bitux</t>
  </si>
  <si>
    <t>https://www.munzee.com/m/BituX/10322/</t>
  </si>
  <si>
    <t>lonni</t>
  </si>
  <si>
    <t>https://www.munzee.com/m/Lonni/537/</t>
  </si>
  <si>
    <t>linubi</t>
  </si>
  <si>
    <t>https://www.munzee.com/m/linusbi/3110/admin/</t>
  </si>
  <si>
    <t>https://www.munzee.com/m/levesund/6954/admin/</t>
  </si>
  <si>
    <t>https://www.munzee.com/m/fionails/3558/admin/</t>
  </si>
  <si>
    <t>https://www.munzee.com/m/Lonni/576/</t>
  </si>
  <si>
    <t>sophia0909</t>
  </si>
  <si>
    <t>https://www.munzee.com/m/Sophia0909/2557/</t>
  </si>
  <si>
    <t>Kyrandia</t>
  </si>
  <si>
    <t>https://www.munzee.com/m/Kyrandia/2973/</t>
  </si>
  <si>
    <t>https://www.munzee.com/m/munzeefarmor/1372/</t>
  </si>
  <si>
    <t>https://www.munzee.com/m/denali0407/9167/</t>
  </si>
  <si>
    <t>Virtual Sapphire</t>
  </si>
  <si>
    <t>https://www.munzee.com/m/jacobsedk/1462/</t>
  </si>
  <si>
    <t>https://www.munzee.com/m/giber54/5766/</t>
  </si>
  <si>
    <t>https://www.munzee.com/m/denali0407/9204/</t>
  </si>
  <si>
    <t>https://www.munzee.com/m/Zniffer/7118/</t>
  </si>
  <si>
    <t>https://www.munzee.com/m/jacobsedk/1639/</t>
  </si>
  <si>
    <t>OHail</t>
  </si>
  <si>
    <t>https://www.munzee.com/m/OHail/17651/</t>
  </si>
  <si>
    <t xml:space="preserve">Derlame </t>
  </si>
  <si>
    <t>https://www.munzee.com/m/Derlame/11106/</t>
  </si>
  <si>
    <t>Appeltje32</t>
  </si>
  <si>
    <t>https://www.munzee.com/m/appeltje32/3594/</t>
  </si>
  <si>
    <t>yida</t>
  </si>
  <si>
    <t>https://www.munzee.com/m/yida/1544/</t>
  </si>
  <si>
    <t>https://www.munzee.com/m/OHail/17165/</t>
  </si>
  <si>
    <t>GrimyMitts</t>
  </si>
  <si>
    <t>https://www.munzee.com/m/GrimyMitts/1371/</t>
  </si>
  <si>
    <t>https://www.munzee.com/m/yida/2606/</t>
  </si>
  <si>
    <t>Sent reminder on May 11</t>
  </si>
  <si>
    <t>https://www.munzee.com/m/appeltje32/4530/</t>
  </si>
  <si>
    <t>https://www.munzee.com/m/par72/3450</t>
  </si>
  <si>
    <t>https://www.munzee.com/m/yida/2275</t>
  </si>
  <si>
    <t>https://www.munzee.com/m/yida/2711/</t>
  </si>
  <si>
    <t>https://www.munzee.com/m/giber54/4946/</t>
  </si>
  <si>
    <t>https://www.munzee.com/m/linusbi/2713/</t>
  </si>
  <si>
    <t xml:space="preserve">fionails </t>
  </si>
  <si>
    <t>https://www.munzee.com/m/fionails/3148/</t>
  </si>
  <si>
    <t>https://www.munzee.com/m/Sophia0909/2271/</t>
  </si>
  <si>
    <t>https://www.munzee.com/m/stineB/6981/</t>
  </si>
  <si>
    <t>https://www.munzee.com/m/GeoHubi/7412/</t>
  </si>
  <si>
    <t>https://www.munzee.com/m/GeodudeDK/3139/</t>
  </si>
  <si>
    <t>https://www.munzee.com/m/fionails/3104/</t>
  </si>
  <si>
    <t>ponu</t>
  </si>
  <si>
    <t>https://www.munzee.com/m/ponu/6596/</t>
  </si>
  <si>
    <t>https://www.munzee.com/m/giber54/6394/</t>
  </si>
  <si>
    <t>https://www.munzee.com/m/georeyna/9213/</t>
  </si>
  <si>
    <t>https://www.munzee.com/m/GeodudeDK/3061/</t>
  </si>
  <si>
    <t>https://www.munzee.com/m/kallehaugerne/2421/</t>
  </si>
  <si>
    <t>https://www.munzee.com/m/Zniffer/7011/</t>
  </si>
  <si>
    <t>https://www.munzee.com/m/GeodudeDK/3147/</t>
  </si>
  <si>
    <t>Virtual Citrine</t>
  </si>
  <si>
    <t>Lehmis</t>
  </si>
  <si>
    <t>https://www.munzee.com/m/Lehmis/1271/</t>
  </si>
  <si>
    <t>223soelberg</t>
  </si>
  <si>
    <t>https://www.munzee.com/m/223Soelberg/1922/</t>
  </si>
  <si>
    <t>winther8900</t>
  </si>
  <si>
    <t>https://www.munzee.com/m/Winther8900/1595/</t>
  </si>
  <si>
    <t>https://www.munzee.com/m/Rallen15/1704/</t>
  </si>
  <si>
    <t>https://www.munzee.com/m/kallehaugerne/2364/</t>
  </si>
  <si>
    <t>https://www.munzee.com/m/Zniffer/6923/</t>
  </si>
  <si>
    <t>https://www.munzee.com/m/Henning49/8635/</t>
  </si>
  <si>
    <t>https://www.munzee.com/m/GeodudeDK/3062/</t>
  </si>
  <si>
    <t>https://www.munzee.com/m/FizzleWizzle/1313/</t>
  </si>
  <si>
    <t>https://www.munzee.com/m/Henning49/8607/</t>
  </si>
  <si>
    <t>https://www.munzee.com/m/Winther8900/1650/</t>
  </si>
  <si>
    <t>trille</t>
  </si>
  <si>
    <t>https://www.munzee.com/m/trille/113/</t>
  </si>
  <si>
    <t>tragger</t>
  </si>
  <si>
    <t>https://www.munzee.com/m/tragger/50/</t>
  </si>
  <si>
    <t>https://www.munzee.com/m/Derlame/10884/</t>
  </si>
  <si>
    <t>https://www.munzee.com/m/trille/121/</t>
  </si>
  <si>
    <t>https://www.munzee.com/m/tragger/53/</t>
  </si>
  <si>
    <t>ArchieRuby</t>
  </si>
  <si>
    <t>https://www.munzee.com/m/ArchieRuby/350/</t>
  </si>
  <si>
    <t>https://www.munzee.com/m/FizzleWizzle/1303/</t>
  </si>
  <si>
    <t>BonnieB1</t>
  </si>
  <si>
    <t>https://www.munzee.com/m/BonnieB1/4574/</t>
  </si>
  <si>
    <t>https://www.munzee.com/m/trille/146/</t>
  </si>
  <si>
    <t>https://www.munzee.com/m/jacobsedk/1378/</t>
  </si>
  <si>
    <t>https://www.munzee.com/m/munzeemor/578/</t>
  </si>
  <si>
    <t>https://www.munzee.com/m/yida/1545/</t>
  </si>
  <si>
    <t>https://www.munzee.com/m/Lonni/536/</t>
  </si>
  <si>
    <t>https://www.munzee.com/m/jacobsedk/1471/</t>
  </si>
  <si>
    <t>Cidinho</t>
  </si>
  <si>
    <t>https://www.munzee.com/m/Cidinho/1920/</t>
  </si>
  <si>
    <t>Hmmm</t>
  </si>
  <si>
    <t>https://www.munzee.com/m/Hmmm/3690/</t>
  </si>
  <si>
    <t>VLoopSouth</t>
  </si>
  <si>
    <t>https://www.munzee.com/m/VLoopSouth/562/</t>
  </si>
  <si>
    <t>https://www.munzee.com/m/MichaelDK/936/</t>
  </si>
  <si>
    <t>https://www.munzee.com/m/Sophia0909/2414/</t>
  </si>
  <si>
    <t>https://www.munzee.com/m/yida/2094/</t>
  </si>
  <si>
    <t>https://www.munzee.com/m/jacobsedk/1385/</t>
  </si>
  <si>
    <t>https://www.munzee.com/m/GeodudeDK/3152/</t>
  </si>
  <si>
    <t>123xilef</t>
  </si>
  <si>
    <t>https://www.munzee.com/m/123xilef/5809/</t>
  </si>
  <si>
    <t>https://www.munzee.com/m/Rallen15/1592/</t>
  </si>
  <si>
    <t>https://www.munzee.com/m/par72/3274</t>
  </si>
  <si>
    <t>https://www.munzee.com/m/jacobsedk/1476/</t>
  </si>
  <si>
    <t>https://www.munzee.com/m/kallehaugerne/2393/</t>
  </si>
  <si>
    <t>https://www.munzee.com/m/newbee/6257</t>
  </si>
  <si>
    <t>https://www.munzee.com/m/Newfruit/5603</t>
  </si>
  <si>
    <t>https://www.munzee.com/m/shrekmiester/5985</t>
  </si>
  <si>
    <t>https://www.munzee.com/m/levesund/6086/</t>
  </si>
  <si>
    <t>https://www.munzee.com/m/linusbi/2682/</t>
  </si>
  <si>
    <t>https://www.munzee.com/m/munzeefarmor/1368/</t>
  </si>
  <si>
    <t>https://www.munzee.com/m/jacobsedk/1546/</t>
  </si>
  <si>
    <t>https://www.munzee.com/m/levesund/6776/</t>
  </si>
  <si>
    <t>https://www.munzee.com/m/linusbi/2986/</t>
  </si>
  <si>
    <t>Majsan</t>
  </si>
  <si>
    <t>https://www.munzee.com/m/Majsan/3858/</t>
  </si>
  <si>
    <t>https://www.munzee.com/m/MichaelDK/1010/</t>
  </si>
  <si>
    <t>https://www.munzee.com/m/Lonni/545/</t>
  </si>
  <si>
    <t>https://www.munzee.com/m/Rallen15/1474/</t>
  </si>
  <si>
    <t>https://www.munzee.com/m/jacobsedk/1790/</t>
  </si>
  <si>
    <t>THANKS FOR CONTRIBUTING!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</si>
</sst>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mm d, yyyy"/>
    <numFmt numFmtId="165" formatCode="0.0%"/>
    <numFmt numFmtId="166" formatCode="#,##0.00000000"/>
    <numFmt numFmtId="167" formatCode="#,##0.000000000"/>
    <numFmt numFmtId="168" formatCode="mmmd"/>
    <numFmt numFmtId="169" formatCode="mmmm d"/>
  </numFmts>
  <fonts count="15">
    <font>
      <sz val="11.0"/>
      <color theme="1"/>
      <name val="Calibri"/>
      <scheme val="minor"/>
    </font>
    <font>
      <color theme="1"/>
      <name val="Calibri"/>
      <scheme val="minor"/>
    </font>
    <font/>
    <font>
      <u/>
      <color rgb="FF0000FF"/>
    </font>
    <font>
      <u/>
      <sz val="11.0"/>
      <color theme="10"/>
    </font>
    <font>
      <u/>
      <color rgb="FF0000FF"/>
    </font>
    <font>
      <u/>
      <color rgb="FF0000FF"/>
    </font>
    <font>
      <sz val="9.0"/>
      <color theme="1"/>
      <name val="Calibri"/>
      <scheme val="minor"/>
    </font>
    <font>
      <sz val="9.0"/>
      <color rgb="FF000000"/>
      <name val="Calibri"/>
      <scheme val="minor"/>
    </font>
    <font>
      <sz val="11.0"/>
      <color rgb="FF000000"/>
      <name val="Calibri"/>
      <scheme val="minor"/>
    </font>
    <font>
      <color rgb="FF666666"/>
      <name val="Calibri"/>
      <scheme val="minor"/>
    </font>
    <font>
      <sz val="11.0"/>
      <color rgb="FF000000"/>
      <name val="Calibri"/>
    </font>
    <font>
      <u/>
      <color rgb="FF0000FF"/>
    </font>
    <font>
      <u/>
      <color rgb="FF0563C1"/>
    </font>
    <font>
      <u/>
      <color rgb="FF0000FF"/>
    </font>
  </fonts>
  <fills count="2">
    <fill>
      <patternFill patternType="none"/>
    </fill>
    <fill>
      <patternFill patternType="lightGray"/>
    </fill>
  </fills>
  <borders count="24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1" fillId="0" fontId="1" numFmtId="0" xfId="0" applyBorder="1" applyFont="1"/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center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1" numFmtId="164" xfId="0" applyAlignment="1" applyFont="1" applyNumberFormat="1">
      <alignment horizontal="left" readingOrder="0"/>
    </xf>
    <xf borderId="0" fillId="0" fontId="1" numFmtId="165" xfId="0" applyAlignment="1" applyFont="1" applyNumberFormat="1">
      <alignment horizontal="left"/>
    </xf>
    <xf borderId="5" fillId="0" fontId="7" numFmtId="0" xfId="0" applyAlignment="1" applyBorder="1" applyFont="1">
      <alignment horizontal="center" vertical="center"/>
    </xf>
    <xf borderId="6" fillId="0" fontId="8" numFmtId="0" xfId="0" applyAlignment="1" applyBorder="1" applyFont="1">
      <alignment horizontal="center" readingOrder="0" vertical="center"/>
    </xf>
    <xf borderId="7" fillId="0" fontId="8" numFmtId="0" xfId="0" applyAlignment="1" applyBorder="1" applyFont="1">
      <alignment horizontal="center" readingOrder="0" vertical="center"/>
    </xf>
    <xf borderId="8" fillId="0" fontId="8" numFmtId="0" xfId="0" applyAlignment="1" applyBorder="1" applyFont="1">
      <alignment horizontal="center" readingOrder="0" vertical="center"/>
    </xf>
    <xf borderId="9" fillId="0" fontId="9" numFmtId="0" xfId="0" applyAlignment="1" applyBorder="1" applyFont="1">
      <alignment readingOrder="0"/>
    </xf>
    <xf borderId="1" fillId="0" fontId="0" numFmtId="0" xfId="0" applyBorder="1" applyFont="1"/>
    <xf borderId="10" fillId="0" fontId="0" numFmtId="0" xfId="0" applyBorder="1" applyFont="1"/>
    <xf borderId="11" fillId="0" fontId="0" numFmtId="0" xfId="0" applyBorder="1" applyFont="1"/>
    <xf borderId="0" fillId="0" fontId="10" numFmtId="165" xfId="0" applyAlignment="1" applyFont="1" applyNumberFormat="1">
      <alignment horizontal="left"/>
    </xf>
    <xf borderId="12" fillId="0" fontId="9" numFmtId="0" xfId="0" applyAlignment="1" applyBorder="1" applyFont="1">
      <alignment readingOrder="0"/>
    </xf>
    <xf borderId="3" fillId="0" fontId="0" numFmtId="0" xfId="0" applyBorder="1" applyFont="1"/>
    <xf borderId="13" fillId="0" fontId="0" numFmtId="0" xfId="0" applyBorder="1" applyFont="1"/>
    <xf borderId="14" fillId="0" fontId="0" numFmtId="0" xfId="0" applyBorder="1" applyFont="1"/>
    <xf borderId="5" fillId="0" fontId="0" numFmtId="0" xfId="0" applyBorder="1" applyFont="1"/>
    <xf borderId="6" fillId="0" fontId="0" numFmtId="0" xfId="0" applyBorder="1" applyFont="1"/>
    <xf borderId="7" fillId="0" fontId="0" numFmtId="0" xfId="0" applyBorder="1" applyFont="1"/>
    <xf borderId="8" fillId="0" fontId="0" numFmtId="0" xfId="0" applyBorder="1" applyFont="1"/>
    <xf borderId="15" fillId="0" fontId="2" numFmtId="0" xfId="0" applyBorder="1" applyFont="1"/>
    <xf borderId="16" fillId="0" fontId="2" numFmtId="0" xfId="0" applyBorder="1" applyFont="1"/>
    <xf borderId="17" fillId="0" fontId="7" numFmtId="0" xfId="0" applyAlignment="1" applyBorder="1" applyFont="1">
      <alignment horizontal="center"/>
    </xf>
    <xf borderId="7" fillId="0" fontId="7" numFmtId="0" xfId="0" applyAlignment="1" applyBorder="1" applyFont="1">
      <alignment horizontal="center"/>
    </xf>
    <xf borderId="8" fillId="0" fontId="7" numFmtId="0" xfId="0" applyAlignment="1" applyBorder="1" applyFont="1">
      <alignment horizontal="center"/>
    </xf>
    <xf borderId="18" fillId="0" fontId="11" numFmtId="0" xfId="0" applyAlignment="1" applyBorder="1" applyFont="1">
      <alignment horizontal="right" readingOrder="0" shrinkToFit="0" vertical="bottom" wrapText="0"/>
    </xf>
    <xf borderId="10" fillId="0" fontId="11" numFmtId="0" xfId="0" applyAlignment="1" applyBorder="1" applyFont="1">
      <alignment horizontal="right" readingOrder="0" shrinkToFit="0" vertical="bottom" wrapText="0"/>
    </xf>
    <xf borderId="10" fillId="0" fontId="11" numFmtId="166" xfId="0" applyAlignment="1" applyBorder="1" applyFont="1" applyNumberFormat="1">
      <alignment horizontal="right" readingOrder="0" shrinkToFit="0" vertical="bottom" wrapText="0"/>
    </xf>
    <xf borderId="10" fillId="0" fontId="11" numFmtId="167" xfId="0" applyAlignment="1" applyBorder="1" applyFont="1" applyNumberFormat="1">
      <alignment horizontal="right" readingOrder="0" shrinkToFit="0" vertical="bottom" wrapText="0"/>
    </xf>
    <xf borderId="10" fillId="0" fontId="11" numFmtId="0" xfId="0" applyAlignment="1" applyBorder="1" applyFont="1">
      <alignment readingOrder="0" shrinkToFit="0" vertical="bottom" wrapText="0"/>
    </xf>
    <xf borderId="10" fillId="0" fontId="9" numFmtId="0" xfId="0" applyAlignment="1" applyBorder="1" applyFont="1">
      <alignment readingOrder="0"/>
    </xf>
    <xf borderId="11" fillId="0" fontId="9" numFmtId="0" xfId="0" applyAlignment="1" applyBorder="1" applyFont="1">
      <alignment horizontal="left" readingOrder="0"/>
    </xf>
    <xf borderId="19" fillId="0" fontId="11" numFmtId="0" xfId="0" applyAlignment="1" applyBorder="1" applyFont="1">
      <alignment horizontal="right" readingOrder="0" shrinkToFit="0" vertical="bottom" wrapText="0"/>
    </xf>
    <xf borderId="13" fillId="0" fontId="11" numFmtId="0" xfId="0" applyAlignment="1" applyBorder="1" applyFont="1">
      <alignment horizontal="right" readingOrder="0" shrinkToFit="0" vertical="bottom" wrapText="0"/>
    </xf>
    <xf borderId="13" fillId="0" fontId="11" numFmtId="166" xfId="0" applyAlignment="1" applyBorder="1" applyFont="1" applyNumberFormat="1">
      <alignment horizontal="right" readingOrder="0" shrinkToFit="0" vertical="bottom" wrapText="0"/>
    </xf>
    <xf borderId="13" fillId="0" fontId="11" numFmtId="167" xfId="0" applyAlignment="1" applyBorder="1" applyFont="1" applyNumberFormat="1">
      <alignment horizontal="right" readingOrder="0" shrinkToFit="0" vertical="bottom" wrapText="0"/>
    </xf>
    <xf borderId="13" fillId="0" fontId="11" numFmtId="0" xfId="0" applyAlignment="1" applyBorder="1" applyFont="1">
      <alignment readingOrder="0" shrinkToFit="0" vertical="bottom" wrapText="0"/>
    </xf>
    <xf borderId="13" fillId="0" fontId="9" numFmtId="0" xfId="0" applyAlignment="1" applyBorder="1" applyFont="1">
      <alignment readingOrder="0"/>
    </xf>
    <xf borderId="14" fillId="0" fontId="9" numFmtId="0" xfId="0" applyAlignment="1" applyBorder="1" applyFont="1">
      <alignment horizontal="left" readingOrder="0"/>
    </xf>
    <xf borderId="13" fillId="0" fontId="12" numFmtId="0" xfId="0" applyAlignment="1" applyBorder="1" applyFont="1">
      <alignment readingOrder="0"/>
    </xf>
    <xf borderId="14" fillId="0" fontId="0" numFmtId="0" xfId="0" applyAlignment="1" applyBorder="1" applyFont="1">
      <alignment horizontal="left"/>
    </xf>
    <xf borderId="14" fillId="0" fontId="9" numFmtId="168" xfId="0" applyAlignment="1" applyBorder="1" applyFont="1" applyNumberFormat="1">
      <alignment horizontal="left" readingOrder="0"/>
    </xf>
    <xf borderId="0" fillId="0" fontId="13" numFmtId="0" xfId="0" applyAlignment="1" applyFont="1">
      <alignment readingOrder="0"/>
    </xf>
    <xf borderId="0" fillId="0" fontId="1" numFmtId="0" xfId="0" applyFont="1"/>
    <xf borderId="13" fillId="0" fontId="0" numFmtId="0" xfId="0" applyAlignment="1" applyBorder="1" applyFont="1">
      <alignment readingOrder="0"/>
    </xf>
    <xf borderId="14" fillId="0" fontId="9" numFmtId="169" xfId="0" applyAlignment="1" applyBorder="1" applyFont="1" applyNumberFormat="1">
      <alignment horizontal="left" readingOrder="0"/>
    </xf>
    <xf borderId="20" fillId="0" fontId="11" numFmtId="0" xfId="0" applyAlignment="1" applyBorder="1" applyFont="1">
      <alignment horizontal="right" readingOrder="0" shrinkToFit="0" vertical="bottom" wrapText="0"/>
    </xf>
    <xf borderId="21" fillId="0" fontId="11" numFmtId="0" xfId="0" applyAlignment="1" applyBorder="1" applyFont="1">
      <alignment horizontal="right" readingOrder="0" shrinkToFit="0" vertical="bottom" wrapText="0"/>
    </xf>
    <xf borderId="21" fillId="0" fontId="11" numFmtId="166" xfId="0" applyAlignment="1" applyBorder="1" applyFont="1" applyNumberFormat="1">
      <alignment horizontal="right" readingOrder="0" shrinkToFit="0" vertical="bottom" wrapText="0"/>
    </xf>
    <xf borderId="21" fillId="0" fontId="11" numFmtId="167" xfId="0" applyAlignment="1" applyBorder="1" applyFont="1" applyNumberFormat="1">
      <alignment horizontal="right" readingOrder="0" shrinkToFit="0" vertical="bottom" wrapText="0"/>
    </xf>
    <xf borderId="21" fillId="0" fontId="11" numFmtId="0" xfId="0" applyAlignment="1" applyBorder="1" applyFont="1">
      <alignment readingOrder="0" shrinkToFit="0" vertical="bottom" wrapText="0"/>
    </xf>
    <xf borderId="21" fillId="0" fontId="9" numFmtId="0" xfId="0" applyAlignment="1" applyBorder="1" applyFont="1">
      <alignment readingOrder="0"/>
    </xf>
    <xf borderId="22" fillId="0" fontId="14" numFmtId="0" xfId="0" applyAlignment="1" applyBorder="1" applyFont="1">
      <alignment readingOrder="0"/>
    </xf>
    <xf borderId="23" fillId="0" fontId="0" numFmtId="0" xfId="0" applyAlignment="1" applyBorder="1" applyFont="1">
      <alignment horizontal="left"/>
    </xf>
  </cellXfs>
  <cellStyles count="1">
    <cellStyle xfId="0" name="Normal" builtinId="0"/>
  </cellStyles>
  <dxfs count="33">
    <dxf>
      <font>
        <color rgb="FFFFFFFF"/>
      </font>
      <fill>
        <patternFill patternType="solid">
          <fgColor rgb="FFFF5349"/>
          <bgColor rgb="FFFF5349"/>
        </patternFill>
      </fill>
      <border/>
    </dxf>
    <dxf>
      <font/>
      <fill>
        <patternFill patternType="solid">
          <fgColor rgb="FFB4674D"/>
          <bgColor rgb="FFB4674D"/>
        </patternFill>
      </fill>
      <border/>
    </dxf>
    <dxf>
      <font/>
      <fill>
        <patternFill patternType="solid">
          <fgColor rgb="FFFFE5CC"/>
          <bgColor rgb="FFFFE5CC"/>
        </patternFill>
      </fill>
      <border/>
    </dxf>
    <dxf>
      <font>
        <color rgb="FFFFFFFF"/>
      </font>
      <fill>
        <patternFill patternType="solid">
          <fgColor rgb="FF434343"/>
          <bgColor rgb="FF434343"/>
        </patternFill>
      </fill>
      <border/>
    </dxf>
    <dxf>
      <font>
        <color rgb="FFFFFFFF"/>
      </font>
      <fill>
        <patternFill patternType="solid">
          <fgColor rgb="FF212567"/>
          <bgColor rgb="FF212567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>
        <color rgb="FFFFFFFF"/>
      </font>
      <fill>
        <patternFill patternType="solid">
          <fgColor rgb="FF232323"/>
          <bgColor rgb="FF232323"/>
        </patternFill>
      </fill>
      <border/>
    </dxf>
    <dxf>
      <font/>
      <fill>
        <patternFill patternType="solid">
          <fgColor rgb="FF7366BD"/>
          <bgColor rgb="FF7366BD"/>
        </patternFill>
      </fill>
      <border/>
    </dxf>
    <dxf>
      <font/>
      <fill>
        <patternFill patternType="solid">
          <fgColor rgb="FFCB4154"/>
          <bgColor rgb="FFCB4154"/>
        </patternFill>
      </fill>
      <border/>
    </dxf>
    <dxf>
      <font/>
      <fill>
        <patternFill patternType="solid">
          <fgColor rgb="FFB0B7C6"/>
          <bgColor rgb="FFB0B7C6"/>
        </patternFill>
      </fill>
      <border/>
    </dxf>
    <dxf>
      <font/>
      <fill>
        <patternFill patternType="solid">
          <fgColor rgb="FFBC5D58"/>
          <bgColor rgb="FFBC5D58"/>
        </patternFill>
      </fill>
      <border/>
    </dxf>
    <dxf>
      <font/>
      <fill>
        <patternFill patternType="solid">
          <fgColor rgb="FF9ACEEB"/>
          <bgColor rgb="FF9ACEEB"/>
        </patternFill>
      </fill>
      <border/>
    </dxf>
    <dxf>
      <font/>
      <fill>
        <patternFill patternType="solid">
          <fgColor rgb="FFFDDB6D"/>
          <bgColor rgb="FFFDDB6D"/>
        </patternFill>
      </fill>
      <border/>
    </dxf>
    <dxf>
      <font/>
      <fill>
        <patternFill patternType="solid">
          <fgColor rgb="FFE7C697"/>
          <bgColor rgb="FFE7C697"/>
        </patternFill>
      </fill>
      <border/>
    </dxf>
    <dxf>
      <font/>
      <fill>
        <patternFill patternType="solid">
          <fgColor rgb="FFFFD975"/>
          <bgColor rgb="FFFFD975"/>
        </patternFill>
      </fill>
      <border/>
    </dxf>
    <dxf>
      <font/>
      <fill>
        <patternFill patternType="solid">
          <fgColor rgb="FFF0E891"/>
          <bgColor rgb="FFF0E891"/>
        </patternFill>
      </fill>
      <border/>
    </dxf>
    <dxf>
      <font/>
      <fill>
        <patternFill patternType="solid">
          <fgColor rgb="FFCD4A4A"/>
          <bgColor rgb="FFCD4A4A"/>
        </patternFill>
      </fill>
      <border/>
    </dxf>
    <dxf>
      <font/>
      <fill>
        <patternFill patternType="solid">
          <fgColor rgb="FFEF98AA"/>
          <bgColor rgb="FFEF98AA"/>
        </patternFill>
      </fill>
      <border/>
    </dxf>
    <dxf>
      <font/>
      <fill>
        <patternFill patternType="solid">
          <fgColor rgb="FFFF5349"/>
          <bgColor rgb="FFFF5349"/>
        </patternFill>
      </fill>
      <border/>
    </dxf>
    <dxf>
      <font/>
      <fill>
        <patternFill patternType="solid">
          <fgColor rgb="FFC5D0E6"/>
          <bgColor rgb="FFC5D0E6"/>
        </patternFill>
      </fill>
      <border/>
    </dxf>
    <dxf>
      <font>
        <color rgb="FFFFFFFF"/>
      </font>
      <fill>
        <patternFill patternType="solid">
          <fgColor rgb="FF8E4585"/>
          <bgColor rgb="FF8E4585"/>
        </patternFill>
      </fill>
      <border/>
    </dxf>
    <dxf>
      <font/>
      <fill>
        <patternFill patternType="solid">
          <fgColor rgb="FF9D81BA"/>
          <bgColor rgb="FF9D81BA"/>
        </patternFill>
      </fill>
      <border/>
    </dxf>
    <dxf>
      <font/>
      <fill>
        <patternFill patternType="solid">
          <fgColor rgb="FFD68A59"/>
          <bgColor rgb="FFD68A59"/>
        </patternFill>
      </fill>
      <border/>
    </dxf>
    <dxf>
      <font/>
      <fill>
        <patternFill patternType="solid">
          <fgColor rgb="FFEE204D"/>
          <bgColor rgb="FFEE204D"/>
        </patternFill>
      </fill>
      <border/>
    </dxf>
    <dxf>
      <font/>
      <fill>
        <patternFill patternType="solid">
          <fgColor rgb="FFCDC5C2"/>
          <bgColor rgb="FFCDC5C2"/>
        </patternFill>
      </fill>
      <border/>
    </dxf>
    <dxf>
      <font/>
      <fill>
        <patternFill patternType="solid">
          <fgColor rgb="FFECEABE"/>
          <bgColor rgb="FFECEABE"/>
        </patternFill>
      </fill>
      <border/>
    </dxf>
    <dxf>
      <font/>
      <fill>
        <patternFill patternType="solid">
          <fgColor rgb="FFDBD7D2"/>
          <bgColor rgb="FFDBD7D2"/>
        </patternFill>
      </fill>
      <border/>
    </dxf>
    <dxf>
      <font/>
      <fill>
        <patternFill patternType="solid">
          <fgColor rgb="FF926EAE"/>
          <bgColor rgb="FF926EAE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CE883"/>
          <bgColor rgb="FFFCE883"/>
        </patternFill>
      </fill>
      <border/>
    </dxf>
    <dxf>
      <font/>
      <fill>
        <patternFill patternType="solid">
          <fgColor rgb="FF87A96B"/>
          <bgColor rgb="FF87A96B"/>
        </patternFill>
      </fill>
      <border/>
    </dxf>
    <dxf>
      <font>
        <color rgb="FFFFFFFF"/>
      </font>
      <fill>
        <patternFill patternType="solid">
          <fgColor rgb="FF235437"/>
          <bgColor rgb="FF235437"/>
        </patternFill>
      </fill>
      <border/>
    </dxf>
    <dxf>
      <font>
        <color rgb="FFFFFFFF"/>
      </font>
      <fill>
        <patternFill patternType="solid">
          <fgColor rgb="FFEA692A"/>
          <bgColor rgb="FFEA692A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1</xdr:row>
      <xdr:rowOff>0</xdr:rowOff>
    </xdr:from>
    <xdr:ext cx="190500" cy="190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levesund/6313/" TargetMode="External"/><Relationship Id="rId42" Type="http://schemas.openxmlformats.org/officeDocument/2006/relationships/hyperlink" Target="https://www.munzee.com/m/jacobsedk/1640/" TargetMode="External"/><Relationship Id="rId41" Type="http://schemas.openxmlformats.org/officeDocument/2006/relationships/hyperlink" Target="https://www.munzee.com/m/munzeemor/583/" TargetMode="External"/><Relationship Id="rId44" Type="http://schemas.openxmlformats.org/officeDocument/2006/relationships/hyperlink" Target="https://www.munzee.com/m/stineB/7121/" TargetMode="External"/><Relationship Id="rId43" Type="http://schemas.openxmlformats.org/officeDocument/2006/relationships/hyperlink" Target="https://www.munzee.com/m/fionails/3202/" TargetMode="External"/><Relationship Id="rId46" Type="http://schemas.openxmlformats.org/officeDocument/2006/relationships/hyperlink" Target="https://www.munzee.com/m/GeodudeDK/3055/" TargetMode="External"/><Relationship Id="rId45" Type="http://schemas.openxmlformats.org/officeDocument/2006/relationships/hyperlink" Target="https://www.munzee.com/m/GeoHubi/7597/" TargetMode="External"/><Relationship Id="rId107" Type="http://schemas.openxmlformats.org/officeDocument/2006/relationships/hyperlink" Target="https://www.munzee.com/m/Rallen15/1704/" TargetMode="External"/><Relationship Id="rId106" Type="http://schemas.openxmlformats.org/officeDocument/2006/relationships/hyperlink" Target="https://www.munzee.com/m/Winther8900/1595/" TargetMode="External"/><Relationship Id="rId105" Type="http://schemas.openxmlformats.org/officeDocument/2006/relationships/hyperlink" Target="https://www.munzee.com/m/223Soelberg/1922/" TargetMode="External"/><Relationship Id="rId104" Type="http://schemas.openxmlformats.org/officeDocument/2006/relationships/hyperlink" Target="https://www.munzee.com/m/Lehmis/1271/" TargetMode="External"/><Relationship Id="rId109" Type="http://schemas.openxmlformats.org/officeDocument/2006/relationships/hyperlink" Target="https://www.munzee.com/m/Zniffer/6923/" TargetMode="External"/><Relationship Id="rId108" Type="http://schemas.openxmlformats.org/officeDocument/2006/relationships/hyperlink" Target="https://www.munzee.com/m/kallehaugerne/2364/" TargetMode="External"/><Relationship Id="rId48" Type="http://schemas.openxmlformats.org/officeDocument/2006/relationships/hyperlink" Target="https://www.munzee.com/m/KimSchreiber/3031/" TargetMode="External"/><Relationship Id="rId47" Type="http://schemas.openxmlformats.org/officeDocument/2006/relationships/hyperlink" Target="https://www.munzee.com/m/kallehaugerne/2424/" TargetMode="External"/><Relationship Id="rId49" Type="http://schemas.openxmlformats.org/officeDocument/2006/relationships/hyperlink" Target="https://www.munzee.com/m/stineB/7108/" TargetMode="External"/><Relationship Id="rId103" Type="http://schemas.openxmlformats.org/officeDocument/2006/relationships/hyperlink" Target="https://www.munzee.com/m/GeodudeDK/3147/" TargetMode="External"/><Relationship Id="rId102" Type="http://schemas.openxmlformats.org/officeDocument/2006/relationships/hyperlink" Target="https://www.munzee.com/m/Zniffer/7011/" TargetMode="External"/><Relationship Id="rId101" Type="http://schemas.openxmlformats.org/officeDocument/2006/relationships/hyperlink" Target="https://www.munzee.com/m/kallehaugerne/2421/" TargetMode="External"/><Relationship Id="rId100" Type="http://schemas.openxmlformats.org/officeDocument/2006/relationships/hyperlink" Target="https://www.munzee.com/m/GeodudeDK/3061/" TargetMode="External"/><Relationship Id="rId31" Type="http://schemas.openxmlformats.org/officeDocument/2006/relationships/hyperlink" Target="https://www.munzee.com/m/KimSchreiber/3088/" TargetMode="External"/><Relationship Id="rId30" Type="http://schemas.openxmlformats.org/officeDocument/2006/relationships/hyperlink" Target="https://www.munzee.com/m/AusserRuediger/3286/" TargetMode="External"/><Relationship Id="rId33" Type="http://schemas.openxmlformats.org/officeDocument/2006/relationships/hyperlink" Target="https://www.munzee.com/m/Newfruit/5542" TargetMode="External"/><Relationship Id="rId32" Type="http://schemas.openxmlformats.org/officeDocument/2006/relationships/hyperlink" Target="https://www.munzee.com/m/newbee/6195" TargetMode="External"/><Relationship Id="rId35" Type="http://schemas.openxmlformats.org/officeDocument/2006/relationships/hyperlink" Target="https://www.munzee.com/m/AusserRuediger/3281/" TargetMode="External"/><Relationship Id="rId34" Type="http://schemas.openxmlformats.org/officeDocument/2006/relationships/hyperlink" Target="https://www.munzee.com/m/shrekmiester/5922" TargetMode="External"/><Relationship Id="rId37" Type="http://schemas.openxmlformats.org/officeDocument/2006/relationships/hyperlink" Target="https://www.munzee.com/m/MichaelDK/1014/" TargetMode="External"/><Relationship Id="rId36" Type="http://schemas.openxmlformats.org/officeDocument/2006/relationships/hyperlink" Target="https://www.munzee.com/m/georeyna/9128/" TargetMode="External"/><Relationship Id="rId39" Type="http://schemas.openxmlformats.org/officeDocument/2006/relationships/hyperlink" Target="https://www.munzee.com/m/AusserRuediger/3273/" TargetMode="External"/><Relationship Id="rId38" Type="http://schemas.openxmlformats.org/officeDocument/2006/relationships/hyperlink" Target="https://www.munzee.com/m/destolkjes4ever/2163/" TargetMode="External"/><Relationship Id="rId20" Type="http://schemas.openxmlformats.org/officeDocument/2006/relationships/hyperlink" Target="https://www.munzee.com/m/Sophia0909/2648/" TargetMode="External"/><Relationship Id="rId22" Type="http://schemas.openxmlformats.org/officeDocument/2006/relationships/hyperlink" Target="https://www.munzee.com/m/GeodudeDK/3195/" TargetMode="External"/><Relationship Id="rId21" Type="http://schemas.openxmlformats.org/officeDocument/2006/relationships/hyperlink" Target="https://www.munzee.com/m/granitente/4232/" TargetMode="External"/><Relationship Id="rId24" Type="http://schemas.openxmlformats.org/officeDocument/2006/relationships/hyperlink" Target="https://www.munzee.com/m/Rallen15/1435/" TargetMode="External"/><Relationship Id="rId23" Type="http://schemas.openxmlformats.org/officeDocument/2006/relationships/hyperlink" Target="https://www.munzee.com/m/munzeefarmor/1392/" TargetMode="External"/><Relationship Id="rId129" Type="http://schemas.openxmlformats.org/officeDocument/2006/relationships/hyperlink" Target="https://www.munzee.com/m/Cidinho/1920/" TargetMode="External"/><Relationship Id="rId128" Type="http://schemas.openxmlformats.org/officeDocument/2006/relationships/hyperlink" Target="https://www.munzee.com/m/jacobsedk/1471/" TargetMode="External"/><Relationship Id="rId127" Type="http://schemas.openxmlformats.org/officeDocument/2006/relationships/hyperlink" Target="https://www.munzee.com/m/Lonni/536/" TargetMode="External"/><Relationship Id="rId126" Type="http://schemas.openxmlformats.org/officeDocument/2006/relationships/hyperlink" Target="https://www.munzee.com/m/yida/1545/" TargetMode="External"/><Relationship Id="rId26" Type="http://schemas.openxmlformats.org/officeDocument/2006/relationships/hyperlink" Target="https://www.munzee.com/m/ChudleighTraveller/837/" TargetMode="External"/><Relationship Id="rId121" Type="http://schemas.openxmlformats.org/officeDocument/2006/relationships/hyperlink" Target="https://www.munzee.com/m/FizzleWizzle/1303/" TargetMode="External"/><Relationship Id="rId25" Type="http://schemas.openxmlformats.org/officeDocument/2006/relationships/hyperlink" Target="https://www.munzee.com/m/meka/4221/" TargetMode="External"/><Relationship Id="rId120" Type="http://schemas.openxmlformats.org/officeDocument/2006/relationships/hyperlink" Target="https://www.munzee.com/m/ArchieRuby/350/" TargetMode="External"/><Relationship Id="rId28" Type="http://schemas.openxmlformats.org/officeDocument/2006/relationships/hyperlink" Target="https://www.munzee.com/m/jacobsedk/1374/" TargetMode="External"/><Relationship Id="rId27" Type="http://schemas.openxmlformats.org/officeDocument/2006/relationships/hyperlink" Target="https://www.munzee.com/m/Bisquick2/3452/" TargetMode="External"/><Relationship Id="rId125" Type="http://schemas.openxmlformats.org/officeDocument/2006/relationships/hyperlink" Target="https://www.munzee.com/m/munzeemor/578/" TargetMode="External"/><Relationship Id="rId29" Type="http://schemas.openxmlformats.org/officeDocument/2006/relationships/hyperlink" Target="https://www.munzee.com/m/denali0407/9257/" TargetMode="External"/><Relationship Id="rId124" Type="http://schemas.openxmlformats.org/officeDocument/2006/relationships/hyperlink" Target="https://www.munzee.com/m/jacobsedk/1378/" TargetMode="External"/><Relationship Id="rId123" Type="http://schemas.openxmlformats.org/officeDocument/2006/relationships/hyperlink" Target="https://www.munzee.com/m/trille/146/" TargetMode="External"/><Relationship Id="rId122" Type="http://schemas.openxmlformats.org/officeDocument/2006/relationships/hyperlink" Target="https://www.munzee.com/m/BonnieB1/4574/" TargetMode="External"/><Relationship Id="rId95" Type="http://schemas.openxmlformats.org/officeDocument/2006/relationships/hyperlink" Target="https://www.munzee.com/m/GeodudeDK/3139/" TargetMode="External"/><Relationship Id="rId94" Type="http://schemas.openxmlformats.org/officeDocument/2006/relationships/hyperlink" Target="https://www.munzee.com/m/GeoHubi/7412/" TargetMode="External"/><Relationship Id="rId97" Type="http://schemas.openxmlformats.org/officeDocument/2006/relationships/hyperlink" Target="https://www.munzee.com/m/ponu/6596/" TargetMode="External"/><Relationship Id="rId96" Type="http://schemas.openxmlformats.org/officeDocument/2006/relationships/hyperlink" Target="https://www.munzee.com/m/fionails/3104/" TargetMode="External"/><Relationship Id="rId11" Type="http://schemas.openxmlformats.org/officeDocument/2006/relationships/hyperlink" Target="https://www.munzee.com/m/levesund/6354/" TargetMode="External"/><Relationship Id="rId99" Type="http://schemas.openxmlformats.org/officeDocument/2006/relationships/hyperlink" Target="https://www.munzee.com/m/georeyna/9213/" TargetMode="External"/><Relationship Id="rId10" Type="http://schemas.openxmlformats.org/officeDocument/2006/relationships/hyperlink" Target="https://www.munzee.com/m/Rallen15/1693/" TargetMode="External"/><Relationship Id="rId98" Type="http://schemas.openxmlformats.org/officeDocument/2006/relationships/hyperlink" Target="https://www.munzee.com/m/giber54/6394/" TargetMode="External"/><Relationship Id="rId13" Type="http://schemas.openxmlformats.org/officeDocument/2006/relationships/hyperlink" Target="https://www.munzee.com/m/linusbi/2995/" TargetMode="External"/><Relationship Id="rId12" Type="http://schemas.openxmlformats.org/officeDocument/2006/relationships/hyperlink" Target="https://www.munzee.com/m/fionails/3203/" TargetMode="External"/><Relationship Id="rId91" Type="http://schemas.openxmlformats.org/officeDocument/2006/relationships/hyperlink" Target="https://www.munzee.com/m/fionails/3148/" TargetMode="External"/><Relationship Id="rId90" Type="http://schemas.openxmlformats.org/officeDocument/2006/relationships/hyperlink" Target="https://www.munzee.com/m/linusbi/2713/" TargetMode="External"/><Relationship Id="rId93" Type="http://schemas.openxmlformats.org/officeDocument/2006/relationships/hyperlink" Target="https://www.munzee.com/m/stineB/6981/" TargetMode="External"/><Relationship Id="rId92" Type="http://schemas.openxmlformats.org/officeDocument/2006/relationships/hyperlink" Target="https://www.munzee.com/m/Sophia0909/2271/" TargetMode="External"/><Relationship Id="rId118" Type="http://schemas.openxmlformats.org/officeDocument/2006/relationships/hyperlink" Target="https://www.munzee.com/m/trille/121/" TargetMode="External"/><Relationship Id="rId117" Type="http://schemas.openxmlformats.org/officeDocument/2006/relationships/hyperlink" Target="https://www.munzee.com/m/Derlame/10884/" TargetMode="External"/><Relationship Id="rId116" Type="http://schemas.openxmlformats.org/officeDocument/2006/relationships/hyperlink" Target="https://www.munzee.com/m/tragger/50/" TargetMode="External"/><Relationship Id="rId115" Type="http://schemas.openxmlformats.org/officeDocument/2006/relationships/hyperlink" Target="https://www.munzee.com/m/trille/113/" TargetMode="External"/><Relationship Id="rId119" Type="http://schemas.openxmlformats.org/officeDocument/2006/relationships/hyperlink" Target="https://www.munzee.com/m/tragger/53/" TargetMode="External"/><Relationship Id="rId15" Type="http://schemas.openxmlformats.org/officeDocument/2006/relationships/hyperlink" Target="https://www.munzee.com/m/jacobsedk/1682/" TargetMode="External"/><Relationship Id="rId110" Type="http://schemas.openxmlformats.org/officeDocument/2006/relationships/hyperlink" Target="https://www.munzee.com/m/Henning49/8635/" TargetMode="External"/><Relationship Id="rId14" Type="http://schemas.openxmlformats.org/officeDocument/2006/relationships/hyperlink" Target="https://www.munzee.com/m/redshark78/2288/" TargetMode="External"/><Relationship Id="rId17" Type="http://schemas.openxmlformats.org/officeDocument/2006/relationships/hyperlink" Target="https://www.munzee.com/m/Zniffer/7378/" TargetMode="External"/><Relationship Id="rId16" Type="http://schemas.openxmlformats.org/officeDocument/2006/relationships/hyperlink" Target="https://www.munzee.com/m/linusbi/2763/" TargetMode="External"/><Relationship Id="rId19" Type="http://schemas.openxmlformats.org/officeDocument/2006/relationships/hyperlink" Target="https://www.munzee.com/m/granitente/4387/" TargetMode="External"/><Relationship Id="rId114" Type="http://schemas.openxmlformats.org/officeDocument/2006/relationships/hyperlink" Target="https://www.munzee.com/m/Winther8900/1650/" TargetMode="External"/><Relationship Id="rId18" Type="http://schemas.openxmlformats.org/officeDocument/2006/relationships/hyperlink" Target="https://www.munzee.com/m/giber54/5857/" TargetMode="External"/><Relationship Id="rId113" Type="http://schemas.openxmlformats.org/officeDocument/2006/relationships/hyperlink" Target="https://www.munzee.com/m/Henning49/8607/" TargetMode="External"/><Relationship Id="rId112" Type="http://schemas.openxmlformats.org/officeDocument/2006/relationships/hyperlink" Target="https://www.munzee.com/m/FizzleWizzle/1313/" TargetMode="External"/><Relationship Id="rId111" Type="http://schemas.openxmlformats.org/officeDocument/2006/relationships/hyperlink" Target="https://www.munzee.com/m/GeodudeDK/3062/" TargetMode="External"/><Relationship Id="rId84" Type="http://schemas.openxmlformats.org/officeDocument/2006/relationships/hyperlink" Target="https://www.munzee.com/m/yida/2606/admin/" TargetMode="External"/><Relationship Id="rId83" Type="http://schemas.openxmlformats.org/officeDocument/2006/relationships/hyperlink" Target="https://www.munzee.com/m/GrimyMitts/1371/" TargetMode="External"/><Relationship Id="rId86" Type="http://schemas.openxmlformats.org/officeDocument/2006/relationships/hyperlink" Target="https://www.munzee.com/m/par72/3450" TargetMode="External"/><Relationship Id="rId85" Type="http://schemas.openxmlformats.org/officeDocument/2006/relationships/hyperlink" Target="https://www.munzee.com/m/appeltje32/4530/" TargetMode="External"/><Relationship Id="rId88" Type="http://schemas.openxmlformats.org/officeDocument/2006/relationships/hyperlink" Target="https://www.munzee.com/m/yida/2711/" TargetMode="External"/><Relationship Id="rId150" Type="http://schemas.openxmlformats.org/officeDocument/2006/relationships/hyperlink" Target="https://www.munzee.com/m/linusbi/2986/" TargetMode="External"/><Relationship Id="rId87" Type="http://schemas.openxmlformats.org/officeDocument/2006/relationships/hyperlink" Target="https://www.munzee.com/m/yida/2275" TargetMode="External"/><Relationship Id="rId89" Type="http://schemas.openxmlformats.org/officeDocument/2006/relationships/hyperlink" Target="https://www.munzee.com/m/giber54/4946/" TargetMode="External"/><Relationship Id="rId80" Type="http://schemas.openxmlformats.org/officeDocument/2006/relationships/hyperlink" Target="https://www.munzee.com/m/appeltje32/3594/" TargetMode="External"/><Relationship Id="rId82" Type="http://schemas.openxmlformats.org/officeDocument/2006/relationships/hyperlink" Target="https://www.munzee.com/m/OHail/17165/" TargetMode="External"/><Relationship Id="rId81" Type="http://schemas.openxmlformats.org/officeDocument/2006/relationships/hyperlink" Target="https://www.munzee.com/m/yida/1544/" TargetMode="External"/><Relationship Id="rId1" Type="http://schemas.openxmlformats.org/officeDocument/2006/relationships/hyperlink" Target="https://en.wikipedia.org/wiki/Silkeborg" TargetMode="External"/><Relationship Id="rId2" Type="http://schemas.openxmlformats.org/officeDocument/2006/relationships/hyperlink" Target="https://www.munzee.com/map/u1yz3x8wr/16" TargetMode="External"/><Relationship Id="rId3" Type="http://schemas.openxmlformats.org/officeDocument/2006/relationships/hyperlink" Target="https://bit.ly/2V2mQcX" TargetMode="External"/><Relationship Id="rId149" Type="http://schemas.openxmlformats.org/officeDocument/2006/relationships/hyperlink" Target="https://www.munzee.com/m/levesund/6776/" TargetMode="External"/><Relationship Id="rId4" Type="http://schemas.openxmlformats.org/officeDocument/2006/relationships/hyperlink" Target="http://gardenpainter.ide.sk" TargetMode="External"/><Relationship Id="rId148" Type="http://schemas.openxmlformats.org/officeDocument/2006/relationships/hyperlink" Target="https://www.munzee.com/m/jacobsedk/1546/" TargetMode="External"/><Relationship Id="rId9" Type="http://schemas.openxmlformats.org/officeDocument/2006/relationships/hyperlink" Target="https://www.munzee.com/m/fionails/3422/" TargetMode="External"/><Relationship Id="rId143" Type="http://schemas.openxmlformats.org/officeDocument/2006/relationships/hyperlink" Target="https://www.munzee.com/m/Newfruit/5603" TargetMode="External"/><Relationship Id="rId142" Type="http://schemas.openxmlformats.org/officeDocument/2006/relationships/hyperlink" Target="https://www.munzee.com/m/newbee/6257" TargetMode="External"/><Relationship Id="rId141" Type="http://schemas.openxmlformats.org/officeDocument/2006/relationships/hyperlink" Target="https://www.munzee.com/m/kallehaugerne/2393/" TargetMode="External"/><Relationship Id="rId140" Type="http://schemas.openxmlformats.org/officeDocument/2006/relationships/hyperlink" Target="https://www.munzee.com/m/jacobsedk/1476/" TargetMode="External"/><Relationship Id="rId5" Type="http://schemas.openxmlformats.org/officeDocument/2006/relationships/hyperlink" Target="https://www.munzee.com/m/jacobsedk/1791/" TargetMode="External"/><Relationship Id="rId147" Type="http://schemas.openxmlformats.org/officeDocument/2006/relationships/hyperlink" Target="https://www.munzee.com/m/munzeefarmor/1368/" TargetMode="External"/><Relationship Id="rId6" Type="http://schemas.openxmlformats.org/officeDocument/2006/relationships/hyperlink" Target="https://www.munzee.com/m/Sophia0909/1510" TargetMode="External"/><Relationship Id="rId146" Type="http://schemas.openxmlformats.org/officeDocument/2006/relationships/hyperlink" Target="https://www.munzee.com/m/linusbi/2682/" TargetMode="External"/><Relationship Id="rId7" Type="http://schemas.openxmlformats.org/officeDocument/2006/relationships/hyperlink" Target="https://www.munzee.com/m/granitente/4388/" TargetMode="External"/><Relationship Id="rId145" Type="http://schemas.openxmlformats.org/officeDocument/2006/relationships/hyperlink" Target="https://www.munzee.com/m/levesund/6086/" TargetMode="External"/><Relationship Id="rId8" Type="http://schemas.openxmlformats.org/officeDocument/2006/relationships/hyperlink" Target="https://www.munzee.com/m/levesund/6773/" TargetMode="External"/><Relationship Id="rId144" Type="http://schemas.openxmlformats.org/officeDocument/2006/relationships/hyperlink" Target="https://www.munzee.com/m/shrekmiester/5985" TargetMode="External"/><Relationship Id="rId73" Type="http://schemas.openxmlformats.org/officeDocument/2006/relationships/hyperlink" Target="https://www.munzee.com/m/jacobsedk/1462/" TargetMode="External"/><Relationship Id="rId72" Type="http://schemas.openxmlformats.org/officeDocument/2006/relationships/hyperlink" Target="https://www.munzee.com/m/denali0407/9167/" TargetMode="External"/><Relationship Id="rId75" Type="http://schemas.openxmlformats.org/officeDocument/2006/relationships/hyperlink" Target="https://www.munzee.com/m/denali0407/9204/" TargetMode="External"/><Relationship Id="rId74" Type="http://schemas.openxmlformats.org/officeDocument/2006/relationships/hyperlink" Target="https://www.munzee.com/m/giber54/5766/" TargetMode="External"/><Relationship Id="rId77" Type="http://schemas.openxmlformats.org/officeDocument/2006/relationships/hyperlink" Target="https://www.munzee.com/m/jacobsedk/1639/" TargetMode="External"/><Relationship Id="rId76" Type="http://schemas.openxmlformats.org/officeDocument/2006/relationships/hyperlink" Target="https://www.munzee.com/m/Zniffer/7118/" TargetMode="External"/><Relationship Id="rId79" Type="http://schemas.openxmlformats.org/officeDocument/2006/relationships/hyperlink" Target="https://www.munzee.com/m/Derlame/11106/" TargetMode="External"/><Relationship Id="rId78" Type="http://schemas.openxmlformats.org/officeDocument/2006/relationships/hyperlink" Target="https://www.munzee.com/m/OHail/17651/" TargetMode="External"/><Relationship Id="rId71" Type="http://schemas.openxmlformats.org/officeDocument/2006/relationships/hyperlink" Target="https://www.munzee.com/m/munzeefarmor/1372/" TargetMode="External"/><Relationship Id="rId70" Type="http://schemas.openxmlformats.org/officeDocument/2006/relationships/hyperlink" Target="https://www.munzee.com/m/Kyrandia/2973/" TargetMode="External"/><Relationship Id="rId139" Type="http://schemas.openxmlformats.org/officeDocument/2006/relationships/hyperlink" Target="https://www.munzee.com/m/par72/3274" TargetMode="External"/><Relationship Id="rId138" Type="http://schemas.openxmlformats.org/officeDocument/2006/relationships/hyperlink" Target="https://www.munzee.com/m/Rallen15/1592/" TargetMode="External"/><Relationship Id="rId137" Type="http://schemas.openxmlformats.org/officeDocument/2006/relationships/hyperlink" Target="https://www.munzee.com/m/123xilef/5809/" TargetMode="External"/><Relationship Id="rId132" Type="http://schemas.openxmlformats.org/officeDocument/2006/relationships/hyperlink" Target="https://www.munzee.com/m/MichaelDK/936/" TargetMode="External"/><Relationship Id="rId131" Type="http://schemas.openxmlformats.org/officeDocument/2006/relationships/hyperlink" Target="https://www.munzee.com/m/VLoopSouth/562/" TargetMode="External"/><Relationship Id="rId130" Type="http://schemas.openxmlformats.org/officeDocument/2006/relationships/hyperlink" Target="https://www.munzee.com/m/Hmmm/3690/" TargetMode="External"/><Relationship Id="rId136" Type="http://schemas.openxmlformats.org/officeDocument/2006/relationships/hyperlink" Target="https://www.munzee.com/m/GeodudeDK/3152/" TargetMode="External"/><Relationship Id="rId135" Type="http://schemas.openxmlformats.org/officeDocument/2006/relationships/hyperlink" Target="https://www.munzee.com/m/jacobsedk/1385/" TargetMode="External"/><Relationship Id="rId134" Type="http://schemas.openxmlformats.org/officeDocument/2006/relationships/hyperlink" Target="https://www.munzee.com/m/yida/2094/" TargetMode="External"/><Relationship Id="rId133" Type="http://schemas.openxmlformats.org/officeDocument/2006/relationships/hyperlink" Target="https://www.munzee.com/m/Sophia0909/2414/" TargetMode="External"/><Relationship Id="rId62" Type="http://schemas.openxmlformats.org/officeDocument/2006/relationships/hyperlink" Target="https://www.munzee.com/m/GeodudeDK/3118/" TargetMode="External"/><Relationship Id="rId61" Type="http://schemas.openxmlformats.org/officeDocument/2006/relationships/hyperlink" Target="https://www.munzee.com/m/redshark78/2298" TargetMode="External"/><Relationship Id="rId64" Type="http://schemas.openxmlformats.org/officeDocument/2006/relationships/hyperlink" Target="https://www.munzee.com/m/Lonni/537/" TargetMode="External"/><Relationship Id="rId63" Type="http://schemas.openxmlformats.org/officeDocument/2006/relationships/hyperlink" Target="https://www.munzee.com/m/BituX/10322/" TargetMode="External"/><Relationship Id="rId66" Type="http://schemas.openxmlformats.org/officeDocument/2006/relationships/hyperlink" Target="https://www.munzee.com/m/levesund/6954/admin/" TargetMode="External"/><Relationship Id="rId65" Type="http://schemas.openxmlformats.org/officeDocument/2006/relationships/hyperlink" Target="https://www.munzee.com/m/linusbi/3110/admin/" TargetMode="External"/><Relationship Id="rId68" Type="http://schemas.openxmlformats.org/officeDocument/2006/relationships/hyperlink" Target="https://www.munzee.com/m/Lonni/576/" TargetMode="External"/><Relationship Id="rId67" Type="http://schemas.openxmlformats.org/officeDocument/2006/relationships/hyperlink" Target="https://www.munzee.com/m/fionails/3558/admin/" TargetMode="External"/><Relationship Id="rId60" Type="http://schemas.openxmlformats.org/officeDocument/2006/relationships/hyperlink" Target="https://www.munzee.com/m/par72/3355" TargetMode="External"/><Relationship Id="rId69" Type="http://schemas.openxmlformats.org/officeDocument/2006/relationships/hyperlink" Target="https://www.munzee.com/m/Sophia0909/2557/" TargetMode="External"/><Relationship Id="rId51" Type="http://schemas.openxmlformats.org/officeDocument/2006/relationships/hyperlink" Target="https://www.munzee.com/m/GeoHubi/7595/" TargetMode="External"/><Relationship Id="rId50" Type="http://schemas.openxmlformats.org/officeDocument/2006/relationships/hyperlink" Target="https://www.munzee.com/m/NikitaStolk/152/" TargetMode="External"/><Relationship Id="rId53" Type="http://schemas.openxmlformats.org/officeDocument/2006/relationships/hyperlink" Target="https://www.munzee.com/m/Zniffer/7377/" TargetMode="External"/><Relationship Id="rId52" Type="http://schemas.openxmlformats.org/officeDocument/2006/relationships/hyperlink" Target="https://www.munzee.com/m/Bisquick2/3066/" TargetMode="External"/><Relationship Id="rId55" Type="http://schemas.openxmlformats.org/officeDocument/2006/relationships/hyperlink" Target="https://www.munzee.com/m/Henning49/8639/" TargetMode="External"/><Relationship Id="rId54" Type="http://schemas.openxmlformats.org/officeDocument/2006/relationships/hyperlink" Target="https://www.munzee.com/m/GeodudeDK/3060/" TargetMode="External"/><Relationship Id="rId57" Type="http://schemas.openxmlformats.org/officeDocument/2006/relationships/hyperlink" Target="https://www.munzee.com/m/MichaelDK/1007/" TargetMode="External"/><Relationship Id="rId56" Type="http://schemas.openxmlformats.org/officeDocument/2006/relationships/hyperlink" Target="https://www.munzee.com/m/FizzleWizzle/1316/" TargetMode="External"/><Relationship Id="rId59" Type="http://schemas.openxmlformats.org/officeDocument/2006/relationships/hyperlink" Target="https://www.munzee.com/m/Lanyasummer/3955/" TargetMode="External"/><Relationship Id="rId154" Type="http://schemas.openxmlformats.org/officeDocument/2006/relationships/hyperlink" Target="https://www.munzee.com/m/Rallen15/1474/" TargetMode="External"/><Relationship Id="rId58" Type="http://schemas.openxmlformats.org/officeDocument/2006/relationships/hyperlink" Target="https://www.munzee.com/m/Henning49/8636/" TargetMode="External"/><Relationship Id="rId153" Type="http://schemas.openxmlformats.org/officeDocument/2006/relationships/hyperlink" Target="https://www.munzee.com/m/Lonni/545/" TargetMode="External"/><Relationship Id="rId152" Type="http://schemas.openxmlformats.org/officeDocument/2006/relationships/hyperlink" Target="https://www.munzee.com/m/MichaelDK/1010/" TargetMode="External"/><Relationship Id="rId151" Type="http://schemas.openxmlformats.org/officeDocument/2006/relationships/hyperlink" Target="https://www.munzee.com/m/Majsan/3858/" TargetMode="External"/><Relationship Id="rId156" Type="http://schemas.openxmlformats.org/officeDocument/2006/relationships/drawing" Target="../drawings/drawing1.xml"/><Relationship Id="rId155" Type="http://schemas.openxmlformats.org/officeDocument/2006/relationships/hyperlink" Target="https://www.munzee.com/m/jacobsedk/179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86"/>
    <col customWidth="1" min="2" max="5" width="13.86"/>
    <col customWidth="1" min="6" max="6" width="14.71"/>
    <col customWidth="1" min="7" max="7" width="15.86"/>
    <col customWidth="1" min="8" max="8" width="44.29"/>
    <col customWidth="1" min="9" max="9" width="46.14"/>
    <col customWidth="1" min="10" max="10" width="33.29"/>
    <col customWidth="1" min="11" max="26" width="8.71"/>
  </cols>
  <sheetData>
    <row r="2">
      <c r="B2" s="1" t="s">
        <v>0</v>
      </c>
      <c r="C2" s="2" t="s">
        <v>1</v>
      </c>
      <c r="G2" s="3"/>
      <c r="H2" s="4"/>
    </row>
    <row r="3">
      <c r="B3" s="1" t="s">
        <v>2</v>
      </c>
      <c r="C3" s="2" t="s">
        <v>3</v>
      </c>
      <c r="G3" s="5"/>
      <c r="H3" s="6"/>
    </row>
    <row r="4">
      <c r="B4" s="1" t="s">
        <v>4</v>
      </c>
      <c r="C4" s="7" t="s">
        <v>5</v>
      </c>
      <c r="G4" s="5"/>
      <c r="H4" s="6"/>
    </row>
    <row r="5">
      <c r="B5" s="1" t="s">
        <v>6</v>
      </c>
      <c r="C5" s="8" t="s">
        <v>7</v>
      </c>
      <c r="G5" s="5"/>
      <c r="H5" s="6"/>
    </row>
    <row r="6">
      <c r="B6" s="2" t="s">
        <v>8</v>
      </c>
      <c r="C6" s="9" t="s">
        <v>9</v>
      </c>
      <c r="G6" s="5"/>
      <c r="H6" s="6"/>
    </row>
    <row r="7">
      <c r="B7" s="1" t="s">
        <v>10</v>
      </c>
      <c r="C7" s="10" t="str">
        <f>HYPERLINK("https://www.munzee.com/m/jacobsedk/","jacobsedk")</f>
        <v>jacobsedk</v>
      </c>
      <c r="G7" s="5"/>
      <c r="H7" s="6"/>
    </row>
    <row r="8">
      <c r="B8" s="2" t="s">
        <v>11</v>
      </c>
      <c r="C8" s="2" t="s">
        <v>12</v>
      </c>
      <c r="G8" s="5"/>
      <c r="H8" s="6"/>
    </row>
    <row r="9">
      <c r="B9" s="2" t="s">
        <v>13</v>
      </c>
      <c r="C9" s="2" t="s">
        <v>14</v>
      </c>
      <c r="G9" s="5"/>
      <c r="H9" s="6"/>
    </row>
    <row r="10">
      <c r="B10" s="2" t="s">
        <v>15</v>
      </c>
      <c r="C10" s="7" t="s">
        <v>16</v>
      </c>
      <c r="G10" s="5"/>
      <c r="H10" s="6"/>
    </row>
    <row r="11">
      <c r="B11" s="2" t="s">
        <v>17</v>
      </c>
      <c r="C11" s="2" t="s">
        <v>18</v>
      </c>
      <c r="G11" s="5"/>
      <c r="H11" s="6"/>
    </row>
    <row r="12">
      <c r="B12" s="2" t="s">
        <v>19</v>
      </c>
      <c r="C12" s="11">
        <v>43924.0</v>
      </c>
      <c r="G12" s="5"/>
      <c r="H12" s="6"/>
    </row>
    <row r="13">
      <c r="B13" s="2" t="s">
        <v>20</v>
      </c>
      <c r="C13" s="12">
        <f>F22</f>
        <v>1</v>
      </c>
      <c r="G13" s="5"/>
      <c r="H13" s="6"/>
    </row>
    <row r="14">
      <c r="G14" s="5"/>
      <c r="H14" s="6"/>
    </row>
    <row r="15">
      <c r="B15" s="13" t="s">
        <v>21</v>
      </c>
      <c r="C15" s="14" t="s">
        <v>22</v>
      </c>
      <c r="D15" s="15" t="s">
        <v>23</v>
      </c>
      <c r="E15" s="16" t="s">
        <v>24</v>
      </c>
      <c r="G15" s="5"/>
      <c r="H15" s="6"/>
    </row>
    <row r="16">
      <c r="B16" s="17" t="s">
        <v>25</v>
      </c>
      <c r="C16" s="18">
        <f t="shared" ref="C16:C21" si="1">COUNTIFS($G$25:$G$175,B16)</f>
        <v>2</v>
      </c>
      <c r="D16" s="19">
        <f t="shared" ref="D16:D21" si="2">COUNTIFS($G$25:$G$175,B16,$H$25:$H$175,"")</f>
        <v>0</v>
      </c>
      <c r="E16" s="20">
        <f t="shared" ref="E16:E21" si="3">C16-D16</f>
        <v>2</v>
      </c>
      <c r="F16" s="21">
        <f t="shared" ref="F16:F22" si="4">E16/C16</f>
        <v>1</v>
      </c>
      <c r="G16" s="5"/>
      <c r="H16" s="6"/>
    </row>
    <row r="17">
      <c r="B17" s="22" t="s">
        <v>26</v>
      </c>
      <c r="C17" s="23">
        <f t="shared" si="1"/>
        <v>24</v>
      </c>
      <c r="D17" s="24">
        <f t="shared" si="2"/>
        <v>0</v>
      </c>
      <c r="E17" s="25">
        <f t="shared" si="3"/>
        <v>24</v>
      </c>
      <c r="F17" s="21">
        <f t="shared" si="4"/>
        <v>1</v>
      </c>
      <c r="G17" s="5"/>
      <c r="H17" s="6"/>
    </row>
    <row r="18">
      <c r="B18" s="22" t="s">
        <v>27</v>
      </c>
      <c r="C18" s="23">
        <f t="shared" si="1"/>
        <v>47</v>
      </c>
      <c r="D18" s="24">
        <f t="shared" si="2"/>
        <v>0</v>
      </c>
      <c r="E18" s="25">
        <f t="shared" si="3"/>
        <v>47</v>
      </c>
      <c r="F18" s="21">
        <f t="shared" si="4"/>
        <v>1</v>
      </c>
      <c r="G18" s="5"/>
      <c r="H18" s="6"/>
    </row>
    <row r="19">
      <c r="B19" s="22" t="s">
        <v>28</v>
      </c>
      <c r="C19" s="23">
        <f t="shared" si="1"/>
        <v>40</v>
      </c>
      <c r="D19" s="24">
        <f t="shared" si="2"/>
        <v>0</v>
      </c>
      <c r="E19" s="25">
        <f t="shared" si="3"/>
        <v>40</v>
      </c>
      <c r="F19" s="21">
        <f t="shared" si="4"/>
        <v>1</v>
      </c>
      <c r="G19" s="5"/>
      <c r="H19" s="6"/>
    </row>
    <row r="20">
      <c r="B20" s="22" t="s">
        <v>29</v>
      </c>
      <c r="C20" s="23">
        <f t="shared" si="1"/>
        <v>7</v>
      </c>
      <c r="D20" s="24">
        <f t="shared" si="2"/>
        <v>0</v>
      </c>
      <c r="E20" s="25">
        <f t="shared" si="3"/>
        <v>7</v>
      </c>
      <c r="F20" s="21">
        <f t="shared" si="4"/>
        <v>1</v>
      </c>
      <c r="G20" s="5"/>
      <c r="H20" s="6"/>
    </row>
    <row r="21">
      <c r="B21" s="22" t="s">
        <v>30</v>
      </c>
      <c r="C21" s="23">
        <f t="shared" si="1"/>
        <v>31</v>
      </c>
      <c r="D21" s="24">
        <f t="shared" si="2"/>
        <v>0</v>
      </c>
      <c r="E21" s="25">
        <f t="shared" si="3"/>
        <v>31</v>
      </c>
      <c r="F21" s="21">
        <f t="shared" si="4"/>
        <v>1</v>
      </c>
      <c r="G21" s="5"/>
      <c r="H21" s="6"/>
    </row>
    <row r="22" ht="15.75" customHeight="1">
      <c r="B22" s="26" t="s">
        <v>22</v>
      </c>
      <c r="C22" s="27">
        <f t="shared" ref="C22:E22" si="5">SUM(C16:C21)</f>
        <v>151</v>
      </c>
      <c r="D22" s="28">
        <f t="shared" si="5"/>
        <v>0</v>
      </c>
      <c r="E22" s="29">
        <f t="shared" si="5"/>
        <v>151</v>
      </c>
      <c r="F22" s="21">
        <f t="shared" si="4"/>
        <v>1</v>
      </c>
      <c r="G22" s="30"/>
      <c r="H22" s="31"/>
    </row>
    <row r="23" ht="15.75" customHeight="1"/>
    <row r="24" ht="15.75" customHeight="1">
      <c r="B24" s="32" t="s">
        <v>31</v>
      </c>
      <c r="C24" s="33" t="s">
        <v>32</v>
      </c>
      <c r="D24" s="33" t="s">
        <v>33</v>
      </c>
      <c r="E24" s="33" t="s">
        <v>34</v>
      </c>
      <c r="F24" s="33" t="s">
        <v>35</v>
      </c>
      <c r="G24" s="33" t="s">
        <v>21</v>
      </c>
      <c r="H24" s="33" t="s">
        <v>36</v>
      </c>
      <c r="I24" s="33" t="s">
        <v>37</v>
      </c>
      <c r="J24" s="34" t="s">
        <v>38</v>
      </c>
    </row>
    <row r="25" ht="15.75" customHeight="1">
      <c r="B25" s="35">
        <v>1.0</v>
      </c>
      <c r="C25" s="36">
        <v>4.0</v>
      </c>
      <c r="D25" s="37">
        <v>56.16151872</v>
      </c>
      <c r="E25" s="38">
        <v>9.558468914</v>
      </c>
      <c r="F25" s="39" t="s">
        <v>39</v>
      </c>
      <c r="G25" s="39" t="s">
        <v>28</v>
      </c>
      <c r="H25" s="40" t="s">
        <v>40</v>
      </c>
      <c r="I25" s="7" t="s">
        <v>41</v>
      </c>
      <c r="J25" s="41"/>
    </row>
    <row r="26" ht="15.75" customHeight="1">
      <c r="B26" s="42">
        <v>1.0</v>
      </c>
      <c r="C26" s="43">
        <v>5.0</v>
      </c>
      <c r="D26" s="44">
        <v>56.16151872</v>
      </c>
      <c r="E26" s="45">
        <v>9.558727025</v>
      </c>
      <c r="F26" s="46" t="s">
        <v>39</v>
      </c>
      <c r="G26" s="46" t="s">
        <v>28</v>
      </c>
      <c r="H26" s="47" t="s">
        <v>42</v>
      </c>
      <c r="I26" s="7" t="s">
        <v>43</v>
      </c>
      <c r="J26" s="48"/>
    </row>
    <row r="27" ht="15.75" customHeight="1">
      <c r="B27" s="42">
        <v>1.0</v>
      </c>
      <c r="C27" s="43">
        <v>6.0</v>
      </c>
      <c r="D27" s="44">
        <v>56.16151872</v>
      </c>
      <c r="E27" s="45">
        <v>9.558985137</v>
      </c>
      <c r="F27" s="46" t="s">
        <v>39</v>
      </c>
      <c r="G27" s="46" t="s">
        <v>28</v>
      </c>
      <c r="H27" s="47" t="s">
        <v>44</v>
      </c>
      <c r="I27" s="49" t="s">
        <v>45</v>
      </c>
      <c r="J27" s="48"/>
    </row>
    <row r="28" ht="15.75" customHeight="1">
      <c r="B28" s="42">
        <v>1.0</v>
      </c>
      <c r="C28" s="43">
        <v>7.0</v>
      </c>
      <c r="D28" s="44">
        <v>56.16151872</v>
      </c>
      <c r="E28" s="45">
        <v>9.559243249</v>
      </c>
      <c r="F28" s="46" t="s">
        <v>39</v>
      </c>
      <c r="G28" s="46" t="s">
        <v>28</v>
      </c>
      <c r="H28" s="47" t="s">
        <v>46</v>
      </c>
      <c r="I28" s="7" t="s">
        <v>47</v>
      </c>
      <c r="J28" s="50"/>
    </row>
    <row r="29" ht="15.75" customHeight="1">
      <c r="B29" s="42">
        <v>1.0</v>
      </c>
      <c r="C29" s="43">
        <v>8.0</v>
      </c>
      <c r="D29" s="44">
        <v>56.16151872</v>
      </c>
      <c r="E29" s="45">
        <v>9.559501361</v>
      </c>
      <c r="F29" s="46" t="s">
        <v>39</v>
      </c>
      <c r="G29" s="46" t="s">
        <v>28</v>
      </c>
      <c r="H29" s="47" t="s">
        <v>48</v>
      </c>
      <c r="I29" s="7" t="s">
        <v>49</v>
      </c>
      <c r="J29" s="50"/>
    </row>
    <row r="30" ht="15.75" customHeight="1">
      <c r="B30" s="42">
        <v>1.0</v>
      </c>
      <c r="C30" s="43">
        <v>9.0</v>
      </c>
      <c r="D30" s="44">
        <v>56.16151872</v>
      </c>
      <c r="E30" s="45">
        <v>9.559759472</v>
      </c>
      <c r="F30" s="46" t="s">
        <v>39</v>
      </c>
      <c r="G30" s="46" t="s">
        <v>28</v>
      </c>
      <c r="H30" s="47" t="s">
        <v>50</v>
      </c>
      <c r="I30" s="7" t="s">
        <v>51</v>
      </c>
      <c r="J30" s="50"/>
    </row>
    <row r="31" ht="15.75" customHeight="1">
      <c r="B31" s="42">
        <v>2.0</v>
      </c>
      <c r="C31" s="43">
        <v>3.0</v>
      </c>
      <c r="D31" s="44">
        <v>56.16137499</v>
      </c>
      <c r="E31" s="45">
        <v>9.558210777</v>
      </c>
      <c r="F31" s="46" t="s">
        <v>39</v>
      </c>
      <c r="G31" s="46" t="s">
        <v>28</v>
      </c>
      <c r="H31" s="47" t="s">
        <v>46</v>
      </c>
      <c r="I31" s="7" t="s">
        <v>52</v>
      </c>
      <c r="J31" s="50"/>
    </row>
    <row r="32" ht="15.75" customHeight="1">
      <c r="B32" s="42">
        <v>2.0</v>
      </c>
      <c r="C32" s="43">
        <v>4.0</v>
      </c>
      <c r="D32" s="44">
        <v>56.16137499</v>
      </c>
      <c r="E32" s="45">
        <v>9.558468888</v>
      </c>
      <c r="F32" s="46" t="s">
        <v>39</v>
      </c>
      <c r="G32" s="46" t="s">
        <v>28</v>
      </c>
      <c r="H32" s="47" t="s">
        <v>48</v>
      </c>
      <c r="I32" s="7" t="s">
        <v>53</v>
      </c>
      <c r="J32" s="50"/>
    </row>
    <row r="33" ht="15.75" customHeight="1">
      <c r="B33" s="42">
        <v>2.0</v>
      </c>
      <c r="C33" s="43">
        <v>5.0</v>
      </c>
      <c r="D33" s="44">
        <v>56.16137499</v>
      </c>
      <c r="E33" s="45">
        <v>9.558726998</v>
      </c>
      <c r="F33" s="46" t="s">
        <v>39</v>
      </c>
      <c r="G33" s="46" t="s">
        <v>28</v>
      </c>
      <c r="H33" s="47" t="s">
        <v>54</v>
      </c>
      <c r="I33" s="7" t="s">
        <v>55</v>
      </c>
      <c r="J33" s="50"/>
    </row>
    <row r="34" ht="15.75" customHeight="1">
      <c r="B34" s="42">
        <v>2.0</v>
      </c>
      <c r="C34" s="43">
        <v>6.0</v>
      </c>
      <c r="D34" s="44">
        <v>56.16137499</v>
      </c>
      <c r="E34" s="45">
        <v>9.558985109</v>
      </c>
      <c r="F34" s="46" t="s">
        <v>39</v>
      </c>
      <c r="G34" s="46" t="s">
        <v>28</v>
      </c>
      <c r="H34" s="47" t="s">
        <v>56</v>
      </c>
      <c r="I34" s="49" t="s">
        <v>57</v>
      </c>
      <c r="J34" s="50"/>
    </row>
    <row r="35" ht="15.75" customHeight="1">
      <c r="B35" s="42">
        <v>2.0</v>
      </c>
      <c r="C35" s="43">
        <v>7.0</v>
      </c>
      <c r="D35" s="44">
        <v>56.16137499</v>
      </c>
      <c r="E35" s="45">
        <v>9.55924322</v>
      </c>
      <c r="F35" s="46" t="s">
        <v>39</v>
      </c>
      <c r="G35" s="46" t="s">
        <v>28</v>
      </c>
      <c r="H35" s="47" t="s">
        <v>40</v>
      </c>
      <c r="I35" s="7" t="s">
        <v>58</v>
      </c>
      <c r="J35" s="50"/>
    </row>
    <row r="36" ht="15.75" customHeight="1">
      <c r="B36" s="42">
        <v>2.0</v>
      </c>
      <c r="C36" s="43">
        <v>8.0</v>
      </c>
      <c r="D36" s="44">
        <v>56.16137499</v>
      </c>
      <c r="E36" s="45">
        <v>9.559501331</v>
      </c>
      <c r="F36" s="46" t="s">
        <v>39</v>
      </c>
      <c r="G36" s="46" t="s">
        <v>28</v>
      </c>
      <c r="H36" s="47" t="s">
        <v>54</v>
      </c>
      <c r="I36" s="7" t="s">
        <v>59</v>
      </c>
      <c r="J36" s="50"/>
    </row>
    <row r="37" ht="15.75" customHeight="1">
      <c r="B37" s="42">
        <v>2.0</v>
      </c>
      <c r="C37" s="43">
        <v>9.0</v>
      </c>
      <c r="D37" s="44">
        <v>56.16137499</v>
      </c>
      <c r="E37" s="45">
        <v>9.559759441</v>
      </c>
      <c r="F37" s="46" t="s">
        <v>39</v>
      </c>
      <c r="G37" s="46" t="s">
        <v>28</v>
      </c>
      <c r="H37" s="47" t="s">
        <v>60</v>
      </c>
      <c r="I37" s="49" t="s">
        <v>61</v>
      </c>
      <c r="J37" s="50"/>
    </row>
    <row r="38" ht="15.75" customHeight="1">
      <c r="B38" s="42">
        <v>2.0</v>
      </c>
      <c r="C38" s="43">
        <v>10.0</v>
      </c>
      <c r="D38" s="44">
        <v>56.16137499</v>
      </c>
      <c r="E38" s="45">
        <v>9.560017552</v>
      </c>
      <c r="F38" s="46" t="s">
        <v>39</v>
      </c>
      <c r="G38" s="46" t="s">
        <v>28</v>
      </c>
      <c r="H38" s="47" t="s">
        <v>62</v>
      </c>
      <c r="I38" s="49" t="s">
        <v>63</v>
      </c>
      <c r="J38" s="50"/>
    </row>
    <row r="39" ht="15.75" customHeight="1">
      <c r="B39" s="42">
        <v>2.0</v>
      </c>
      <c r="C39" s="43">
        <v>11.0</v>
      </c>
      <c r="D39" s="44">
        <v>56.16137499</v>
      </c>
      <c r="E39" s="45">
        <v>9.560275663</v>
      </c>
      <c r="F39" s="46" t="s">
        <v>39</v>
      </c>
      <c r="G39" s="46" t="s">
        <v>28</v>
      </c>
      <c r="H39" s="47" t="s">
        <v>44</v>
      </c>
      <c r="I39" s="49" t="s">
        <v>64</v>
      </c>
      <c r="J39" s="50"/>
    </row>
    <row r="40" ht="15.75" customHeight="1">
      <c r="B40" s="42">
        <v>2.0</v>
      </c>
      <c r="C40" s="43">
        <v>12.0</v>
      </c>
      <c r="D40" s="44">
        <v>56.16137499</v>
      </c>
      <c r="E40" s="45">
        <v>9.560533774</v>
      </c>
      <c r="F40" s="46" t="s">
        <v>39</v>
      </c>
      <c r="G40" s="46" t="s">
        <v>28</v>
      </c>
      <c r="H40" s="47" t="s">
        <v>42</v>
      </c>
      <c r="I40" s="7" t="s">
        <v>65</v>
      </c>
      <c r="J40" s="50"/>
    </row>
    <row r="41" ht="15.75" customHeight="1">
      <c r="B41" s="42">
        <v>3.0</v>
      </c>
      <c r="C41" s="43">
        <v>3.0</v>
      </c>
      <c r="D41" s="44">
        <v>56.16123126</v>
      </c>
      <c r="E41" s="45">
        <v>9.558210752</v>
      </c>
      <c r="F41" s="46" t="s">
        <v>66</v>
      </c>
      <c r="G41" s="46" t="s">
        <v>26</v>
      </c>
      <c r="H41" s="47" t="s">
        <v>44</v>
      </c>
      <c r="I41" s="49" t="s">
        <v>67</v>
      </c>
      <c r="J41" s="50"/>
    </row>
    <row r="42" ht="15.75" customHeight="1">
      <c r="B42" s="42">
        <v>3.0</v>
      </c>
      <c r="C42" s="43">
        <v>4.0</v>
      </c>
      <c r="D42" s="44">
        <v>56.16123126</v>
      </c>
      <c r="E42" s="45">
        <v>9.558468862</v>
      </c>
      <c r="F42" s="46" t="s">
        <v>66</v>
      </c>
      <c r="G42" s="46" t="s">
        <v>26</v>
      </c>
      <c r="H42" s="47" t="s">
        <v>68</v>
      </c>
      <c r="I42" s="49" t="s">
        <v>69</v>
      </c>
      <c r="J42" s="50"/>
    </row>
    <row r="43" ht="15.75" customHeight="1">
      <c r="B43" s="42">
        <v>3.0</v>
      </c>
      <c r="C43" s="43">
        <v>5.0</v>
      </c>
      <c r="D43" s="44">
        <v>56.16123126</v>
      </c>
      <c r="E43" s="45">
        <v>9.558726971</v>
      </c>
      <c r="F43" s="46" t="s">
        <v>66</v>
      </c>
      <c r="G43" s="46" t="s">
        <v>26</v>
      </c>
      <c r="H43" s="47" t="s">
        <v>70</v>
      </c>
      <c r="I43" s="7" t="s">
        <v>71</v>
      </c>
      <c r="J43" s="50"/>
    </row>
    <row r="44" ht="15.75" customHeight="1">
      <c r="B44" s="42">
        <v>3.0</v>
      </c>
      <c r="C44" s="43">
        <v>6.0</v>
      </c>
      <c r="D44" s="44">
        <v>56.16123126</v>
      </c>
      <c r="E44" s="45">
        <v>9.558985081</v>
      </c>
      <c r="F44" s="46" t="s">
        <v>72</v>
      </c>
      <c r="G44" s="46" t="s">
        <v>27</v>
      </c>
      <c r="H44" s="47" t="s">
        <v>50</v>
      </c>
      <c r="I44" s="7" t="s">
        <v>73</v>
      </c>
      <c r="J44" s="51"/>
    </row>
    <row r="45" ht="15.75" customHeight="1">
      <c r="B45" s="42">
        <v>3.0</v>
      </c>
      <c r="C45" s="43">
        <v>7.0</v>
      </c>
      <c r="D45" s="44">
        <v>56.16123126</v>
      </c>
      <c r="E45" s="45">
        <v>9.559243191</v>
      </c>
      <c r="F45" s="46" t="s">
        <v>72</v>
      </c>
      <c r="G45" s="46" t="s">
        <v>27</v>
      </c>
      <c r="H45" s="47" t="s">
        <v>74</v>
      </c>
      <c r="I45" s="7" t="s">
        <v>75</v>
      </c>
      <c r="J45" s="50"/>
    </row>
    <row r="46" ht="15.75" customHeight="1">
      <c r="B46" s="42">
        <v>3.0</v>
      </c>
      <c r="C46" s="43">
        <v>8.0</v>
      </c>
      <c r="D46" s="44">
        <v>56.16123126</v>
      </c>
      <c r="E46" s="45">
        <v>9.559501301</v>
      </c>
      <c r="F46" s="46" t="s">
        <v>72</v>
      </c>
      <c r="G46" s="46" t="s">
        <v>27</v>
      </c>
      <c r="H46" s="47" t="s">
        <v>76</v>
      </c>
      <c r="I46" s="49" t="s">
        <v>77</v>
      </c>
      <c r="J46" s="50"/>
    </row>
    <row r="47" ht="15.75" customHeight="1">
      <c r="B47" s="42">
        <v>3.0</v>
      </c>
      <c r="C47" s="43">
        <v>9.0</v>
      </c>
      <c r="D47" s="44">
        <v>56.16123126</v>
      </c>
      <c r="E47" s="45">
        <v>9.559759411</v>
      </c>
      <c r="F47" s="46" t="s">
        <v>78</v>
      </c>
      <c r="G47" s="46" t="s">
        <v>29</v>
      </c>
      <c r="H47" s="47" t="s">
        <v>79</v>
      </c>
      <c r="I47" s="7" t="s">
        <v>80</v>
      </c>
      <c r="J47" s="50"/>
    </row>
    <row r="48" ht="15.75" customHeight="1">
      <c r="B48" s="42">
        <v>3.0</v>
      </c>
      <c r="C48" s="43">
        <v>10.0</v>
      </c>
      <c r="D48" s="44">
        <v>56.16123126</v>
      </c>
      <c r="E48" s="45">
        <v>9.56001752</v>
      </c>
      <c r="F48" s="46" t="s">
        <v>72</v>
      </c>
      <c r="G48" s="46" t="s">
        <v>27</v>
      </c>
      <c r="H48" s="47" t="s">
        <v>40</v>
      </c>
      <c r="I48" s="49" t="s">
        <v>81</v>
      </c>
      <c r="J48" s="50"/>
    </row>
    <row r="49" ht="15.75" customHeight="1">
      <c r="B49" s="42">
        <v>4.0</v>
      </c>
      <c r="C49" s="43">
        <v>2.0</v>
      </c>
      <c r="D49" s="44">
        <v>56.16108753</v>
      </c>
      <c r="E49" s="45">
        <v>9.557952618</v>
      </c>
      <c r="F49" s="46" t="s">
        <v>66</v>
      </c>
      <c r="G49" s="46" t="s">
        <v>26</v>
      </c>
      <c r="H49" s="47" t="s">
        <v>82</v>
      </c>
      <c r="I49" s="7" t="s">
        <v>83</v>
      </c>
      <c r="J49" s="50"/>
    </row>
    <row r="50" ht="15.75" customHeight="1">
      <c r="B50" s="42">
        <v>4.0</v>
      </c>
      <c r="C50" s="43">
        <v>3.0</v>
      </c>
      <c r="D50" s="44">
        <v>56.16108753</v>
      </c>
      <c r="E50" s="45">
        <v>9.558210727</v>
      </c>
      <c r="F50" s="46" t="s">
        <v>72</v>
      </c>
      <c r="G50" s="46" t="s">
        <v>27</v>
      </c>
      <c r="H50" s="47" t="s">
        <v>84</v>
      </c>
      <c r="I50" s="7" t="s">
        <v>85</v>
      </c>
      <c r="J50" s="50"/>
    </row>
    <row r="51" ht="15.75" customHeight="1">
      <c r="B51" s="42">
        <v>4.0</v>
      </c>
      <c r="C51" s="43">
        <v>4.0</v>
      </c>
      <c r="D51" s="44">
        <v>56.16108753</v>
      </c>
      <c r="E51" s="45">
        <v>9.558468835</v>
      </c>
      <c r="F51" s="46" t="s">
        <v>66</v>
      </c>
      <c r="G51" s="46" t="s">
        <v>26</v>
      </c>
      <c r="H51" s="47" t="s">
        <v>86</v>
      </c>
      <c r="I51" s="49" t="s">
        <v>87</v>
      </c>
      <c r="J51" s="50"/>
    </row>
    <row r="52" ht="15.75" customHeight="1">
      <c r="B52" s="42">
        <v>4.0</v>
      </c>
      <c r="C52" s="43">
        <v>5.0</v>
      </c>
      <c r="D52" s="44">
        <v>56.16108753</v>
      </c>
      <c r="E52" s="45">
        <v>9.558726944</v>
      </c>
      <c r="F52" s="46" t="s">
        <v>72</v>
      </c>
      <c r="G52" s="46" t="s">
        <v>27</v>
      </c>
      <c r="H52" s="47" t="s">
        <v>88</v>
      </c>
      <c r="I52" s="7" t="s">
        <v>89</v>
      </c>
      <c r="J52" s="50"/>
    </row>
    <row r="53" ht="15.75" customHeight="1">
      <c r="B53" s="42">
        <v>4.0</v>
      </c>
      <c r="C53" s="43">
        <v>6.0</v>
      </c>
      <c r="D53" s="44">
        <v>56.16108753</v>
      </c>
      <c r="E53" s="45">
        <v>9.558985053</v>
      </c>
      <c r="F53" s="46" t="s">
        <v>72</v>
      </c>
      <c r="G53" s="46" t="s">
        <v>27</v>
      </c>
      <c r="H53" s="47" t="s">
        <v>90</v>
      </c>
      <c r="I53" s="7" t="s">
        <v>91</v>
      </c>
      <c r="J53" s="50"/>
    </row>
    <row r="54" ht="15.75" customHeight="1">
      <c r="B54" s="42">
        <v>4.0</v>
      </c>
      <c r="C54" s="43">
        <v>7.0</v>
      </c>
      <c r="D54" s="44">
        <v>56.16108753</v>
      </c>
      <c r="E54" s="45">
        <v>9.559243162</v>
      </c>
      <c r="F54" s="46" t="s">
        <v>72</v>
      </c>
      <c r="G54" s="46" t="s">
        <v>27</v>
      </c>
      <c r="H54" s="47" t="s">
        <v>92</v>
      </c>
      <c r="I54" s="7" t="s">
        <v>93</v>
      </c>
      <c r="J54" s="50"/>
    </row>
    <row r="55" ht="15.75" customHeight="1">
      <c r="B55" s="42">
        <v>4.0</v>
      </c>
      <c r="C55" s="43">
        <v>8.0</v>
      </c>
      <c r="D55" s="44">
        <v>56.16108753</v>
      </c>
      <c r="E55" s="45">
        <v>9.559501271</v>
      </c>
      <c r="F55" s="46" t="s">
        <v>72</v>
      </c>
      <c r="G55" s="46" t="s">
        <v>27</v>
      </c>
      <c r="H55" s="47" t="s">
        <v>84</v>
      </c>
      <c r="I55" s="7" t="s">
        <v>94</v>
      </c>
      <c r="J55" s="50"/>
    </row>
    <row r="56" ht="15.75" customHeight="1">
      <c r="B56" s="42">
        <v>4.0</v>
      </c>
      <c r="C56" s="43">
        <v>9.0</v>
      </c>
      <c r="D56" s="44">
        <v>56.16108753</v>
      </c>
      <c r="E56" s="45">
        <v>9.55975938</v>
      </c>
      <c r="F56" s="46" t="s">
        <v>78</v>
      </c>
      <c r="G56" s="46" t="s">
        <v>29</v>
      </c>
      <c r="H56" s="47" t="s">
        <v>95</v>
      </c>
      <c r="I56" s="7" t="s">
        <v>96</v>
      </c>
      <c r="J56" s="50"/>
    </row>
    <row r="57" ht="15.75" customHeight="1">
      <c r="B57" s="42">
        <v>4.0</v>
      </c>
      <c r="C57" s="43">
        <v>10.0</v>
      </c>
      <c r="D57" s="44">
        <v>56.16108753</v>
      </c>
      <c r="E57" s="45">
        <v>9.560017488</v>
      </c>
      <c r="F57" s="46" t="s">
        <v>72</v>
      </c>
      <c r="G57" s="46" t="s">
        <v>27</v>
      </c>
      <c r="H57" s="47" t="s">
        <v>97</v>
      </c>
      <c r="I57" s="7" t="s">
        <v>98</v>
      </c>
      <c r="J57" s="50"/>
    </row>
    <row r="58" ht="15.75" customHeight="1">
      <c r="B58" s="42">
        <v>4.0</v>
      </c>
      <c r="C58" s="43">
        <v>11.0</v>
      </c>
      <c r="D58" s="44">
        <v>56.16108753</v>
      </c>
      <c r="E58" s="45">
        <v>9.560275597</v>
      </c>
      <c r="F58" s="46" t="s">
        <v>72</v>
      </c>
      <c r="G58" s="46" t="s">
        <v>27</v>
      </c>
      <c r="H58" s="47" t="s">
        <v>99</v>
      </c>
      <c r="I58" s="7" t="s">
        <v>100</v>
      </c>
      <c r="J58" s="50"/>
    </row>
    <row r="59" ht="15.75" customHeight="1">
      <c r="B59" s="42">
        <v>4.0</v>
      </c>
      <c r="C59" s="43">
        <v>12.0</v>
      </c>
      <c r="D59" s="44">
        <v>56.16108753</v>
      </c>
      <c r="E59" s="45">
        <v>9.560533706</v>
      </c>
      <c r="F59" s="46" t="s">
        <v>72</v>
      </c>
      <c r="G59" s="46" t="s">
        <v>27</v>
      </c>
      <c r="H59" s="47" t="s">
        <v>84</v>
      </c>
      <c r="I59" s="7" t="s">
        <v>101</v>
      </c>
      <c r="J59" s="50"/>
    </row>
    <row r="60" ht="15.75" customHeight="1">
      <c r="B60" s="42">
        <v>5.0</v>
      </c>
      <c r="C60" s="43">
        <v>2.0</v>
      </c>
      <c r="D60" s="44">
        <v>56.1609438</v>
      </c>
      <c r="E60" s="45">
        <v>9.557952594</v>
      </c>
      <c r="F60" s="46" t="s">
        <v>66</v>
      </c>
      <c r="G60" s="46" t="s">
        <v>26</v>
      </c>
      <c r="H60" s="47" t="s">
        <v>46</v>
      </c>
      <c r="I60" s="7" t="s">
        <v>102</v>
      </c>
      <c r="J60" s="50"/>
    </row>
    <row r="61" ht="15.75" customHeight="1">
      <c r="B61" s="42">
        <v>5.0</v>
      </c>
      <c r="C61" s="43">
        <v>3.0</v>
      </c>
      <c r="D61" s="44">
        <v>56.1609438</v>
      </c>
      <c r="E61" s="45">
        <v>9.558210702</v>
      </c>
      <c r="F61" s="46" t="s">
        <v>72</v>
      </c>
      <c r="G61" s="46" t="s">
        <v>27</v>
      </c>
      <c r="H61" s="47" t="s">
        <v>103</v>
      </c>
      <c r="I61" s="7" t="s">
        <v>104</v>
      </c>
      <c r="J61" s="48"/>
    </row>
    <row r="62" ht="15.75" customHeight="1">
      <c r="B62" s="42">
        <v>5.0</v>
      </c>
      <c r="C62" s="43">
        <v>4.0</v>
      </c>
      <c r="D62" s="44">
        <v>56.1609438</v>
      </c>
      <c r="E62" s="45">
        <v>9.558468809</v>
      </c>
      <c r="F62" s="46" t="s">
        <v>66</v>
      </c>
      <c r="G62" s="46" t="s">
        <v>26</v>
      </c>
      <c r="H62" s="47" t="s">
        <v>40</v>
      </c>
      <c r="I62" s="49" t="s">
        <v>105</v>
      </c>
      <c r="J62" s="50"/>
    </row>
    <row r="63" ht="15.75" customHeight="1">
      <c r="B63" s="42">
        <v>5.0</v>
      </c>
      <c r="C63" s="43">
        <v>5.0</v>
      </c>
      <c r="D63" s="44">
        <v>56.1609438</v>
      </c>
      <c r="E63" s="45">
        <v>9.558726917</v>
      </c>
      <c r="F63" s="46" t="s">
        <v>66</v>
      </c>
      <c r="G63" s="46" t="s">
        <v>26</v>
      </c>
      <c r="H63" s="47" t="s">
        <v>48</v>
      </c>
      <c r="I63" s="7" t="s">
        <v>106</v>
      </c>
      <c r="J63" s="50"/>
    </row>
    <row r="64" ht="15.75" customHeight="1">
      <c r="B64" s="42">
        <v>5.0</v>
      </c>
      <c r="C64" s="43">
        <v>6.0</v>
      </c>
      <c r="D64" s="44">
        <v>56.1609438</v>
      </c>
      <c r="E64" s="45">
        <v>9.558985025</v>
      </c>
      <c r="F64" s="46" t="s">
        <v>72</v>
      </c>
      <c r="G64" s="46" t="s">
        <v>27</v>
      </c>
      <c r="H64" s="47" t="s">
        <v>107</v>
      </c>
      <c r="I64" s="7" t="s">
        <v>108</v>
      </c>
      <c r="J64" s="50"/>
    </row>
    <row r="65" ht="15.75" customHeight="1">
      <c r="B65" s="42">
        <v>5.0</v>
      </c>
      <c r="C65" s="43">
        <v>7.0</v>
      </c>
      <c r="D65" s="44">
        <v>56.1609438</v>
      </c>
      <c r="E65" s="45">
        <v>9.559243133</v>
      </c>
      <c r="F65" s="46" t="s">
        <v>72</v>
      </c>
      <c r="G65" s="46" t="s">
        <v>27</v>
      </c>
      <c r="H65" s="47" t="s">
        <v>109</v>
      </c>
      <c r="I65" s="7" t="s">
        <v>110</v>
      </c>
      <c r="J65" s="50"/>
    </row>
    <row r="66" ht="15.75" customHeight="1">
      <c r="B66" s="42">
        <v>5.0</v>
      </c>
      <c r="C66" s="43">
        <v>8.0</v>
      </c>
      <c r="D66" s="44">
        <v>56.1609438</v>
      </c>
      <c r="E66" s="45">
        <v>9.559501241</v>
      </c>
      <c r="F66" s="46" t="s">
        <v>72</v>
      </c>
      <c r="G66" s="46" t="s">
        <v>27</v>
      </c>
      <c r="H66" s="47" t="s">
        <v>68</v>
      </c>
      <c r="I66" s="49" t="s">
        <v>111</v>
      </c>
      <c r="J66" s="50"/>
    </row>
    <row r="67" ht="15.75" customHeight="1">
      <c r="B67" s="42">
        <v>5.0</v>
      </c>
      <c r="C67" s="43">
        <v>9.0</v>
      </c>
      <c r="D67" s="44">
        <v>56.1609438</v>
      </c>
      <c r="E67" s="45">
        <v>9.559759349</v>
      </c>
      <c r="F67" s="46" t="s">
        <v>72</v>
      </c>
      <c r="G67" s="46" t="s">
        <v>27</v>
      </c>
      <c r="H67" s="47" t="s">
        <v>112</v>
      </c>
      <c r="I67" s="7" t="s">
        <v>113</v>
      </c>
      <c r="J67" s="50"/>
    </row>
    <row r="68" ht="15.75" customHeight="1">
      <c r="B68" s="42">
        <v>5.0</v>
      </c>
      <c r="C68" s="43">
        <v>10.0</v>
      </c>
      <c r="D68" s="44">
        <v>56.1609438</v>
      </c>
      <c r="E68" s="45">
        <v>9.560017457</v>
      </c>
      <c r="F68" s="46" t="s">
        <v>78</v>
      </c>
      <c r="G68" s="46" t="s">
        <v>29</v>
      </c>
      <c r="H68" s="47" t="s">
        <v>86</v>
      </c>
      <c r="I68" s="49" t="s">
        <v>114</v>
      </c>
      <c r="J68" s="50"/>
    </row>
    <row r="69" ht="15.75" customHeight="1">
      <c r="B69" s="42">
        <v>5.0</v>
      </c>
      <c r="C69" s="43">
        <v>11.0</v>
      </c>
      <c r="D69" s="44">
        <v>56.1609438</v>
      </c>
      <c r="E69" s="45">
        <v>9.560275564</v>
      </c>
      <c r="F69" s="46" t="s">
        <v>72</v>
      </c>
      <c r="G69" s="46" t="s">
        <v>27</v>
      </c>
      <c r="H69" s="47" t="s">
        <v>107</v>
      </c>
      <c r="I69" s="7" t="s">
        <v>115</v>
      </c>
      <c r="J69" s="48"/>
    </row>
    <row r="70" ht="15.75" customHeight="1">
      <c r="B70" s="42">
        <v>5.0</v>
      </c>
      <c r="C70" s="43">
        <v>12.0</v>
      </c>
      <c r="D70" s="44">
        <v>56.1609438</v>
      </c>
      <c r="E70" s="45">
        <v>9.560533672</v>
      </c>
      <c r="F70" s="46" t="s">
        <v>72</v>
      </c>
      <c r="G70" s="46" t="s">
        <v>27</v>
      </c>
      <c r="H70" s="47" t="s">
        <v>116</v>
      </c>
      <c r="I70" s="49" t="s">
        <v>117</v>
      </c>
      <c r="J70" s="50"/>
    </row>
    <row r="71" ht="15.75" customHeight="1">
      <c r="B71" s="42">
        <v>5.0</v>
      </c>
      <c r="C71" s="43">
        <v>13.0</v>
      </c>
      <c r="D71" s="44">
        <v>56.1609438</v>
      </c>
      <c r="E71" s="45">
        <v>9.56079178</v>
      </c>
      <c r="F71" s="46" t="s">
        <v>72</v>
      </c>
      <c r="G71" s="46" t="s">
        <v>27</v>
      </c>
      <c r="H71" s="47" t="s">
        <v>109</v>
      </c>
      <c r="I71" s="7" t="s">
        <v>118</v>
      </c>
      <c r="J71" s="50"/>
    </row>
    <row r="72" ht="15.75" customHeight="1">
      <c r="B72" s="42">
        <v>6.0</v>
      </c>
      <c r="C72" s="43">
        <v>2.0</v>
      </c>
      <c r="D72" s="44">
        <v>56.16080007</v>
      </c>
      <c r="E72" s="45">
        <v>9.557952569</v>
      </c>
      <c r="F72" s="46" t="s">
        <v>66</v>
      </c>
      <c r="G72" s="46" t="s">
        <v>26</v>
      </c>
      <c r="H72" s="47" t="s">
        <v>79</v>
      </c>
      <c r="I72" s="7" t="s">
        <v>119</v>
      </c>
      <c r="J72" s="50"/>
    </row>
    <row r="73" ht="15.75" customHeight="1">
      <c r="B73" s="42">
        <v>6.0</v>
      </c>
      <c r="C73" s="43">
        <v>3.0</v>
      </c>
      <c r="D73" s="44">
        <v>56.16080007</v>
      </c>
      <c r="E73" s="45">
        <v>9.558210676</v>
      </c>
      <c r="F73" s="46" t="s">
        <v>66</v>
      </c>
      <c r="G73" s="46" t="s">
        <v>26</v>
      </c>
      <c r="H73" s="47" t="s">
        <v>60</v>
      </c>
      <c r="I73" s="49" t="s">
        <v>120</v>
      </c>
      <c r="J73" s="50"/>
    </row>
    <row r="74" ht="15.75" customHeight="1">
      <c r="B74" s="42">
        <v>6.0</v>
      </c>
      <c r="C74" s="43">
        <v>4.0</v>
      </c>
      <c r="D74" s="44">
        <v>56.16080007</v>
      </c>
      <c r="E74" s="45">
        <v>9.558468783</v>
      </c>
      <c r="F74" s="46" t="s">
        <v>72</v>
      </c>
      <c r="G74" s="46" t="s">
        <v>27</v>
      </c>
      <c r="H74" s="47" t="s">
        <v>68</v>
      </c>
      <c r="I74" s="49" t="s">
        <v>121</v>
      </c>
      <c r="J74" s="50"/>
    </row>
    <row r="75" ht="15.75" customHeight="1">
      <c r="B75" s="42">
        <v>6.0</v>
      </c>
      <c r="C75" s="43">
        <v>5.0</v>
      </c>
      <c r="D75" s="44">
        <v>56.16080007</v>
      </c>
      <c r="E75" s="45">
        <v>9.55872689</v>
      </c>
      <c r="F75" s="46" t="s">
        <v>72</v>
      </c>
      <c r="G75" s="46" t="s">
        <v>27</v>
      </c>
      <c r="H75" s="47" t="s">
        <v>122</v>
      </c>
      <c r="I75" s="49" t="s">
        <v>123</v>
      </c>
      <c r="J75" s="50"/>
    </row>
    <row r="76" ht="15.75" customHeight="1">
      <c r="B76" s="42">
        <v>6.0</v>
      </c>
      <c r="C76" s="43">
        <v>6.0</v>
      </c>
      <c r="D76" s="44">
        <v>56.16080007</v>
      </c>
      <c r="E76" s="45">
        <v>9.558984997</v>
      </c>
      <c r="F76" s="46" t="s">
        <v>72</v>
      </c>
      <c r="G76" s="46" t="s">
        <v>27</v>
      </c>
      <c r="H76" s="47" t="s">
        <v>124</v>
      </c>
      <c r="I76" s="7" t="s">
        <v>125</v>
      </c>
      <c r="J76" s="50"/>
    </row>
    <row r="77" ht="15.75" customHeight="1">
      <c r="B77" s="42">
        <v>6.0</v>
      </c>
      <c r="C77" s="43">
        <v>7.0</v>
      </c>
      <c r="D77" s="44">
        <v>56.16080007</v>
      </c>
      <c r="E77" s="45">
        <v>9.559243104</v>
      </c>
      <c r="F77" s="46" t="s">
        <v>72</v>
      </c>
      <c r="G77" s="46" t="s">
        <v>27</v>
      </c>
      <c r="H77" s="47" t="s">
        <v>97</v>
      </c>
      <c r="I77" s="7" t="s">
        <v>126</v>
      </c>
      <c r="J77" s="50"/>
    </row>
    <row r="78" ht="15.75" customHeight="1">
      <c r="B78" s="42">
        <v>6.0</v>
      </c>
      <c r="C78" s="43">
        <v>8.0</v>
      </c>
      <c r="D78" s="44">
        <v>56.16080007</v>
      </c>
      <c r="E78" s="45">
        <v>9.559501211</v>
      </c>
      <c r="F78" s="46" t="s">
        <v>72</v>
      </c>
      <c r="G78" s="46" t="s">
        <v>27</v>
      </c>
      <c r="H78" s="47" t="s">
        <v>122</v>
      </c>
      <c r="I78" s="49" t="s">
        <v>127</v>
      </c>
      <c r="J78" s="50"/>
    </row>
    <row r="79" ht="15.75" customHeight="1">
      <c r="B79" s="42">
        <v>6.0</v>
      </c>
      <c r="C79" s="43">
        <v>9.0</v>
      </c>
      <c r="D79" s="44">
        <v>56.16080007</v>
      </c>
      <c r="E79" s="45">
        <v>9.559759318</v>
      </c>
      <c r="F79" s="46" t="s">
        <v>78</v>
      </c>
      <c r="G79" s="46" t="s">
        <v>29</v>
      </c>
      <c r="H79" s="47" t="s">
        <v>128</v>
      </c>
      <c r="I79" s="7" t="s">
        <v>129</v>
      </c>
      <c r="J79" s="48"/>
    </row>
    <row r="80" ht="15.75" customHeight="1">
      <c r="B80" s="42">
        <v>6.0</v>
      </c>
      <c r="C80" s="43">
        <v>10.0</v>
      </c>
      <c r="D80" s="44">
        <v>56.16080007</v>
      </c>
      <c r="E80" s="45">
        <v>9.560017425</v>
      </c>
      <c r="F80" s="46" t="s">
        <v>78</v>
      </c>
      <c r="G80" s="46" t="s">
        <v>29</v>
      </c>
      <c r="H80" s="47" t="s">
        <v>130</v>
      </c>
      <c r="I80" s="49" t="s">
        <v>131</v>
      </c>
      <c r="J80" s="50"/>
    </row>
    <row r="81" ht="15.75" customHeight="1">
      <c r="B81" s="42">
        <v>6.0</v>
      </c>
      <c r="C81" s="43">
        <v>11.0</v>
      </c>
      <c r="D81" s="44">
        <v>56.16080007</v>
      </c>
      <c r="E81" s="45">
        <v>9.560275532</v>
      </c>
      <c r="F81" s="46" t="s">
        <v>78</v>
      </c>
      <c r="G81" s="46" t="s">
        <v>29</v>
      </c>
      <c r="H81" s="47" t="s">
        <v>56</v>
      </c>
      <c r="I81" s="49" t="s">
        <v>132</v>
      </c>
      <c r="J81" s="50"/>
    </row>
    <row r="82" ht="15.75" customHeight="1">
      <c r="B82" s="42">
        <v>6.0</v>
      </c>
      <c r="C82" s="43">
        <v>12.0</v>
      </c>
      <c r="D82" s="44">
        <v>56.16080007</v>
      </c>
      <c r="E82" s="45">
        <v>9.560533638</v>
      </c>
      <c r="F82" s="46" t="s">
        <v>78</v>
      </c>
      <c r="G82" s="46" t="s">
        <v>29</v>
      </c>
      <c r="H82" s="47" t="s">
        <v>68</v>
      </c>
      <c r="I82" s="49" t="s">
        <v>133</v>
      </c>
      <c r="J82" s="50"/>
    </row>
    <row r="83" ht="15.75" customHeight="1">
      <c r="B83" s="42">
        <v>7.0</v>
      </c>
      <c r="C83" s="43">
        <v>4.0</v>
      </c>
      <c r="D83" s="44">
        <v>56.16065634</v>
      </c>
      <c r="E83" s="45">
        <v>9.558468757</v>
      </c>
      <c r="F83" s="46" t="s">
        <v>72</v>
      </c>
      <c r="G83" s="46" t="s">
        <v>27</v>
      </c>
      <c r="H83" s="47" t="s">
        <v>134</v>
      </c>
      <c r="I83" s="49" t="s">
        <v>135</v>
      </c>
      <c r="J83" s="50"/>
    </row>
    <row r="84" ht="15.75" customHeight="1">
      <c r="B84" s="42">
        <v>7.0</v>
      </c>
      <c r="C84" s="43">
        <v>5.0</v>
      </c>
      <c r="D84" s="44">
        <v>56.16065634</v>
      </c>
      <c r="E84" s="45">
        <v>9.558726863</v>
      </c>
      <c r="F84" s="46" t="s">
        <v>72</v>
      </c>
      <c r="G84" s="46" t="s">
        <v>27</v>
      </c>
      <c r="H84" s="47" t="s">
        <v>136</v>
      </c>
      <c r="I84" s="7" t="s">
        <v>137</v>
      </c>
      <c r="J84" s="50"/>
    </row>
    <row r="85" ht="15.75" customHeight="1">
      <c r="B85" s="42">
        <v>7.0</v>
      </c>
      <c r="C85" s="43">
        <v>6.0</v>
      </c>
      <c r="D85" s="44">
        <v>56.16065634</v>
      </c>
      <c r="E85" s="45">
        <v>9.558984969</v>
      </c>
      <c r="F85" s="46" t="s">
        <v>72</v>
      </c>
      <c r="G85" s="46" t="s">
        <v>27</v>
      </c>
      <c r="H85" s="47" t="s">
        <v>138</v>
      </c>
      <c r="I85" s="7" t="s">
        <v>139</v>
      </c>
      <c r="J85" s="48"/>
    </row>
    <row r="86">
      <c r="B86" s="42">
        <v>7.0</v>
      </c>
      <c r="C86" s="43">
        <v>7.0</v>
      </c>
      <c r="D86" s="44">
        <v>56.16065634</v>
      </c>
      <c r="E86" s="45">
        <v>9.559243075</v>
      </c>
      <c r="F86" s="46" t="s">
        <v>72</v>
      </c>
      <c r="G86" s="46" t="s">
        <v>27</v>
      </c>
      <c r="H86" s="47" t="s">
        <v>46</v>
      </c>
      <c r="I86" s="7" t="s">
        <v>140</v>
      </c>
      <c r="J86" s="48"/>
    </row>
    <row r="87" ht="15.75" customHeight="1">
      <c r="B87" s="42">
        <v>7.0</v>
      </c>
      <c r="C87" s="43">
        <v>8.0</v>
      </c>
      <c r="D87" s="44">
        <v>56.16065634</v>
      </c>
      <c r="E87" s="45">
        <v>9.559501181</v>
      </c>
      <c r="F87" s="46" t="s">
        <v>72</v>
      </c>
      <c r="G87" s="46" t="s">
        <v>27</v>
      </c>
      <c r="H87" s="47" t="s">
        <v>48</v>
      </c>
      <c r="I87" s="7" t="s">
        <v>141</v>
      </c>
      <c r="J87" s="48"/>
    </row>
    <row r="88" ht="15.75" customHeight="1">
      <c r="B88" s="42">
        <v>7.0</v>
      </c>
      <c r="C88" s="43">
        <v>9.0</v>
      </c>
      <c r="D88" s="44">
        <v>56.16065634</v>
      </c>
      <c r="E88" s="45">
        <v>9.559759287</v>
      </c>
      <c r="F88" s="46" t="s">
        <v>72</v>
      </c>
      <c r="G88" s="46" t="s">
        <v>27</v>
      </c>
      <c r="H88" s="47" t="s">
        <v>136</v>
      </c>
      <c r="I88" s="7" t="s">
        <v>142</v>
      </c>
      <c r="J88" s="50"/>
    </row>
    <row r="89" ht="15.75" customHeight="1">
      <c r="B89" s="42">
        <v>7.0</v>
      </c>
      <c r="C89" s="43">
        <v>10.0</v>
      </c>
      <c r="D89" s="44">
        <v>56.16065634</v>
      </c>
      <c r="E89" s="45">
        <v>9.560017393</v>
      </c>
      <c r="F89" s="46" t="s">
        <v>72</v>
      </c>
      <c r="G89" s="46" t="s">
        <v>27</v>
      </c>
      <c r="H89" s="47" t="s">
        <v>143</v>
      </c>
      <c r="I89" s="7" t="s">
        <v>144</v>
      </c>
      <c r="J89" s="50"/>
    </row>
    <row r="90" ht="15.75" customHeight="1">
      <c r="B90" s="42">
        <v>7.0</v>
      </c>
      <c r="C90" s="43">
        <v>11.0</v>
      </c>
      <c r="D90" s="44">
        <v>56.16065634</v>
      </c>
      <c r="E90" s="45">
        <v>9.560275499</v>
      </c>
      <c r="F90" s="46" t="s">
        <v>72</v>
      </c>
      <c r="G90" s="46" t="s">
        <v>27</v>
      </c>
      <c r="H90" s="47" t="s">
        <v>145</v>
      </c>
      <c r="I90" s="49" t="s">
        <v>146</v>
      </c>
      <c r="J90" s="50"/>
    </row>
    <row r="91" ht="15.75" customHeight="1">
      <c r="B91" s="42">
        <v>8.0</v>
      </c>
      <c r="C91" s="43">
        <v>3.0</v>
      </c>
      <c r="D91" s="44">
        <v>56.16051261</v>
      </c>
      <c r="E91" s="45">
        <v>9.558210626</v>
      </c>
      <c r="F91" s="46" t="s">
        <v>39</v>
      </c>
      <c r="G91" s="46" t="s">
        <v>28</v>
      </c>
      <c r="H91" s="47" t="s">
        <v>70</v>
      </c>
      <c r="I91" s="7" t="s">
        <v>147</v>
      </c>
      <c r="J91" s="50"/>
    </row>
    <row r="92" ht="15.75" customHeight="1">
      <c r="B92" s="42">
        <v>8.0</v>
      </c>
      <c r="C92" s="43">
        <v>4.0</v>
      </c>
      <c r="D92" s="44">
        <v>56.16051261</v>
      </c>
      <c r="E92" s="45">
        <v>9.558468731</v>
      </c>
      <c r="F92" s="46" t="s">
        <v>39</v>
      </c>
      <c r="G92" s="46" t="s">
        <v>28</v>
      </c>
      <c r="H92" s="47" t="s">
        <v>82</v>
      </c>
      <c r="I92" s="7" t="s">
        <v>148</v>
      </c>
      <c r="J92" s="50"/>
    </row>
    <row r="93" ht="15.75" customHeight="1">
      <c r="B93" s="42">
        <v>8.0</v>
      </c>
      <c r="C93" s="43">
        <v>5.0</v>
      </c>
      <c r="D93" s="44">
        <v>56.16051261</v>
      </c>
      <c r="E93" s="45">
        <v>9.558726836</v>
      </c>
      <c r="F93" s="46" t="s">
        <v>149</v>
      </c>
      <c r="G93" s="46" t="s">
        <v>30</v>
      </c>
      <c r="H93" s="47" t="s">
        <v>40</v>
      </c>
      <c r="I93" s="7" t="s">
        <v>150</v>
      </c>
      <c r="J93" s="50"/>
    </row>
    <row r="94" ht="15.75" customHeight="1">
      <c r="B94" s="42">
        <v>8.0</v>
      </c>
      <c r="C94" s="43">
        <v>6.0</v>
      </c>
      <c r="D94" s="44">
        <v>56.16051261</v>
      </c>
      <c r="E94" s="45">
        <v>9.558984941</v>
      </c>
      <c r="F94" s="46" t="s">
        <v>39</v>
      </c>
      <c r="G94" s="46" t="s">
        <v>28</v>
      </c>
      <c r="H94" s="47" t="s">
        <v>62</v>
      </c>
      <c r="I94" s="49" t="s">
        <v>151</v>
      </c>
      <c r="J94" s="50"/>
    </row>
    <row r="95" ht="15.75" customHeight="1">
      <c r="B95" s="42">
        <v>8.0</v>
      </c>
      <c r="C95" s="43">
        <v>7.0</v>
      </c>
      <c r="D95" s="44">
        <v>56.16051261</v>
      </c>
      <c r="E95" s="45">
        <v>9.559243046</v>
      </c>
      <c r="F95" s="46" t="s">
        <v>39</v>
      </c>
      <c r="G95" s="46" t="s">
        <v>28</v>
      </c>
      <c r="H95" s="47" t="s">
        <v>82</v>
      </c>
      <c r="I95" s="7" t="s">
        <v>152</v>
      </c>
      <c r="J95" s="50"/>
    </row>
    <row r="96" ht="15.75" customHeight="1">
      <c r="B96" s="42">
        <v>8.0</v>
      </c>
      <c r="C96" s="43">
        <v>8.0</v>
      </c>
      <c r="D96" s="44">
        <v>56.16051261</v>
      </c>
      <c r="E96" s="45">
        <v>9.559501151</v>
      </c>
      <c r="F96" s="46" t="s">
        <v>39</v>
      </c>
      <c r="G96" s="46" t="s">
        <v>28</v>
      </c>
      <c r="H96" s="47" t="s">
        <v>60</v>
      </c>
      <c r="I96" s="49" t="s">
        <v>153</v>
      </c>
      <c r="J96" s="50"/>
    </row>
    <row r="97" ht="15.75" customHeight="1">
      <c r="B97" s="42">
        <v>8.0</v>
      </c>
      <c r="C97" s="43">
        <v>9.0</v>
      </c>
      <c r="D97" s="44">
        <v>56.16051261</v>
      </c>
      <c r="E97" s="45">
        <v>9.559759256</v>
      </c>
      <c r="F97" s="46" t="s">
        <v>39</v>
      </c>
      <c r="G97" s="46" t="s">
        <v>28</v>
      </c>
      <c r="H97" s="47" t="s">
        <v>40</v>
      </c>
      <c r="I97" s="49" t="s">
        <v>154</v>
      </c>
      <c r="J97" s="50"/>
    </row>
    <row r="98" ht="15.75" customHeight="1">
      <c r="B98" s="42">
        <v>9.0</v>
      </c>
      <c r="C98" s="43">
        <v>2.0</v>
      </c>
      <c r="D98" s="44">
        <v>56.16036888</v>
      </c>
      <c r="E98" s="45">
        <v>9.557952497</v>
      </c>
      <c r="F98" s="46" t="s">
        <v>39</v>
      </c>
      <c r="G98" s="46" t="s">
        <v>28</v>
      </c>
      <c r="H98" s="47" t="s">
        <v>155</v>
      </c>
      <c r="I98" s="7" t="s">
        <v>156</v>
      </c>
      <c r="J98" s="50"/>
    </row>
    <row r="99" ht="15.75" customHeight="1">
      <c r="B99" s="42">
        <v>9.0</v>
      </c>
      <c r="C99" s="43">
        <v>3.0</v>
      </c>
      <c r="D99" s="44">
        <v>56.16036888</v>
      </c>
      <c r="E99" s="45">
        <v>9.558210601</v>
      </c>
      <c r="F99" s="46" t="s">
        <v>39</v>
      </c>
      <c r="G99" s="46" t="s">
        <v>28</v>
      </c>
      <c r="H99" s="47" t="s">
        <v>157</v>
      </c>
      <c r="I99" s="49" t="s">
        <v>158</v>
      </c>
      <c r="J99" s="50"/>
    </row>
    <row r="100" ht="15.75" customHeight="1">
      <c r="B100" s="42">
        <v>9.0</v>
      </c>
      <c r="C100" s="43">
        <v>4.0</v>
      </c>
      <c r="D100" s="44">
        <v>56.16036888</v>
      </c>
      <c r="E100" s="45">
        <v>9.558468705</v>
      </c>
      <c r="F100" s="46" t="s">
        <v>39</v>
      </c>
      <c r="G100" s="46" t="s">
        <v>28</v>
      </c>
      <c r="H100" s="47" t="s">
        <v>159</v>
      </c>
      <c r="I100" s="49" t="s">
        <v>160</v>
      </c>
      <c r="J100" s="50"/>
    </row>
    <row r="101" ht="15.75" customHeight="1">
      <c r="B101" s="42">
        <v>9.0</v>
      </c>
      <c r="C101" s="43">
        <v>5.0</v>
      </c>
      <c r="D101" s="44">
        <v>56.16036888</v>
      </c>
      <c r="E101" s="45">
        <v>9.558726809</v>
      </c>
      <c r="F101" s="46" t="s">
        <v>149</v>
      </c>
      <c r="G101" s="46" t="s">
        <v>30</v>
      </c>
      <c r="H101" s="47" t="s">
        <v>161</v>
      </c>
      <c r="I101" s="7" t="s">
        <v>162</v>
      </c>
      <c r="J101" s="50"/>
    </row>
    <row r="102" ht="15.75" customHeight="1">
      <c r="B102" s="42">
        <v>9.0</v>
      </c>
      <c r="C102" s="43">
        <v>6.0</v>
      </c>
      <c r="D102" s="44">
        <v>56.16036888</v>
      </c>
      <c r="E102" s="45">
        <v>9.558984913</v>
      </c>
      <c r="F102" s="46" t="s">
        <v>39</v>
      </c>
      <c r="G102" s="46" t="s">
        <v>28</v>
      </c>
      <c r="H102" s="47" t="s">
        <v>155</v>
      </c>
      <c r="I102" s="7" t="s">
        <v>163</v>
      </c>
      <c r="J102" s="50"/>
    </row>
    <row r="103" ht="15.75" customHeight="1">
      <c r="B103" s="42">
        <v>9.0</v>
      </c>
      <c r="C103" s="43">
        <v>7.0</v>
      </c>
      <c r="D103" s="44">
        <v>56.16036888</v>
      </c>
      <c r="E103" s="45">
        <v>9.559243017</v>
      </c>
      <c r="F103" s="46" t="s">
        <v>39</v>
      </c>
      <c r="G103" s="46" t="s">
        <v>28</v>
      </c>
      <c r="H103" s="47" t="s">
        <v>164</v>
      </c>
      <c r="I103" s="7" t="s">
        <v>165</v>
      </c>
      <c r="J103" s="50"/>
    </row>
    <row r="104" ht="15.75" customHeight="1">
      <c r="B104" s="42">
        <v>9.0</v>
      </c>
      <c r="C104" s="43">
        <v>8.0</v>
      </c>
      <c r="D104" s="44">
        <v>56.16036888</v>
      </c>
      <c r="E104" s="45">
        <v>9.559501121</v>
      </c>
      <c r="F104" s="46" t="s">
        <v>149</v>
      </c>
      <c r="G104" s="46" t="s">
        <v>30</v>
      </c>
      <c r="H104" s="47" t="s">
        <v>161</v>
      </c>
      <c r="I104" s="52" t="s">
        <v>166</v>
      </c>
      <c r="J104" s="48" t="s">
        <v>167</v>
      </c>
    </row>
    <row r="105" ht="15.75" customHeight="1">
      <c r="B105" s="42">
        <v>9.0</v>
      </c>
      <c r="C105" s="43">
        <v>9.0</v>
      </c>
      <c r="D105" s="44">
        <v>56.16036888</v>
      </c>
      <c r="E105" s="45">
        <v>9.559759225</v>
      </c>
      <c r="F105" s="46" t="s">
        <v>39</v>
      </c>
      <c r="G105" s="46" t="s">
        <v>28</v>
      </c>
      <c r="H105" s="47" t="s">
        <v>159</v>
      </c>
      <c r="I105" s="49" t="s">
        <v>168</v>
      </c>
      <c r="J105" s="50"/>
    </row>
    <row r="106" ht="15.75" customHeight="1">
      <c r="B106" s="42">
        <v>9.0</v>
      </c>
      <c r="C106" s="43">
        <v>10.0</v>
      </c>
      <c r="D106" s="44">
        <v>56.16036888</v>
      </c>
      <c r="E106" s="45">
        <v>9.560017329</v>
      </c>
      <c r="F106" s="46" t="s">
        <v>39</v>
      </c>
      <c r="G106" s="46" t="s">
        <v>28</v>
      </c>
      <c r="H106" s="47" t="s">
        <v>130</v>
      </c>
      <c r="I106" s="49" t="s">
        <v>169</v>
      </c>
      <c r="J106" s="50"/>
    </row>
    <row r="107" ht="15.75" customHeight="1">
      <c r="B107" s="42">
        <v>9.0</v>
      </c>
      <c r="C107" s="43">
        <v>11.0</v>
      </c>
      <c r="D107" s="44">
        <v>56.16036888</v>
      </c>
      <c r="E107" s="45">
        <v>9.560275433</v>
      </c>
      <c r="F107" s="46" t="s">
        <v>39</v>
      </c>
      <c r="G107" s="46" t="s">
        <v>28</v>
      </c>
      <c r="H107" s="47" t="s">
        <v>161</v>
      </c>
      <c r="I107" s="7" t="s">
        <v>170</v>
      </c>
      <c r="J107" s="50"/>
    </row>
    <row r="108" ht="15.75" customHeight="1">
      <c r="B108" s="42">
        <v>10.0</v>
      </c>
      <c r="C108" s="43">
        <v>1.0</v>
      </c>
      <c r="D108" s="44">
        <v>56.16022515</v>
      </c>
      <c r="E108" s="45">
        <v>9.55769437</v>
      </c>
      <c r="F108" s="46" t="s">
        <v>39</v>
      </c>
      <c r="G108" s="46" t="s">
        <v>28</v>
      </c>
      <c r="H108" s="47" t="s">
        <v>161</v>
      </c>
      <c r="I108" s="7" t="s">
        <v>171</v>
      </c>
      <c r="J108" s="50"/>
    </row>
    <row r="109" ht="15.75" customHeight="1">
      <c r="B109" s="42">
        <v>10.0</v>
      </c>
      <c r="C109" s="43">
        <v>2.0</v>
      </c>
      <c r="D109" s="44">
        <v>56.16022515</v>
      </c>
      <c r="E109" s="45">
        <v>9.557952473</v>
      </c>
      <c r="F109" s="46" t="s">
        <v>39</v>
      </c>
      <c r="G109" s="46" t="s">
        <v>28</v>
      </c>
      <c r="H109" s="47" t="s">
        <v>62</v>
      </c>
      <c r="I109" s="49" t="s">
        <v>172</v>
      </c>
      <c r="J109" s="50"/>
    </row>
    <row r="110" ht="15.75" customHeight="1">
      <c r="B110" s="42">
        <v>10.0</v>
      </c>
      <c r="C110" s="43">
        <v>3.0</v>
      </c>
      <c r="D110" s="44">
        <v>56.16022515</v>
      </c>
      <c r="E110" s="45">
        <v>9.558210576</v>
      </c>
      <c r="F110" s="46" t="s">
        <v>39</v>
      </c>
      <c r="G110" s="46" t="s">
        <v>28</v>
      </c>
      <c r="H110" s="47" t="s">
        <v>54</v>
      </c>
      <c r="I110" s="7" t="s">
        <v>173</v>
      </c>
      <c r="J110" s="50"/>
    </row>
    <row r="111" ht="15.75" customHeight="1">
      <c r="B111" s="42">
        <v>10.0</v>
      </c>
      <c r="C111" s="43">
        <v>4.0</v>
      </c>
      <c r="D111" s="44">
        <v>56.16022515</v>
      </c>
      <c r="E111" s="45">
        <v>9.558468679</v>
      </c>
      <c r="F111" s="46" t="s">
        <v>39</v>
      </c>
      <c r="G111" s="46" t="s">
        <v>28</v>
      </c>
      <c r="H111" s="47" t="s">
        <v>174</v>
      </c>
      <c r="I111" s="7" t="s">
        <v>175</v>
      </c>
      <c r="J111" s="50"/>
    </row>
    <row r="112" ht="15.75" customHeight="1">
      <c r="B112" s="42">
        <v>10.0</v>
      </c>
      <c r="C112" s="43">
        <v>5.0</v>
      </c>
      <c r="D112" s="44">
        <v>56.16022515</v>
      </c>
      <c r="E112" s="45">
        <v>9.558726782</v>
      </c>
      <c r="F112" s="46" t="s">
        <v>149</v>
      </c>
      <c r="G112" s="46" t="s">
        <v>30</v>
      </c>
      <c r="H112" s="47" t="s">
        <v>143</v>
      </c>
      <c r="I112" s="7" t="s">
        <v>176</v>
      </c>
      <c r="J112" s="48"/>
    </row>
    <row r="113" ht="15.75" customHeight="1">
      <c r="B113" s="42">
        <v>10.0</v>
      </c>
      <c r="C113" s="43">
        <v>6.0</v>
      </c>
      <c r="D113" s="44">
        <v>56.16022515</v>
      </c>
      <c r="E113" s="45">
        <v>9.558984885</v>
      </c>
      <c r="F113" s="46" t="s">
        <v>149</v>
      </c>
      <c r="G113" s="46" t="s">
        <v>30</v>
      </c>
      <c r="H113" s="47" t="s">
        <v>107</v>
      </c>
      <c r="I113" s="7" t="s">
        <v>177</v>
      </c>
      <c r="J113" s="50"/>
    </row>
    <row r="114" ht="15.75" customHeight="1">
      <c r="B114" s="42">
        <v>10.0</v>
      </c>
      <c r="C114" s="43">
        <v>7.0</v>
      </c>
      <c r="D114" s="44">
        <v>56.16022515</v>
      </c>
      <c r="E114" s="45">
        <v>9.559242988</v>
      </c>
      <c r="F114" s="46" t="s">
        <v>149</v>
      </c>
      <c r="G114" s="46" t="s">
        <v>30</v>
      </c>
      <c r="H114" s="47" t="s">
        <v>109</v>
      </c>
      <c r="I114" s="7" t="s">
        <v>178</v>
      </c>
      <c r="J114" s="50"/>
    </row>
    <row r="115" ht="15.75" customHeight="1">
      <c r="B115" s="42">
        <v>10.0</v>
      </c>
      <c r="C115" s="43">
        <v>8.0</v>
      </c>
      <c r="D115" s="44">
        <v>56.16022515</v>
      </c>
      <c r="E115" s="45">
        <v>9.559501091</v>
      </c>
      <c r="F115" s="46" t="s">
        <v>149</v>
      </c>
      <c r="G115" s="46" t="s">
        <v>30</v>
      </c>
      <c r="H115" s="47" t="s">
        <v>68</v>
      </c>
      <c r="I115" s="49" t="s">
        <v>179</v>
      </c>
      <c r="J115" s="50"/>
    </row>
    <row r="116" ht="15.75" customHeight="1">
      <c r="B116" s="42">
        <v>10.0</v>
      </c>
      <c r="C116" s="43">
        <v>9.0</v>
      </c>
      <c r="D116" s="44">
        <v>56.16022515</v>
      </c>
      <c r="E116" s="45">
        <v>9.559759194</v>
      </c>
      <c r="F116" s="46" t="s">
        <v>39</v>
      </c>
      <c r="G116" s="46" t="s">
        <v>28</v>
      </c>
      <c r="H116" s="47" t="s">
        <v>174</v>
      </c>
      <c r="I116" s="7" t="s">
        <v>180</v>
      </c>
      <c r="J116" s="50"/>
    </row>
    <row r="117" ht="15.75" customHeight="1">
      <c r="B117" s="42">
        <v>10.0</v>
      </c>
      <c r="C117" s="43">
        <v>10.0</v>
      </c>
      <c r="D117" s="44">
        <v>56.16022515</v>
      </c>
      <c r="E117" s="45">
        <v>9.560017297</v>
      </c>
      <c r="F117" s="46" t="s">
        <v>39</v>
      </c>
      <c r="G117" s="46" t="s">
        <v>28</v>
      </c>
      <c r="H117" s="47" t="s">
        <v>181</v>
      </c>
      <c r="I117" s="49" t="s">
        <v>182</v>
      </c>
      <c r="J117" s="48"/>
    </row>
    <row r="118" ht="15.75" customHeight="1">
      <c r="B118" s="42">
        <v>10.0</v>
      </c>
      <c r="C118" s="43">
        <v>11.0</v>
      </c>
      <c r="D118" s="44">
        <v>56.16022515</v>
      </c>
      <c r="E118" s="45">
        <v>9.5602754</v>
      </c>
      <c r="F118" s="46" t="s">
        <v>39</v>
      </c>
      <c r="G118" s="46" t="s">
        <v>28</v>
      </c>
      <c r="H118" s="47" t="s">
        <v>62</v>
      </c>
      <c r="I118" s="49" t="s">
        <v>183</v>
      </c>
      <c r="J118" s="50"/>
    </row>
    <row r="119" ht="15.75" customHeight="1">
      <c r="B119" s="42">
        <v>10.0</v>
      </c>
      <c r="C119" s="43">
        <v>12.0</v>
      </c>
      <c r="D119" s="44">
        <v>56.16022515</v>
      </c>
      <c r="E119" s="45">
        <v>9.560533503</v>
      </c>
      <c r="F119" s="46" t="s">
        <v>39</v>
      </c>
      <c r="G119" s="46" t="s">
        <v>28</v>
      </c>
      <c r="H119" s="47" t="s">
        <v>95</v>
      </c>
      <c r="I119" s="7" t="s">
        <v>184</v>
      </c>
      <c r="J119" s="50"/>
    </row>
    <row r="120" ht="15.75" customHeight="1">
      <c r="B120" s="42">
        <v>11.0</v>
      </c>
      <c r="C120" s="43">
        <v>1.0</v>
      </c>
      <c r="D120" s="44">
        <v>56.16008142</v>
      </c>
      <c r="E120" s="45">
        <v>9.557694347</v>
      </c>
      <c r="F120" s="46" t="s">
        <v>72</v>
      </c>
      <c r="G120" s="46" t="s">
        <v>27</v>
      </c>
      <c r="H120" s="53" t="s">
        <v>68</v>
      </c>
      <c r="I120" s="49" t="s">
        <v>185</v>
      </c>
      <c r="J120" s="50"/>
    </row>
    <row r="121" ht="15.75" customHeight="1">
      <c r="B121" s="42">
        <v>11.0</v>
      </c>
      <c r="C121" s="43">
        <v>2.0</v>
      </c>
      <c r="D121" s="44">
        <v>56.16008142</v>
      </c>
      <c r="E121" s="45">
        <v>9.557952449</v>
      </c>
      <c r="F121" s="46" t="s">
        <v>72</v>
      </c>
      <c r="G121" s="46" t="s">
        <v>27</v>
      </c>
      <c r="H121" s="47" t="s">
        <v>112</v>
      </c>
      <c r="I121" s="7" t="s">
        <v>186</v>
      </c>
      <c r="J121" s="50"/>
    </row>
    <row r="122" ht="15.75" customHeight="1">
      <c r="B122" s="42">
        <v>11.0</v>
      </c>
      <c r="C122" s="43">
        <v>3.0</v>
      </c>
      <c r="D122" s="44">
        <v>56.16008142</v>
      </c>
      <c r="E122" s="45">
        <v>9.558210551</v>
      </c>
      <c r="F122" s="46" t="s">
        <v>39</v>
      </c>
      <c r="G122" s="46" t="s">
        <v>28</v>
      </c>
      <c r="H122" s="47" t="s">
        <v>60</v>
      </c>
      <c r="I122" s="49" t="s">
        <v>187</v>
      </c>
      <c r="J122" s="50"/>
    </row>
    <row r="123" ht="15.75" customHeight="1">
      <c r="B123" s="42">
        <v>11.0</v>
      </c>
      <c r="C123" s="43">
        <v>4.0</v>
      </c>
      <c r="D123" s="44">
        <v>56.16008142</v>
      </c>
      <c r="E123" s="45">
        <v>9.558468653</v>
      </c>
      <c r="F123" s="46" t="s">
        <v>149</v>
      </c>
      <c r="G123" s="46" t="s">
        <v>30</v>
      </c>
      <c r="H123" s="47" t="s">
        <v>68</v>
      </c>
      <c r="I123" s="49" t="s">
        <v>188</v>
      </c>
      <c r="J123" s="50"/>
    </row>
    <row r="124" ht="15.75" customHeight="1">
      <c r="B124" s="42">
        <v>11.0</v>
      </c>
      <c r="C124" s="43">
        <v>5.0</v>
      </c>
      <c r="D124" s="44">
        <v>56.16008142</v>
      </c>
      <c r="E124" s="45">
        <v>9.558726755</v>
      </c>
      <c r="F124" s="46" t="s">
        <v>189</v>
      </c>
      <c r="G124" s="46" t="s">
        <v>25</v>
      </c>
      <c r="H124" s="47" t="s">
        <v>190</v>
      </c>
      <c r="I124" s="49" t="s">
        <v>191</v>
      </c>
      <c r="J124" s="50"/>
    </row>
    <row r="125" ht="15.75" customHeight="1">
      <c r="B125" s="42">
        <v>11.0</v>
      </c>
      <c r="C125" s="43">
        <v>6.0</v>
      </c>
      <c r="D125" s="44">
        <v>56.16008142</v>
      </c>
      <c r="E125" s="45">
        <v>9.558984857</v>
      </c>
      <c r="F125" s="46" t="s">
        <v>149</v>
      </c>
      <c r="G125" s="46" t="s">
        <v>30</v>
      </c>
      <c r="H125" s="47" t="s">
        <v>192</v>
      </c>
      <c r="I125" s="49" t="s">
        <v>193</v>
      </c>
      <c r="J125" s="50"/>
    </row>
    <row r="126" ht="15.75" customHeight="1">
      <c r="B126" s="42">
        <v>11.0</v>
      </c>
      <c r="C126" s="43">
        <v>7.0</v>
      </c>
      <c r="D126" s="44">
        <v>56.16008142</v>
      </c>
      <c r="E126" s="45">
        <v>9.559242959</v>
      </c>
      <c r="F126" s="46" t="s">
        <v>149</v>
      </c>
      <c r="G126" s="46" t="s">
        <v>30</v>
      </c>
      <c r="H126" s="47" t="s">
        <v>194</v>
      </c>
      <c r="I126" s="49" t="s">
        <v>195</v>
      </c>
      <c r="J126" s="50"/>
    </row>
    <row r="127" ht="15.75" customHeight="1">
      <c r="B127" s="42">
        <v>11.0</v>
      </c>
      <c r="C127" s="43">
        <v>8.0</v>
      </c>
      <c r="D127" s="44">
        <v>56.16008142</v>
      </c>
      <c r="E127" s="45">
        <v>9.559501061</v>
      </c>
      <c r="F127" s="46" t="s">
        <v>189</v>
      </c>
      <c r="G127" s="46" t="s">
        <v>25</v>
      </c>
      <c r="H127" s="47" t="s">
        <v>50</v>
      </c>
      <c r="I127" s="7" t="s">
        <v>196</v>
      </c>
      <c r="J127" s="50"/>
    </row>
    <row r="128" ht="15.75" customHeight="1">
      <c r="B128" s="42">
        <v>11.0</v>
      </c>
      <c r="C128" s="43">
        <v>9.0</v>
      </c>
      <c r="D128" s="44">
        <v>56.16008142</v>
      </c>
      <c r="E128" s="45">
        <v>9.559759163</v>
      </c>
      <c r="F128" s="46" t="s">
        <v>149</v>
      </c>
      <c r="G128" s="46" t="s">
        <v>30</v>
      </c>
      <c r="H128" s="47" t="s">
        <v>112</v>
      </c>
      <c r="I128" s="7" t="s">
        <v>197</v>
      </c>
      <c r="J128" s="50"/>
    </row>
    <row r="129">
      <c r="B129" s="42">
        <v>11.0</v>
      </c>
      <c r="C129" s="43">
        <v>10.0</v>
      </c>
      <c r="D129" s="44">
        <v>56.16008142</v>
      </c>
      <c r="E129" s="45">
        <v>9.560017265</v>
      </c>
      <c r="F129" s="46" t="s">
        <v>39</v>
      </c>
      <c r="G129" s="46" t="s">
        <v>28</v>
      </c>
      <c r="H129" s="47" t="s">
        <v>60</v>
      </c>
      <c r="I129" s="49" t="s">
        <v>198</v>
      </c>
      <c r="J129" s="50"/>
    </row>
    <row r="130" ht="15.75" customHeight="1">
      <c r="B130" s="42">
        <v>11.0</v>
      </c>
      <c r="C130" s="43">
        <v>11.0</v>
      </c>
      <c r="D130" s="44">
        <v>56.16008142</v>
      </c>
      <c r="E130" s="45">
        <v>9.560275367</v>
      </c>
      <c r="F130" s="46" t="s">
        <v>72</v>
      </c>
      <c r="G130" s="46" t="s">
        <v>27</v>
      </c>
      <c r="H130" s="47" t="s">
        <v>122</v>
      </c>
      <c r="I130" s="49" t="s">
        <v>199</v>
      </c>
      <c r="J130" s="48"/>
    </row>
    <row r="131" ht="15.75" customHeight="1">
      <c r="B131" s="42">
        <v>11.0</v>
      </c>
      <c r="C131" s="43">
        <v>12.0</v>
      </c>
      <c r="D131" s="44">
        <v>56.16008142</v>
      </c>
      <c r="E131" s="45">
        <v>9.560533469</v>
      </c>
      <c r="F131" s="46" t="s">
        <v>72</v>
      </c>
      <c r="G131" s="46" t="s">
        <v>27</v>
      </c>
      <c r="H131" s="47" t="s">
        <v>68</v>
      </c>
      <c r="I131" s="49" t="s">
        <v>200</v>
      </c>
      <c r="J131" s="50"/>
    </row>
    <row r="132" ht="15.75" customHeight="1">
      <c r="B132" s="42">
        <v>12.0</v>
      </c>
      <c r="C132" s="43">
        <v>1.0</v>
      </c>
      <c r="D132" s="44">
        <v>56.15993769</v>
      </c>
      <c r="E132" s="45">
        <v>9.557694324</v>
      </c>
      <c r="F132" s="46" t="s">
        <v>72</v>
      </c>
      <c r="G132" s="46" t="s">
        <v>27</v>
      </c>
      <c r="H132" s="47" t="s">
        <v>124</v>
      </c>
      <c r="I132" s="7" t="s">
        <v>201</v>
      </c>
      <c r="J132" s="50"/>
    </row>
    <row r="133" ht="15.75" customHeight="1">
      <c r="B133" s="42">
        <v>12.0</v>
      </c>
      <c r="C133" s="43">
        <v>2.0</v>
      </c>
      <c r="D133" s="44">
        <v>56.15993769</v>
      </c>
      <c r="E133" s="45">
        <v>9.557952425</v>
      </c>
      <c r="F133" s="46" t="s">
        <v>72</v>
      </c>
      <c r="G133" s="46" t="s">
        <v>27</v>
      </c>
      <c r="H133" s="47" t="s">
        <v>122</v>
      </c>
      <c r="I133" s="49" t="s">
        <v>202</v>
      </c>
      <c r="J133" s="50"/>
    </row>
    <row r="134" ht="15.75" customHeight="1">
      <c r="B134" s="42">
        <v>12.0</v>
      </c>
      <c r="C134" s="43">
        <v>3.0</v>
      </c>
      <c r="D134" s="44">
        <v>56.15993769</v>
      </c>
      <c r="E134" s="45">
        <v>9.558210526</v>
      </c>
      <c r="F134" s="46" t="s">
        <v>72</v>
      </c>
      <c r="G134" s="46" t="s">
        <v>27</v>
      </c>
      <c r="H134" s="47" t="s">
        <v>194</v>
      </c>
      <c r="I134" s="49" t="s">
        <v>203</v>
      </c>
      <c r="J134" s="50"/>
    </row>
    <row r="135" ht="15.75" customHeight="1">
      <c r="B135" s="42">
        <v>12.0</v>
      </c>
      <c r="C135" s="43">
        <v>4.0</v>
      </c>
      <c r="D135" s="44">
        <v>56.15993769</v>
      </c>
      <c r="E135" s="45">
        <v>9.558468627</v>
      </c>
      <c r="F135" s="46" t="s">
        <v>149</v>
      </c>
      <c r="G135" s="46" t="s">
        <v>30</v>
      </c>
      <c r="H135" s="47" t="s">
        <v>204</v>
      </c>
      <c r="I135" s="7" t="s">
        <v>205</v>
      </c>
      <c r="J135" s="50"/>
    </row>
    <row r="136" ht="15.75" customHeight="1">
      <c r="B136" s="42">
        <v>12.0</v>
      </c>
      <c r="C136" s="43">
        <v>5.0</v>
      </c>
      <c r="D136" s="44">
        <v>56.15993769</v>
      </c>
      <c r="E136" s="45">
        <v>9.558726728</v>
      </c>
      <c r="F136" s="46" t="s">
        <v>149</v>
      </c>
      <c r="G136" s="46" t="s">
        <v>30</v>
      </c>
      <c r="H136" s="47" t="s">
        <v>206</v>
      </c>
      <c r="I136" s="7" t="s">
        <v>207</v>
      </c>
      <c r="J136" s="50"/>
    </row>
    <row r="137" ht="15.75" customHeight="1">
      <c r="B137" s="42">
        <v>12.0</v>
      </c>
      <c r="C137" s="43">
        <v>6.0</v>
      </c>
      <c r="D137" s="44">
        <v>56.15993769</v>
      </c>
      <c r="E137" s="45">
        <v>9.558984829</v>
      </c>
      <c r="F137" s="46" t="s">
        <v>149</v>
      </c>
      <c r="G137" s="46" t="s">
        <v>30</v>
      </c>
      <c r="H137" s="54" t="s">
        <v>157</v>
      </c>
      <c r="I137" s="49" t="s">
        <v>208</v>
      </c>
      <c r="J137" s="50"/>
    </row>
    <row r="138" ht="15.75" customHeight="1">
      <c r="B138" s="42">
        <v>12.0</v>
      </c>
      <c r="C138" s="43">
        <v>7.0</v>
      </c>
      <c r="D138" s="44">
        <v>56.15993769</v>
      </c>
      <c r="E138" s="45">
        <v>9.55924293</v>
      </c>
      <c r="F138" s="46" t="s">
        <v>149</v>
      </c>
      <c r="G138" s="46" t="s">
        <v>30</v>
      </c>
      <c r="H138" s="47" t="s">
        <v>204</v>
      </c>
      <c r="I138" s="7" t="s">
        <v>209</v>
      </c>
      <c r="J138" s="50"/>
    </row>
    <row r="139" ht="15.75" customHeight="1">
      <c r="B139" s="42">
        <v>12.0</v>
      </c>
      <c r="C139" s="43">
        <v>8.0</v>
      </c>
      <c r="D139" s="44">
        <v>56.15993769</v>
      </c>
      <c r="E139" s="45">
        <v>9.559501031</v>
      </c>
      <c r="F139" s="46" t="s">
        <v>149</v>
      </c>
      <c r="G139" s="46" t="s">
        <v>30</v>
      </c>
      <c r="H139" s="47" t="s">
        <v>206</v>
      </c>
      <c r="I139" s="7" t="s">
        <v>210</v>
      </c>
      <c r="J139" s="50"/>
    </row>
    <row r="140" ht="15.75" customHeight="1">
      <c r="B140" s="42">
        <v>12.0</v>
      </c>
      <c r="C140" s="43">
        <v>9.0</v>
      </c>
      <c r="D140" s="44">
        <v>56.15993769</v>
      </c>
      <c r="E140" s="45">
        <v>9.559759132</v>
      </c>
      <c r="F140" s="46" t="s">
        <v>149</v>
      </c>
      <c r="G140" s="46" t="s">
        <v>30</v>
      </c>
      <c r="H140" s="47" t="s">
        <v>211</v>
      </c>
      <c r="I140" s="7" t="s">
        <v>212</v>
      </c>
      <c r="J140" s="50"/>
    </row>
    <row r="141" ht="15.75" customHeight="1">
      <c r="B141" s="42">
        <v>12.0</v>
      </c>
      <c r="C141" s="43">
        <v>10.0</v>
      </c>
      <c r="D141" s="44">
        <v>56.15993769</v>
      </c>
      <c r="E141" s="45">
        <v>9.560017233</v>
      </c>
      <c r="F141" s="46" t="s">
        <v>72</v>
      </c>
      <c r="G141" s="46" t="s">
        <v>27</v>
      </c>
      <c r="H141" s="47" t="s">
        <v>124</v>
      </c>
      <c r="I141" s="7" t="s">
        <v>213</v>
      </c>
      <c r="J141" s="50"/>
    </row>
    <row r="142" ht="15.75" customHeight="1">
      <c r="B142" s="42">
        <v>12.0</v>
      </c>
      <c r="C142" s="43">
        <v>11.0</v>
      </c>
      <c r="D142" s="44">
        <v>56.15993769</v>
      </c>
      <c r="E142" s="45">
        <v>9.560275335</v>
      </c>
      <c r="F142" s="46" t="s">
        <v>72</v>
      </c>
      <c r="G142" s="46" t="s">
        <v>27</v>
      </c>
      <c r="H142" s="47" t="s">
        <v>214</v>
      </c>
      <c r="I142" s="7" t="s">
        <v>215</v>
      </c>
      <c r="J142" s="50"/>
    </row>
    <row r="143" ht="15.75" customHeight="1">
      <c r="B143" s="42">
        <v>12.0</v>
      </c>
      <c r="C143" s="43">
        <v>12.0</v>
      </c>
      <c r="D143" s="44">
        <v>56.15993769</v>
      </c>
      <c r="E143" s="45">
        <v>9.560533436</v>
      </c>
      <c r="F143" s="46" t="s">
        <v>72</v>
      </c>
      <c r="G143" s="46" t="s">
        <v>27</v>
      </c>
      <c r="H143" s="47" t="s">
        <v>204</v>
      </c>
      <c r="I143" s="7" t="s">
        <v>216</v>
      </c>
      <c r="J143" s="50"/>
    </row>
    <row r="144" ht="15.75" customHeight="1">
      <c r="B144" s="42">
        <v>13.0</v>
      </c>
      <c r="C144" s="43">
        <v>1.0</v>
      </c>
      <c r="D144" s="44">
        <v>56.15979396</v>
      </c>
      <c r="E144" s="45">
        <v>9.5576943</v>
      </c>
      <c r="F144" s="46" t="s">
        <v>72</v>
      </c>
      <c r="G144" s="46" t="s">
        <v>27</v>
      </c>
      <c r="H144" s="47" t="s">
        <v>40</v>
      </c>
      <c r="I144" s="49" t="s">
        <v>217</v>
      </c>
      <c r="J144" s="50"/>
    </row>
    <row r="145" ht="15.75" customHeight="1">
      <c r="B145" s="42">
        <v>13.0</v>
      </c>
      <c r="C145" s="43">
        <v>2.0</v>
      </c>
      <c r="D145" s="44">
        <v>56.15979396</v>
      </c>
      <c r="E145" s="45">
        <v>9.5579524</v>
      </c>
      <c r="F145" s="46" t="s">
        <v>72</v>
      </c>
      <c r="G145" s="46" t="s">
        <v>27</v>
      </c>
      <c r="H145" s="47" t="s">
        <v>103</v>
      </c>
      <c r="I145" s="7" t="s">
        <v>218</v>
      </c>
      <c r="J145" s="50"/>
    </row>
    <row r="146" ht="15.75" customHeight="1">
      <c r="B146" s="42">
        <v>13.0</v>
      </c>
      <c r="C146" s="43">
        <v>3.0</v>
      </c>
      <c r="D146" s="44">
        <v>56.15979396</v>
      </c>
      <c r="E146" s="45">
        <v>9.558210501</v>
      </c>
      <c r="F146" s="46" t="s">
        <v>149</v>
      </c>
      <c r="G146" s="46" t="s">
        <v>30</v>
      </c>
      <c r="H146" s="47" t="s">
        <v>161</v>
      </c>
      <c r="I146" s="7" t="s">
        <v>219</v>
      </c>
      <c r="J146" s="50"/>
    </row>
    <row r="147" ht="15.75" customHeight="1">
      <c r="B147" s="42">
        <v>13.0</v>
      </c>
      <c r="C147" s="43">
        <v>4.0</v>
      </c>
      <c r="D147" s="44">
        <v>56.15979396</v>
      </c>
      <c r="E147" s="45">
        <v>9.558468601</v>
      </c>
      <c r="F147" s="46" t="s">
        <v>149</v>
      </c>
      <c r="G147" s="46" t="s">
        <v>30</v>
      </c>
      <c r="H147" s="47" t="s">
        <v>136</v>
      </c>
      <c r="I147" s="7" t="s">
        <v>220</v>
      </c>
      <c r="J147" s="50"/>
    </row>
    <row r="148" ht="15.75" customHeight="1">
      <c r="B148" s="42">
        <v>13.0</v>
      </c>
      <c r="C148" s="43">
        <v>5.0</v>
      </c>
      <c r="D148" s="44">
        <v>56.15979396</v>
      </c>
      <c r="E148" s="45">
        <v>9.558726701</v>
      </c>
      <c r="F148" s="46" t="s">
        <v>149</v>
      </c>
      <c r="G148" s="46" t="s">
        <v>30</v>
      </c>
      <c r="H148" s="47" t="s">
        <v>40</v>
      </c>
      <c r="I148" s="7" t="s">
        <v>221</v>
      </c>
      <c r="J148" s="50"/>
    </row>
    <row r="149" ht="15.75" customHeight="1">
      <c r="B149" s="42">
        <v>13.0</v>
      </c>
      <c r="C149" s="43">
        <v>6.0</v>
      </c>
      <c r="D149" s="44">
        <v>56.15979396</v>
      </c>
      <c r="E149" s="45">
        <v>9.558984801</v>
      </c>
      <c r="F149" s="46" t="s">
        <v>149</v>
      </c>
      <c r="G149" s="46" t="s">
        <v>30</v>
      </c>
      <c r="H149" s="47" t="s">
        <v>222</v>
      </c>
      <c r="I149" s="7" t="s">
        <v>223</v>
      </c>
      <c r="J149" s="50"/>
    </row>
    <row r="150" ht="15.75" customHeight="1">
      <c r="B150" s="42">
        <v>13.0</v>
      </c>
      <c r="C150" s="43">
        <v>7.0</v>
      </c>
      <c r="D150" s="44">
        <v>56.15979396</v>
      </c>
      <c r="E150" s="45">
        <v>9.559242901</v>
      </c>
      <c r="F150" s="46" t="s">
        <v>149</v>
      </c>
      <c r="G150" s="46" t="s">
        <v>30</v>
      </c>
      <c r="H150" s="47" t="s">
        <v>224</v>
      </c>
      <c r="I150" s="7" t="s">
        <v>225</v>
      </c>
      <c r="J150" s="50"/>
    </row>
    <row r="151" ht="15.75" customHeight="1">
      <c r="B151" s="42">
        <v>13.0</v>
      </c>
      <c r="C151" s="43">
        <v>8.0</v>
      </c>
      <c r="D151" s="44">
        <v>56.15979396</v>
      </c>
      <c r="E151" s="45">
        <v>9.559501001</v>
      </c>
      <c r="F151" s="46" t="s">
        <v>149</v>
      </c>
      <c r="G151" s="46" t="s">
        <v>30</v>
      </c>
      <c r="H151" s="47" t="s">
        <v>226</v>
      </c>
      <c r="I151" s="7" t="s">
        <v>227</v>
      </c>
      <c r="J151" s="50"/>
    </row>
    <row r="152" ht="15.75" customHeight="1">
      <c r="B152" s="42">
        <v>13.0</v>
      </c>
      <c r="C152" s="43">
        <v>9.0</v>
      </c>
      <c r="D152" s="44">
        <v>56.15979396</v>
      </c>
      <c r="E152" s="45">
        <v>9.559759101</v>
      </c>
      <c r="F152" s="46" t="s">
        <v>149</v>
      </c>
      <c r="G152" s="46" t="s">
        <v>30</v>
      </c>
      <c r="H152" s="47" t="s">
        <v>97</v>
      </c>
      <c r="I152" s="7" t="s">
        <v>228</v>
      </c>
      <c r="J152" s="50"/>
    </row>
    <row r="153" ht="15.75" customHeight="1">
      <c r="B153" s="42">
        <v>13.0</v>
      </c>
      <c r="C153" s="43">
        <v>10.0</v>
      </c>
      <c r="D153" s="44">
        <v>56.15979396</v>
      </c>
      <c r="E153" s="45">
        <v>9.560017202</v>
      </c>
      <c r="F153" s="46" t="s">
        <v>149</v>
      </c>
      <c r="G153" s="46" t="s">
        <v>30</v>
      </c>
      <c r="H153" s="47" t="s">
        <v>143</v>
      </c>
      <c r="I153" s="7" t="s">
        <v>229</v>
      </c>
      <c r="J153" s="50"/>
    </row>
    <row r="154" ht="15.75" customHeight="1">
      <c r="B154" s="42">
        <v>13.0</v>
      </c>
      <c r="C154" s="43">
        <v>11.0</v>
      </c>
      <c r="D154" s="44">
        <v>56.15979396</v>
      </c>
      <c r="E154" s="45">
        <v>9.560275302</v>
      </c>
      <c r="F154" s="46" t="s">
        <v>72</v>
      </c>
      <c r="G154" s="46" t="s">
        <v>27</v>
      </c>
      <c r="H154" s="47" t="s">
        <v>161</v>
      </c>
      <c r="I154" s="7" t="s">
        <v>230</v>
      </c>
      <c r="J154" s="50"/>
    </row>
    <row r="155" ht="15.75" customHeight="1">
      <c r="B155" s="42">
        <v>13.0</v>
      </c>
      <c r="C155" s="43">
        <v>12.0</v>
      </c>
      <c r="D155" s="44">
        <v>56.15979396</v>
      </c>
      <c r="E155" s="45">
        <v>9.560533402</v>
      </c>
      <c r="F155" s="46" t="s">
        <v>72</v>
      </c>
      <c r="G155" s="46" t="s">
        <v>27</v>
      </c>
      <c r="H155" s="47" t="s">
        <v>40</v>
      </c>
      <c r="I155" s="7" t="s">
        <v>231</v>
      </c>
      <c r="J155" s="50"/>
    </row>
    <row r="156" ht="15.75" customHeight="1">
      <c r="B156" s="42">
        <v>14.0</v>
      </c>
      <c r="C156" s="43">
        <v>3.0</v>
      </c>
      <c r="D156" s="44">
        <v>56.15965023</v>
      </c>
      <c r="E156" s="45">
        <v>9.558210476</v>
      </c>
      <c r="F156" s="46" t="s">
        <v>149</v>
      </c>
      <c r="G156" s="46" t="s">
        <v>30</v>
      </c>
      <c r="H156" s="47" t="s">
        <v>68</v>
      </c>
      <c r="I156" s="49" t="s">
        <v>232</v>
      </c>
      <c r="J156" s="50"/>
    </row>
    <row r="157" ht="15.75" customHeight="1">
      <c r="B157" s="42">
        <v>14.0</v>
      </c>
      <c r="C157" s="43">
        <v>4.0</v>
      </c>
      <c r="D157" s="44">
        <v>56.15965023</v>
      </c>
      <c r="E157" s="45">
        <v>9.558468575</v>
      </c>
      <c r="F157" s="46" t="s">
        <v>149</v>
      </c>
      <c r="G157" s="46" t="s">
        <v>30</v>
      </c>
      <c r="H157" s="47" t="s">
        <v>233</v>
      </c>
      <c r="I157" s="49" t="s">
        <v>234</v>
      </c>
      <c r="J157" s="50"/>
    </row>
    <row r="158" ht="15.75" customHeight="1">
      <c r="B158" s="42">
        <v>14.0</v>
      </c>
      <c r="C158" s="43">
        <v>5.0</v>
      </c>
      <c r="D158" s="44">
        <v>56.15965023</v>
      </c>
      <c r="E158" s="45">
        <v>9.558726674</v>
      </c>
      <c r="F158" s="46" t="s">
        <v>149</v>
      </c>
      <c r="G158" s="46" t="s">
        <v>30</v>
      </c>
      <c r="H158" s="47" t="s">
        <v>50</v>
      </c>
      <c r="I158" s="7" t="s">
        <v>235</v>
      </c>
      <c r="J158" s="50"/>
    </row>
    <row r="159" ht="15.75" customHeight="1">
      <c r="B159" s="42">
        <v>14.0</v>
      </c>
      <c r="C159" s="43">
        <v>8.0</v>
      </c>
      <c r="D159" s="44">
        <v>56.15965023</v>
      </c>
      <c r="E159" s="45">
        <v>9.559500971</v>
      </c>
      <c r="F159" s="46" t="s">
        <v>149</v>
      </c>
      <c r="G159" s="46" t="s">
        <v>30</v>
      </c>
      <c r="H159" s="47" t="s">
        <v>130</v>
      </c>
      <c r="I159" s="49" t="s">
        <v>236</v>
      </c>
      <c r="J159" s="50"/>
    </row>
    <row r="160" ht="15.75" customHeight="1">
      <c r="B160" s="42">
        <v>14.0</v>
      </c>
      <c r="C160" s="43">
        <v>9.0</v>
      </c>
      <c r="D160" s="44">
        <v>56.15965023</v>
      </c>
      <c r="E160" s="45">
        <v>9.559759071</v>
      </c>
      <c r="F160" s="46" t="s">
        <v>149</v>
      </c>
      <c r="G160" s="46" t="s">
        <v>30</v>
      </c>
      <c r="H160" s="47" t="s">
        <v>40</v>
      </c>
      <c r="I160" s="7" t="s">
        <v>237</v>
      </c>
      <c r="J160" s="50"/>
    </row>
    <row r="161" ht="15.75" customHeight="1">
      <c r="B161" s="42">
        <v>14.0</v>
      </c>
      <c r="C161" s="43">
        <v>10.0</v>
      </c>
      <c r="D161" s="44">
        <v>56.15965023</v>
      </c>
      <c r="E161" s="45">
        <v>9.56001717</v>
      </c>
      <c r="F161" s="46" t="s">
        <v>149</v>
      </c>
      <c r="G161" s="46" t="s">
        <v>30</v>
      </c>
      <c r="H161" s="47" t="s">
        <v>112</v>
      </c>
      <c r="I161" s="7" t="s">
        <v>238</v>
      </c>
      <c r="J161" s="50"/>
    </row>
    <row r="162" ht="15.75" customHeight="1">
      <c r="B162" s="42">
        <v>15.0</v>
      </c>
      <c r="C162" s="43">
        <v>2.0</v>
      </c>
      <c r="D162" s="44">
        <v>56.1595065</v>
      </c>
      <c r="E162" s="45">
        <v>9.557952352</v>
      </c>
      <c r="F162" s="46" t="s">
        <v>66</v>
      </c>
      <c r="G162" s="46" t="s">
        <v>26</v>
      </c>
      <c r="H162" s="47" t="s">
        <v>88</v>
      </c>
      <c r="I162" s="7" t="s">
        <v>239</v>
      </c>
      <c r="J162" s="48"/>
    </row>
    <row r="163" ht="15.75" customHeight="1">
      <c r="B163" s="42">
        <v>15.0</v>
      </c>
      <c r="C163" s="43">
        <v>3.0</v>
      </c>
      <c r="D163" s="44">
        <v>56.1595065</v>
      </c>
      <c r="E163" s="45">
        <v>9.55821045</v>
      </c>
      <c r="F163" s="46" t="s">
        <v>66</v>
      </c>
      <c r="G163" s="46" t="s">
        <v>26</v>
      </c>
      <c r="H163" s="47" t="s">
        <v>90</v>
      </c>
      <c r="I163" s="7" t="s">
        <v>240</v>
      </c>
      <c r="J163" s="48"/>
    </row>
    <row r="164" ht="15.75" customHeight="1">
      <c r="B164" s="42">
        <v>15.0</v>
      </c>
      <c r="C164" s="43">
        <v>4.0</v>
      </c>
      <c r="D164" s="44">
        <v>56.1595065</v>
      </c>
      <c r="E164" s="45">
        <v>9.558468549</v>
      </c>
      <c r="F164" s="46" t="s">
        <v>66</v>
      </c>
      <c r="G164" s="46" t="s">
        <v>26</v>
      </c>
      <c r="H164" s="54" t="s">
        <v>92</v>
      </c>
      <c r="I164" s="7" t="s">
        <v>241</v>
      </c>
      <c r="J164" s="48"/>
    </row>
    <row r="165" ht="15.75" customHeight="1">
      <c r="B165" s="42">
        <v>15.0</v>
      </c>
      <c r="C165" s="43">
        <v>9.0</v>
      </c>
      <c r="D165" s="44">
        <v>56.1595065</v>
      </c>
      <c r="E165" s="45">
        <v>9.55975904</v>
      </c>
      <c r="F165" s="46" t="s">
        <v>66</v>
      </c>
      <c r="G165" s="46" t="s">
        <v>26</v>
      </c>
      <c r="H165" s="2" t="s">
        <v>46</v>
      </c>
      <c r="I165" s="7" t="s">
        <v>242</v>
      </c>
      <c r="J165" s="50"/>
    </row>
    <row r="166" ht="15.75" customHeight="1">
      <c r="B166" s="42">
        <v>15.0</v>
      </c>
      <c r="C166" s="43">
        <v>10.0</v>
      </c>
      <c r="D166" s="44">
        <v>56.1595065</v>
      </c>
      <c r="E166" s="45">
        <v>9.560017138</v>
      </c>
      <c r="F166" s="46" t="s">
        <v>66</v>
      </c>
      <c r="G166" s="46" t="s">
        <v>26</v>
      </c>
      <c r="H166" s="47" t="s">
        <v>54</v>
      </c>
      <c r="I166" s="7" t="s">
        <v>243</v>
      </c>
      <c r="J166" s="50"/>
    </row>
    <row r="167" ht="15.75" customHeight="1">
      <c r="B167" s="42">
        <v>15.0</v>
      </c>
      <c r="C167" s="43">
        <v>11.0</v>
      </c>
      <c r="D167" s="44">
        <v>56.1595065</v>
      </c>
      <c r="E167" s="45">
        <v>9.560275236</v>
      </c>
      <c r="F167" s="46" t="s">
        <v>66</v>
      </c>
      <c r="G167" s="46" t="s">
        <v>26</v>
      </c>
      <c r="H167" s="47" t="s">
        <v>70</v>
      </c>
      <c r="I167" s="7" t="s">
        <v>244</v>
      </c>
      <c r="J167" s="50"/>
    </row>
    <row r="168" ht="15.75" customHeight="1">
      <c r="B168" s="42">
        <v>16.0</v>
      </c>
      <c r="C168" s="43">
        <v>1.0</v>
      </c>
      <c r="D168" s="44">
        <v>56.15936277</v>
      </c>
      <c r="E168" s="45">
        <v>9.557694231</v>
      </c>
      <c r="F168" s="46" t="s">
        <v>66</v>
      </c>
      <c r="G168" s="46" t="s">
        <v>26</v>
      </c>
      <c r="H168" s="47" t="s">
        <v>40</v>
      </c>
      <c r="I168" s="7" t="s">
        <v>245</v>
      </c>
      <c r="J168" s="50"/>
    </row>
    <row r="169" ht="15.75" customHeight="1">
      <c r="B169" s="42">
        <v>16.0</v>
      </c>
      <c r="C169" s="43">
        <v>2.0</v>
      </c>
      <c r="D169" s="44">
        <v>56.15936277</v>
      </c>
      <c r="E169" s="45">
        <v>9.557952328</v>
      </c>
      <c r="F169" s="46" t="s">
        <v>66</v>
      </c>
      <c r="G169" s="46" t="s">
        <v>26</v>
      </c>
      <c r="H169" s="47" t="s">
        <v>46</v>
      </c>
      <c r="I169" s="7" t="s">
        <v>246</v>
      </c>
      <c r="J169" s="50"/>
    </row>
    <row r="170" ht="15.75" customHeight="1">
      <c r="B170" s="42">
        <v>16.0</v>
      </c>
      <c r="C170" s="43">
        <v>3.0</v>
      </c>
      <c r="D170" s="44">
        <v>56.15936277</v>
      </c>
      <c r="E170" s="45">
        <v>9.558210425</v>
      </c>
      <c r="F170" s="46" t="s">
        <v>66</v>
      </c>
      <c r="G170" s="46" t="s">
        <v>26</v>
      </c>
      <c r="H170" s="47" t="s">
        <v>54</v>
      </c>
      <c r="I170" s="7" t="s">
        <v>247</v>
      </c>
      <c r="J170" s="50"/>
    </row>
    <row r="171" ht="15.75" customHeight="1">
      <c r="B171" s="42">
        <v>16.0</v>
      </c>
      <c r="C171" s="43">
        <v>4.0</v>
      </c>
      <c r="D171" s="44">
        <v>56.15936277</v>
      </c>
      <c r="E171" s="45">
        <v>9.558468523</v>
      </c>
      <c r="F171" s="46" t="s">
        <v>66</v>
      </c>
      <c r="G171" s="46" t="s">
        <v>26</v>
      </c>
      <c r="H171" s="54" t="s">
        <v>248</v>
      </c>
      <c r="I171" s="49" t="s">
        <v>249</v>
      </c>
      <c r="J171" s="50"/>
    </row>
    <row r="172" ht="15.75" customHeight="1">
      <c r="B172" s="42">
        <v>16.0</v>
      </c>
      <c r="C172" s="43">
        <v>9.0</v>
      </c>
      <c r="D172" s="44">
        <v>56.15936277</v>
      </c>
      <c r="E172" s="45">
        <v>9.559759009</v>
      </c>
      <c r="F172" s="46" t="s">
        <v>66</v>
      </c>
      <c r="G172" s="46" t="s">
        <v>26</v>
      </c>
      <c r="H172" s="47" t="s">
        <v>97</v>
      </c>
      <c r="I172" s="7" t="s">
        <v>250</v>
      </c>
      <c r="J172" s="55"/>
    </row>
    <row r="173" ht="15.75" customHeight="1">
      <c r="B173" s="42">
        <v>16.0</v>
      </c>
      <c r="C173" s="43">
        <v>10.0</v>
      </c>
      <c r="D173" s="44">
        <v>56.15936277</v>
      </c>
      <c r="E173" s="45">
        <v>9.560017106</v>
      </c>
      <c r="F173" s="46" t="s">
        <v>66</v>
      </c>
      <c r="G173" s="46" t="s">
        <v>26</v>
      </c>
      <c r="H173" s="47" t="s">
        <v>136</v>
      </c>
      <c r="I173" s="7" t="s">
        <v>251</v>
      </c>
      <c r="J173" s="50"/>
    </row>
    <row r="174" ht="15.75" customHeight="1">
      <c r="B174" s="42">
        <v>16.0</v>
      </c>
      <c r="C174" s="43">
        <v>11.0</v>
      </c>
      <c r="D174" s="44">
        <v>56.15936276</v>
      </c>
      <c r="E174" s="45">
        <v>9.560275203</v>
      </c>
      <c r="F174" s="46" t="s">
        <v>66</v>
      </c>
      <c r="G174" s="46" t="s">
        <v>26</v>
      </c>
      <c r="H174" s="47" t="s">
        <v>50</v>
      </c>
      <c r="I174" s="7" t="s">
        <v>252</v>
      </c>
      <c r="J174" s="50"/>
    </row>
    <row r="175" ht="15.75" customHeight="1">
      <c r="B175" s="56">
        <v>16.0</v>
      </c>
      <c r="C175" s="57">
        <v>12.0</v>
      </c>
      <c r="D175" s="58">
        <v>56.15936276</v>
      </c>
      <c r="E175" s="59">
        <v>9.5605333</v>
      </c>
      <c r="F175" s="60" t="s">
        <v>66</v>
      </c>
      <c r="G175" s="60" t="s">
        <v>26</v>
      </c>
      <c r="H175" s="61" t="s">
        <v>40</v>
      </c>
      <c r="I175" s="62" t="s">
        <v>253</v>
      </c>
      <c r="J175" s="63"/>
    </row>
    <row r="176" ht="15.75" customHeight="1"/>
    <row r="177" ht="15.75" customHeight="1">
      <c r="B177" s="2" t="s">
        <v>254</v>
      </c>
    </row>
    <row r="178" ht="15.75" customHeight="1"/>
  </sheetData>
  <mergeCells count="1">
    <mergeCell ref="G2:H22"/>
  </mergeCells>
  <conditionalFormatting sqref="B16:B21 G25:G175">
    <cfRule type="cellIs" dxfId="0" priority="1" operator="equal">
      <formula>"farmer"</formula>
    </cfRule>
  </conditionalFormatting>
  <conditionalFormatting sqref="B16:B21 G25:G175">
    <cfRule type="cellIs" dxfId="1" priority="2" operator="equal">
      <formula>"colt"</formula>
    </cfRule>
  </conditionalFormatting>
  <conditionalFormatting sqref="B16:B21 G25:G175">
    <cfRule type="cellIs" dxfId="2" priority="3" operator="equal">
      <formula>"crossbow"</formula>
    </cfRule>
  </conditionalFormatting>
  <conditionalFormatting sqref="B16:B21 G25:G175">
    <cfRule type="cellIs" dxfId="3" priority="4" operator="equal">
      <formula>"onyx"</formula>
    </cfRule>
  </conditionalFormatting>
  <conditionalFormatting sqref="B16:B21 G25:G175">
    <cfRule type="cellIs" dxfId="4" priority="5" operator="equal">
      <formula>"sapphire"</formula>
    </cfRule>
  </conditionalFormatting>
  <conditionalFormatting sqref="B16:B21 G25:G175">
    <cfRule type="cellIs" dxfId="5" priority="6" operator="equal">
      <formula>"citrine"</formula>
    </cfRule>
  </conditionalFormatting>
  <conditionalFormatting sqref="B16:B21 G25:G175">
    <cfRule type="cellIs" dxfId="6" priority="7" operator="equal">
      <formula>"black"</formula>
    </cfRule>
  </conditionalFormatting>
  <conditionalFormatting sqref="B16:B21 G25:G175">
    <cfRule type="cellIs" dxfId="7" priority="8" operator="equal">
      <formula>"blue violet"</formula>
    </cfRule>
  </conditionalFormatting>
  <conditionalFormatting sqref="B16:B21 G25:G175">
    <cfRule type="cellIs" dxfId="8" priority="9" operator="equal">
      <formula>"brick red"</formula>
    </cfRule>
  </conditionalFormatting>
  <conditionalFormatting sqref="B16:B21 G25:G175">
    <cfRule type="cellIs" dxfId="9" priority="10" operator="equal">
      <formula>"cadet blue"</formula>
    </cfRule>
  </conditionalFormatting>
  <conditionalFormatting sqref="B16:B21 G25:G175">
    <cfRule type="cellIs" dxfId="10" priority="11" operator="equal">
      <formula>"chestnut"</formula>
    </cfRule>
  </conditionalFormatting>
  <conditionalFormatting sqref="B16:B21 G25:G175">
    <cfRule type="cellIs" dxfId="11" priority="12" operator="equal">
      <formula>"cornflower"</formula>
    </cfRule>
  </conditionalFormatting>
  <conditionalFormatting sqref="B16:B21 G25:G175">
    <cfRule type="cellIs" dxfId="12" priority="13" operator="equal">
      <formula>"dandelion"</formula>
    </cfRule>
  </conditionalFormatting>
  <conditionalFormatting sqref="B16:B21 G25:G175">
    <cfRule type="cellIs" dxfId="13" priority="14" operator="equal">
      <formula>"gold"</formula>
    </cfRule>
  </conditionalFormatting>
  <conditionalFormatting sqref="B16:B21 G25:G175">
    <cfRule type="cellIs" dxfId="14" priority="15" operator="equal">
      <formula>"goldenrod"</formula>
    </cfRule>
  </conditionalFormatting>
  <conditionalFormatting sqref="B16:B21 G25:G175">
    <cfRule type="cellIs" dxfId="15" priority="16" operator="equal">
      <formula>"green yellow"</formula>
    </cfRule>
  </conditionalFormatting>
  <conditionalFormatting sqref="B16:B21 G25:G175">
    <cfRule type="cellIs" dxfId="16" priority="17" operator="equal">
      <formula>"mahogany"</formula>
    </cfRule>
  </conditionalFormatting>
  <conditionalFormatting sqref="B16:B21 G25:G175">
    <cfRule type="cellIs" dxfId="17" priority="18" operator="equal">
      <formula>"mauvelous"</formula>
    </cfRule>
  </conditionalFormatting>
  <conditionalFormatting sqref="B16:B21 G25:G175">
    <cfRule type="cellIs" dxfId="18" priority="19" operator="equal">
      <formula>"orange"</formula>
    </cfRule>
  </conditionalFormatting>
  <conditionalFormatting sqref="B16:B21 G25:G175">
    <cfRule type="cellIs" dxfId="19" priority="20" operator="equal">
      <formula>"periwinkle"</formula>
    </cfRule>
  </conditionalFormatting>
  <conditionalFormatting sqref="B16:B21 G25:G175">
    <cfRule type="cellIs" dxfId="20" priority="21" operator="equal">
      <formula>"plum"</formula>
    </cfRule>
  </conditionalFormatting>
  <conditionalFormatting sqref="B16:B21 G25:G175">
    <cfRule type="cellIs" dxfId="21" priority="22" operator="equal">
      <formula>"purple mountains majesty"</formula>
    </cfRule>
  </conditionalFormatting>
  <conditionalFormatting sqref="B16:B21 G25:G175">
    <cfRule type="cellIs" dxfId="22" priority="23" operator="equal">
      <formula>"raw sienna"</formula>
    </cfRule>
  </conditionalFormatting>
  <conditionalFormatting sqref="B16:B21 G25:G175">
    <cfRule type="cellIs" dxfId="23" priority="24" operator="equal">
      <formula>"red"</formula>
    </cfRule>
  </conditionalFormatting>
  <conditionalFormatting sqref="B16:B21 G25:G175">
    <cfRule type="cellIs" dxfId="24" priority="25" operator="equal">
      <formula>"silver"</formula>
    </cfRule>
  </conditionalFormatting>
  <conditionalFormatting sqref="B16:B21 G25:G175">
    <cfRule type="cellIs" dxfId="25" priority="26" operator="equal">
      <formula>"spring green"</formula>
    </cfRule>
  </conditionalFormatting>
  <conditionalFormatting sqref="B16:B21 G25:G175">
    <cfRule type="cellIs" dxfId="26" priority="27" operator="equal">
      <formula>"timberwolf"</formula>
    </cfRule>
  </conditionalFormatting>
  <conditionalFormatting sqref="B16:B21 G25:G175">
    <cfRule type="cellIs" dxfId="27" priority="28" operator="equal">
      <formula>"violet"</formula>
    </cfRule>
  </conditionalFormatting>
  <conditionalFormatting sqref="B16:B21 G25:G175">
    <cfRule type="cellIs" dxfId="28" priority="29" operator="equal">
      <formula>"white"</formula>
    </cfRule>
  </conditionalFormatting>
  <conditionalFormatting sqref="B16:B21 G25:G175">
    <cfRule type="cellIs" dxfId="29" priority="30" operator="equal">
      <formula>"yellow"</formula>
    </cfRule>
  </conditionalFormatting>
  <conditionalFormatting sqref="B16:B21 G25:G175">
    <cfRule type="cellIs" dxfId="30" priority="31" operator="equal">
      <formula>"asparagus"</formula>
    </cfRule>
  </conditionalFormatting>
  <conditionalFormatting sqref="B16:B21 G25:G175">
    <cfRule type="cellIs" dxfId="31" priority="32" operator="equal">
      <formula>"forest Green"</formula>
    </cfRule>
  </conditionalFormatting>
  <conditionalFormatting sqref="B16:B21 G25:G175">
    <cfRule type="cellIs" dxfId="32" priority="33" operator="equal">
      <formula>"poivirtualgarden"</formula>
    </cfRule>
  </conditionalFormatting>
  <hyperlinks>
    <hyperlink r:id="rId1" ref="C4"/>
    <hyperlink r:id="rId2" ref="C5"/>
    <hyperlink r:id="rId3" ref="C6"/>
    <hyperlink r:id="rId4" ref="C10"/>
    <hyperlink r:id="rId5" ref="I25"/>
    <hyperlink r:id="rId6" ref="I26"/>
    <hyperlink r:id="rId7" ref="I27"/>
    <hyperlink r:id="rId8" ref="I28"/>
    <hyperlink r:id="rId9" ref="I29"/>
    <hyperlink r:id="rId10" ref="I30"/>
    <hyperlink r:id="rId11" ref="I31"/>
    <hyperlink r:id="rId12" ref="I32"/>
    <hyperlink r:id="rId13" ref="I33"/>
    <hyperlink r:id="rId14" ref="I34"/>
    <hyperlink r:id="rId15" ref="I35"/>
    <hyperlink r:id="rId16" ref="I36"/>
    <hyperlink r:id="rId17" ref="I37"/>
    <hyperlink r:id="rId18" ref="I38"/>
    <hyperlink r:id="rId19" ref="I39"/>
    <hyperlink r:id="rId20" ref="I40"/>
    <hyperlink r:id="rId21" ref="I41"/>
    <hyperlink r:id="rId22" ref="I42"/>
    <hyperlink r:id="rId23" ref="I43"/>
    <hyperlink r:id="rId24" ref="I44"/>
    <hyperlink r:id="rId25" ref="I45"/>
    <hyperlink r:id="rId26" ref="I46"/>
    <hyperlink r:id="rId27" ref="I47"/>
    <hyperlink r:id="rId28" ref="I48"/>
    <hyperlink r:id="rId29" ref="I49"/>
    <hyperlink r:id="rId30" ref="I50"/>
    <hyperlink r:id="rId31" ref="I51"/>
    <hyperlink r:id="rId32" ref="I52"/>
    <hyperlink r:id="rId33" ref="I53"/>
    <hyperlink r:id="rId34" ref="I54"/>
    <hyperlink r:id="rId35" ref="I55"/>
    <hyperlink r:id="rId36" ref="I56"/>
    <hyperlink r:id="rId37" ref="I57"/>
    <hyperlink r:id="rId38" ref="I58"/>
    <hyperlink r:id="rId39" ref="I59"/>
    <hyperlink r:id="rId40" ref="I60"/>
    <hyperlink r:id="rId41" ref="I61"/>
    <hyperlink r:id="rId42" ref="I62"/>
    <hyperlink r:id="rId43" ref="I63"/>
    <hyperlink r:id="rId44" ref="I64"/>
    <hyperlink r:id="rId45" ref="I65"/>
    <hyperlink r:id="rId46" ref="I66"/>
    <hyperlink r:id="rId47" ref="I67"/>
    <hyperlink r:id="rId48" ref="I68"/>
    <hyperlink r:id="rId49" ref="I69"/>
    <hyperlink r:id="rId50" ref="I70"/>
    <hyperlink r:id="rId51" ref="I71"/>
    <hyperlink r:id="rId52" ref="I72"/>
    <hyperlink r:id="rId53" ref="I73"/>
    <hyperlink r:id="rId54" ref="I74"/>
    <hyperlink r:id="rId55" ref="I75"/>
    <hyperlink r:id="rId56" ref="I76"/>
    <hyperlink r:id="rId57" ref="I77"/>
    <hyperlink r:id="rId58" ref="I78"/>
    <hyperlink r:id="rId59" ref="I79"/>
    <hyperlink r:id="rId60" ref="I80"/>
    <hyperlink r:id="rId61" ref="I81"/>
    <hyperlink r:id="rId62" ref="I82"/>
    <hyperlink r:id="rId63" ref="I83"/>
    <hyperlink r:id="rId64" ref="I84"/>
    <hyperlink r:id="rId65" ref="I85"/>
    <hyperlink r:id="rId66" ref="I86"/>
    <hyperlink r:id="rId67" ref="I87"/>
    <hyperlink r:id="rId68" ref="I88"/>
    <hyperlink r:id="rId69" ref="I89"/>
    <hyperlink r:id="rId70" ref="I90"/>
    <hyperlink r:id="rId71" ref="I91"/>
    <hyperlink r:id="rId72" ref="I92"/>
    <hyperlink r:id="rId73" ref="I93"/>
    <hyperlink r:id="rId74" ref="I94"/>
    <hyperlink r:id="rId75" ref="I95"/>
    <hyperlink r:id="rId76" ref="I96"/>
    <hyperlink r:id="rId77" ref="I97"/>
    <hyperlink r:id="rId78" ref="I98"/>
    <hyperlink r:id="rId79" ref="I99"/>
    <hyperlink r:id="rId80" ref="I100"/>
    <hyperlink r:id="rId81" ref="I101"/>
    <hyperlink r:id="rId82" ref="I102"/>
    <hyperlink r:id="rId83" ref="I103"/>
    <hyperlink r:id="rId84" ref="I104"/>
    <hyperlink r:id="rId85" ref="I105"/>
    <hyperlink r:id="rId86" ref="I106"/>
    <hyperlink r:id="rId87" ref="I107"/>
    <hyperlink r:id="rId88" ref="I108"/>
    <hyperlink r:id="rId89" ref="I109"/>
    <hyperlink r:id="rId90" ref="I110"/>
    <hyperlink r:id="rId91" ref="I111"/>
    <hyperlink r:id="rId92" ref="I112"/>
    <hyperlink r:id="rId93" ref="I113"/>
    <hyperlink r:id="rId94" ref="I114"/>
    <hyperlink r:id="rId95" ref="I115"/>
    <hyperlink r:id="rId96" ref="I116"/>
    <hyperlink r:id="rId97" ref="I117"/>
    <hyperlink r:id="rId98" ref="I118"/>
    <hyperlink r:id="rId99" ref="I119"/>
    <hyperlink r:id="rId100" ref="I120"/>
    <hyperlink r:id="rId101" ref="I121"/>
    <hyperlink r:id="rId102" ref="I122"/>
    <hyperlink r:id="rId103" ref="I123"/>
    <hyperlink r:id="rId104" ref="I124"/>
    <hyperlink r:id="rId105" ref="I125"/>
    <hyperlink r:id="rId106" ref="I126"/>
    <hyperlink r:id="rId107" ref="I127"/>
    <hyperlink r:id="rId108" ref="I128"/>
    <hyperlink r:id="rId109" ref="I129"/>
    <hyperlink r:id="rId110" ref="I130"/>
    <hyperlink r:id="rId111" ref="I131"/>
    <hyperlink r:id="rId112" ref="I132"/>
    <hyperlink r:id="rId113" ref="I133"/>
    <hyperlink r:id="rId114" ref="I134"/>
    <hyperlink r:id="rId115" ref="I135"/>
    <hyperlink r:id="rId116" ref="I136"/>
    <hyperlink r:id="rId117" ref="I137"/>
    <hyperlink r:id="rId118" ref="I138"/>
    <hyperlink r:id="rId119" ref="I139"/>
    <hyperlink r:id="rId120" ref="I140"/>
    <hyperlink r:id="rId121" ref="I141"/>
    <hyperlink r:id="rId122" ref="I142"/>
    <hyperlink r:id="rId123" ref="I143"/>
    <hyperlink r:id="rId124" ref="I144"/>
    <hyperlink r:id="rId125" ref="I145"/>
    <hyperlink r:id="rId126" ref="I146"/>
    <hyperlink r:id="rId127" ref="I147"/>
    <hyperlink r:id="rId128" ref="I148"/>
    <hyperlink r:id="rId129" ref="I149"/>
    <hyperlink r:id="rId130" ref="I150"/>
    <hyperlink r:id="rId131" ref="I151"/>
    <hyperlink r:id="rId132" ref="I152"/>
    <hyperlink r:id="rId133" ref="I153"/>
    <hyperlink r:id="rId134" ref="I154"/>
    <hyperlink r:id="rId135" ref="I155"/>
    <hyperlink r:id="rId136" ref="I156"/>
    <hyperlink r:id="rId137" ref="I157"/>
    <hyperlink r:id="rId138" ref="I158"/>
    <hyperlink r:id="rId139" ref="I159"/>
    <hyperlink r:id="rId140" ref="I160"/>
    <hyperlink r:id="rId141" ref="I161"/>
    <hyperlink r:id="rId142" ref="I162"/>
    <hyperlink r:id="rId143" ref="I163"/>
    <hyperlink r:id="rId144" ref="I164"/>
    <hyperlink r:id="rId145" ref="I165"/>
    <hyperlink r:id="rId146" ref="I166"/>
    <hyperlink r:id="rId147" ref="I167"/>
    <hyperlink r:id="rId148" ref="I168"/>
    <hyperlink r:id="rId149" ref="I169"/>
    <hyperlink r:id="rId150" ref="I170"/>
    <hyperlink r:id="rId151" ref="I171"/>
    <hyperlink r:id="rId152" ref="I172"/>
    <hyperlink r:id="rId153" ref="I173"/>
    <hyperlink r:id="rId154" ref="I174"/>
    <hyperlink r:id="rId155" ref="I175"/>
  </hyperlinks>
  <printOptions/>
  <pageMargins bottom="0.75" footer="0.0" header="0.0" left="0.7" right="0.7" top="0.75"/>
  <pageSetup paperSize="9" orientation="portrait"/>
  <drawing r:id="rId156"/>
</worksheet>
</file>