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b Watercolling\Desktop\BAO CAO EURO\12. EWH02_Báo cáo công nợ tổng hợp - xong\"/>
    </mc:Choice>
  </mc:AlternateContent>
  <bookViews>
    <workbookView xWindow="0" yWindow="0" windowWidth="20430" windowHeight="7065"/>
  </bookViews>
  <sheets>
    <sheet name="TH cong no thue MB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__CON1">#REF!</definedName>
    <definedName name="__CON2">#REF!</definedName>
    <definedName name="__NET2">#REF!</definedName>
    <definedName name="__T4" hidden="1">{"'Sheet1'!$L$16"}</definedName>
    <definedName name="__tra100">#REF!</definedName>
    <definedName name="__tra102">#REF!</definedName>
    <definedName name="__tra104">#REF!</definedName>
    <definedName name="__tra106">#REF!</definedName>
    <definedName name="__tra108">#REF!</definedName>
    <definedName name="__tra110">#REF!</definedName>
    <definedName name="__tra112">#REF!</definedName>
    <definedName name="__tra114">#REF!</definedName>
    <definedName name="__tra116">#REF!</definedName>
    <definedName name="__tra118">#REF!</definedName>
    <definedName name="__tra120">#REF!</definedName>
    <definedName name="__tra122">#REF!</definedName>
    <definedName name="__tra124">#REF!</definedName>
    <definedName name="__tra126">#REF!</definedName>
    <definedName name="__tra128">#REF!</definedName>
    <definedName name="__tra130">#REF!</definedName>
    <definedName name="__tra132">#REF!</definedName>
    <definedName name="__tra134">#REF!</definedName>
    <definedName name="__tra136">#REF!</definedName>
    <definedName name="__tra138">#REF!</definedName>
    <definedName name="__tra140">#REF!</definedName>
    <definedName name="__tra70">#REF!</definedName>
    <definedName name="__tra72">#REF!</definedName>
    <definedName name="__tra74">#REF!</definedName>
    <definedName name="__tra76">#REF!</definedName>
    <definedName name="__tra78">#REF!</definedName>
    <definedName name="__tra80">#REF!</definedName>
    <definedName name="__tra82">#REF!</definedName>
    <definedName name="__tra84">#REF!</definedName>
    <definedName name="__tra86">#REF!</definedName>
    <definedName name="__tra88">#REF!</definedName>
    <definedName name="__tra90">#REF!</definedName>
    <definedName name="__tra92">#REF!</definedName>
    <definedName name="__tra94">#REF!</definedName>
    <definedName name="__tra96">#REF!</definedName>
    <definedName name="__tra98">#REF!</definedName>
    <definedName name="_1">#REF!</definedName>
    <definedName name="_1000A01">#N/A</definedName>
    <definedName name="_2">#REF!</definedName>
    <definedName name="_CON1">#REF!</definedName>
    <definedName name="_CON2">#REF!</definedName>
    <definedName name="_xlnm._FilterDatabase" localSheetId="0" hidden="1">'TH cong no thue MB'!$A$6:$EJ$9</definedName>
    <definedName name="_Key1" hidden="1">#REF!</definedName>
    <definedName name="_Key2" hidden="1">#REF!</definedName>
    <definedName name="_NET2">#REF!</definedName>
    <definedName name="_Order1" hidden="1">255</definedName>
    <definedName name="_Order2" hidden="1">255</definedName>
    <definedName name="_Sort" hidden="1">#REF!</definedName>
    <definedName name="_T4" hidden="1">{"'Sheet1'!$L$16"}</definedName>
    <definedName name="_tra100">#REF!</definedName>
    <definedName name="_tra102">#REF!</definedName>
    <definedName name="_tra104">#REF!</definedName>
    <definedName name="_tra106">#REF!</definedName>
    <definedName name="_tra108">#REF!</definedName>
    <definedName name="_tra110">#REF!</definedName>
    <definedName name="_tra112">#REF!</definedName>
    <definedName name="_tra114">#REF!</definedName>
    <definedName name="_tra116">#REF!</definedName>
    <definedName name="_tra118">#REF!</definedName>
    <definedName name="_tra120">#REF!</definedName>
    <definedName name="_tra122">#REF!</definedName>
    <definedName name="_tra124">#REF!</definedName>
    <definedName name="_tra126">#REF!</definedName>
    <definedName name="_tra128">#REF!</definedName>
    <definedName name="_tra130">#REF!</definedName>
    <definedName name="_tra132">#REF!</definedName>
    <definedName name="_tra134">#REF!</definedName>
    <definedName name="_tra136">#REF!</definedName>
    <definedName name="_tra138">#REF!</definedName>
    <definedName name="_tra140">#REF!</definedName>
    <definedName name="_tra70">#REF!</definedName>
    <definedName name="_tra72">#REF!</definedName>
    <definedName name="_tra74">#REF!</definedName>
    <definedName name="_tra76">#REF!</definedName>
    <definedName name="_tra78">#REF!</definedName>
    <definedName name="_tra80">#REF!</definedName>
    <definedName name="_tra82">#REF!</definedName>
    <definedName name="_tra84">#REF!</definedName>
    <definedName name="_tra86">#REF!</definedName>
    <definedName name="_tra88">#REF!</definedName>
    <definedName name="_tra90">#REF!</definedName>
    <definedName name="_tra92">#REF!</definedName>
    <definedName name="_tra94">#REF!</definedName>
    <definedName name="_tra96">#REF!</definedName>
    <definedName name="_tra98">#REF!</definedName>
    <definedName name="a">[4]CT1!#REF!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277Print_Titles">#REF!</definedName>
    <definedName name="AA">#REF!</definedName>
    <definedName name="AB">#REF!</definedName>
    <definedName name="abc">#REF!</definedName>
    <definedName name="agdump">#REF!</definedName>
    <definedName name="agedump">#REF!</definedName>
    <definedName name="agencydump">#REF!</definedName>
    <definedName name="AGENCYLY">#REF!</definedName>
    <definedName name="AGENCYPLAN">#REF!</definedName>
    <definedName name="All_Item">#REF!</definedName>
    <definedName name="ALPIN">#N/A</definedName>
    <definedName name="ALPJYOU">#N/A</definedName>
    <definedName name="ALPTOI">#N/A</definedName>
    <definedName name="b">[4]CT1!#REF!</definedName>
    <definedName name="Bang_cly">#REF!</definedName>
    <definedName name="Bang_CVC">#REF!</definedName>
    <definedName name="bang_gia">#REF!</definedName>
    <definedName name="Bang_travl">#REF!</definedName>
    <definedName name="BB">#REF!</definedName>
    <definedName name="BOQ">#REF!</definedName>
    <definedName name="BVCISUMMARY">#REF!</definedName>
    <definedName name="CalcAgencyPrice">#REF!</definedName>
    <definedName name="Category_All">#REF!</definedName>
    <definedName name="CATIN">#N/A</definedName>
    <definedName name="CATJYOU">#N/A</definedName>
    <definedName name="CATSYU">#N/A</definedName>
    <definedName name="CATREC">#N/A</definedName>
    <definedName name="cfk">#REF!</definedName>
    <definedName name="Co">#REF!</definedName>
    <definedName name="Commission">#REF!</definedName>
    <definedName name="COMMON">#REF!</definedName>
    <definedName name="CON_EQP_COS">#REF!</definedName>
    <definedName name="CON_EQP_COST">#REF!</definedName>
    <definedName name="CONST_EQ">#REF!</definedName>
    <definedName name="Cong_HM_DTCT">#REF!</definedName>
    <definedName name="Cong_M_DTCT">#REF!</definedName>
    <definedName name="Cong_NC_DTCT">#REF!</definedName>
    <definedName name="Cong_VL_DTCT">#REF!</definedName>
    <definedName name="COVER">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iep">#REF!</definedName>
    <definedName name="CURRENCY">#REF!</definedName>
    <definedName name="cvf">#N/A</definedName>
    <definedName name="D_7101A_B">#REF!</definedName>
    <definedName name="DaRWk1">#REF!</definedName>
    <definedName name="DaRWk10">#REF!</definedName>
    <definedName name="DaRWk11">#REF!</definedName>
    <definedName name="DaRWk12">#REF!</definedName>
    <definedName name="DaRWk2">#REF!</definedName>
    <definedName name="DaRWk3">#REF!</definedName>
    <definedName name="DaRWk4">#REF!</definedName>
    <definedName name="DaRWk5">#REF!</definedName>
    <definedName name="DaRWk6">#REF!</definedName>
    <definedName name="DaRWk8">#REF!</definedName>
    <definedName name="DaRwk9">#REF!</definedName>
    <definedName name="data">#REF!</definedName>
    <definedName name="_xlnm.Database">#REF!</definedName>
    <definedName name="DaWk7">#REF!</definedName>
    <definedName name="dbrwk1">#REF!</definedName>
    <definedName name="dbrwk10">#REF!</definedName>
    <definedName name="dbrwk11">#REF!</definedName>
    <definedName name="dbrwk12">#REF!</definedName>
    <definedName name="dbrwk2">#REF!</definedName>
    <definedName name="dbrwk3">#REF!</definedName>
    <definedName name="dbrwk4">#REF!</definedName>
    <definedName name="dbrwk5">#REF!</definedName>
    <definedName name="dbrwk6">#REF!</definedName>
    <definedName name="dbrwk7">#REF!</definedName>
    <definedName name="dbrwk8">#REF!</definedName>
    <definedName name="dbrwk9">#REF!</definedName>
    <definedName name="dc">[4]CT1!#REF!</definedName>
    <definedName name="dcrwk1">#REF!</definedName>
    <definedName name="dcrwk10">#REF!</definedName>
    <definedName name="dcrwk11">#REF!</definedName>
    <definedName name="dcrwk12">#REF!</definedName>
    <definedName name="dcrwk2">#REF!</definedName>
    <definedName name="dcrwk3">#REF!</definedName>
    <definedName name="dcrwk4">#REF!</definedName>
    <definedName name="dcrwk5">#REF!</definedName>
    <definedName name="dcrwk6">#REF!</definedName>
    <definedName name="dcrwk7">#REF!</definedName>
    <definedName name="dcrwk8">#REF!</definedName>
    <definedName name="dcrwk9">#REF!</definedName>
    <definedName name="DelDC">#REF!</definedName>
    <definedName name="DelDm">#REF!</definedName>
    <definedName name="Delivery">#REF!</definedName>
    <definedName name="DelType">#REF!</definedName>
    <definedName name="den_bu">#REF!</definedName>
    <definedName name="deptLookup">#REF!</definedName>
    <definedName name="df">#REF!</definedName>
    <definedName name="dfa" hidden="1">{"'Sheet1'!$L$16"}</definedName>
    <definedName name="DGCTI592">#REF!</definedName>
    <definedName name="Dien">[5]Điện!$F$7:$AA$267</definedName>
    <definedName name="DMHH1">[6]DM!$B$7:$G$500</definedName>
    <definedName name="DSUMDATA">#REF!</definedName>
    <definedName name="ducuoi">#REF!+#REF!-#REF!</definedName>
    <definedName name="dumppr">#REF!</definedName>
    <definedName name="dxsc">[4]CT1!#REF!</definedName>
    <definedName name="Đien">'[7]Điện '!$F$7:$T$274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_xlnm.Extract">#REF!</definedName>
    <definedName name="f">'[8]Bang ke tien VND '!A1048576+'[8]Bang ke tien VND '!XFC1-'[8]Bang ke tien VND '!XFD1</definedName>
    <definedName name="FACTOR">#REF!</definedName>
    <definedName name="fffffffff">#REF!</definedName>
    <definedName name="gggg" hidden="1">{"'Sheet1'!$L$16"}</definedName>
    <definedName name="GrphActSales">#REF!</definedName>
    <definedName name="GrphActStk">#REF!</definedName>
    <definedName name="GrphPlanSales">#REF!</definedName>
    <definedName name="GrphTgtStk">#REF!</definedName>
    <definedName name="GTXL">#REF!</definedName>
    <definedName name="gia">#REF!</definedName>
    <definedName name="gia_tien">#REF!</definedName>
    <definedName name="gia_tien_BTN">#REF!</definedName>
    <definedName name="hathai">{"Bao cao nNL tieu thu theo ca may hang thang nam 2001.xls"}</definedName>
    <definedName name="HCM">#REF!</definedName>
    <definedName name="hg">#REF!</definedName>
    <definedName name="hhhh">#REF!</definedName>
    <definedName name="hien">#REF!</definedName>
    <definedName name="HOME_MANP">#REF!</definedName>
    <definedName name="HOMEOFFICE_COS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hyhhhh">#REF!</definedName>
    <definedName name="I">#REF!</definedName>
    <definedName name="I1d4">[4]CT1!#REF!</definedName>
    <definedName name="I3d12">[4]CT1!#REF!</definedName>
    <definedName name="IDLAB_COST">#REF!</definedName>
    <definedName name="IELWSALES">#REF!</definedName>
    <definedName name="IELYSALES">#REF!</definedName>
    <definedName name="IEPLANSALES">#REF!</definedName>
    <definedName name="IESP">#REF!</definedName>
    <definedName name="iiii" hidden="1">{"'Sheet1'!$L$16"}</definedName>
    <definedName name="IND_LAB">#REF!</definedName>
    <definedName name="INDMANP">#REF!</definedName>
    <definedName name="IntFreeCred">#REF!</definedName>
    <definedName name="j356C8">#REF!</definedName>
    <definedName name="jjjj" hidden="1">#REF!</definedName>
    <definedName name="kcong">#REF!</definedName>
    <definedName name="khtn">#REF!</definedName>
    <definedName name="l1d1">[4]CT1!#REF!</definedName>
    <definedName name="l1d2">[4]CT1!#REF!</definedName>
    <definedName name="l1d3">[4]CT1!#REF!</definedName>
    <definedName name="l1d4">[4]CT1!#REF!</definedName>
    <definedName name="l1e4">[4]CT1!#REF!</definedName>
    <definedName name="l2d5">[4]CT1!#REF!</definedName>
    <definedName name="l2d6">[4]CT1!#REF!</definedName>
    <definedName name="l2d7">[4]CT1!#REF!</definedName>
    <definedName name="l2d8">[4]CT1!#REF!</definedName>
    <definedName name="l3d10">[4]CT1!#REF!</definedName>
    <definedName name="l3d11">[4]CT1!#REF!</definedName>
    <definedName name="l3d12">[4]CT1!#REF!</definedName>
    <definedName name="l3d9">[4]CT1!#REF!</definedName>
    <definedName name="l4d13">[4]CT1!#REF!</definedName>
    <definedName name="l4d14">[4]CT1!#REF!</definedName>
    <definedName name="l4d15">[4]CT1!#REF!</definedName>
    <definedName name="l4d16">[4]CT1!#REF!</definedName>
    <definedName name="lang">[4]CT1!#REF!</definedName>
    <definedName name="LANGCHDHNV13">[4]CT1!#REF!</definedName>
    <definedName name="langdfhdv123">[4]CT1!#REF!</definedName>
    <definedName name="langnt">[4]CT1!#REF!</definedName>
    <definedName name="langnt123">[4]CT1!#REF!</definedName>
    <definedName name="lanhdgsc123">[4]CT1!#REF!</definedName>
    <definedName name="lll">#REF!</definedName>
    <definedName name="LWSALES">#REF!</definedName>
    <definedName name="LYBin">#REF!</definedName>
    <definedName name="LYHolds">#REF!</definedName>
    <definedName name="LYNet">#REF!</definedName>
    <definedName name="LYoos">#REF!</definedName>
    <definedName name="LYReselects">#REF!</definedName>
    <definedName name="LYReturns">#REF!</definedName>
    <definedName name="LYSales">#REF!</definedName>
    <definedName name="LYTotal">#REF!</definedName>
    <definedName name="m2d4">[4]CT1!#REF!</definedName>
    <definedName name="MAJ_CON_EQP">#REF!</definedName>
    <definedName name="MARGINPLAN">#REF!</definedName>
    <definedName name="MARGINPROJ">#REF!</definedName>
    <definedName name="me">#REF!</definedName>
    <definedName name="metresongda">#N/A</definedName>
    <definedName name="MG_A">#REF!</definedName>
    <definedName name="moi" hidden="1">{"'Sheet1'!$L$16"}</definedName>
    <definedName name="n" hidden="1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o">#REF!</definedName>
    <definedName name="none">#REF!</definedName>
    <definedName name="NH">#REF!</definedName>
    <definedName name="NHot">#REF!</definedName>
    <definedName name="ok">{"Bao cao nNL tieu thu theo ca may hang thang nam 2001.xls"}</definedName>
    <definedName name="PRDump">#REF!</definedName>
    <definedName name="PRICE">#REF!</definedName>
    <definedName name="PRICE1">#REF!</definedName>
    <definedName name="_xlnm.Print_Area">#N/A</definedName>
    <definedName name="Print_Area_MI">#REF!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PT_Duong">#REF!</definedName>
    <definedName name="ptdg">#REF!</definedName>
    <definedName name="PTDG_cau">#REF!</definedName>
    <definedName name="phu_luc_vua">#REF!</definedName>
    <definedName name="q">{"Bao cao nNL tieu thu theo ca may hang thang nam 2001.xls"}</definedName>
    <definedName name="RawAgencyPrice">#REF!</definedName>
    <definedName name="RBData">#REF!</definedName>
    <definedName name="RECOUT">#N/A</definedName>
    <definedName name="Reselects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s" hidden="1">{"'Sheet1'!$L$16"}</definedName>
    <definedName name="SALESPLAN">#REF!</definedName>
    <definedName name="SCH">#REF!</definedName>
    <definedName name="sd">#N/A</definedName>
    <definedName name="Sheet1">#REF!</definedName>
    <definedName name="SIZE">#REF!</definedName>
    <definedName name="SORT">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">#REF!</definedName>
    <definedName name="t7.2017">[4]CT1!#REF!</definedName>
    <definedName name="Table1">#REF!</definedName>
    <definedName name="Tien">#REF!</definedName>
    <definedName name="tien_l1d1">[4]CT1!$Q:$Q</definedName>
    <definedName name="tien_l1d2">[4]CT1!$V:$V</definedName>
    <definedName name="tien_l1d3">[4]CT1!$AA:$AA</definedName>
    <definedName name="tien_l1d4">[4]CT1!$AF:$AF</definedName>
    <definedName name="tien_l2d5">[4]CT1!$AM:$AM</definedName>
    <definedName name="tien_l2d6">[4]CT1!$AR:$AR</definedName>
    <definedName name="tien_l2d7">[4]CT1!$AW:$AW</definedName>
    <definedName name="tien_l2d8">[4]CT1!$BB:$BB</definedName>
    <definedName name="tien_l3d10">[4]CT1!$BN:$BN</definedName>
    <definedName name="tien_l3d11">[4]CT1!$BS:$BS</definedName>
    <definedName name="tien_l3d12">[4]CT1!$BX:$BX</definedName>
    <definedName name="tien_l3d9">[4]CT1!$BI:$BI</definedName>
    <definedName name="TiendienDST">{"Bao cao nNL tieu thu theo ca may hang thang nam 2001.xls"}</definedName>
    <definedName name="TITAN">#REF!</definedName>
    <definedName name="tk">#REF!</definedName>
    <definedName name="Tle">#REF!</definedName>
    <definedName name="tnnag7">[4]CT1!#REF!</definedName>
    <definedName name="Tong_KH">#REF!</definedName>
    <definedName name="TPLRP">#REF!</definedName>
    <definedName name="tthi">#REF!</definedName>
    <definedName name="ty_le">#REF!</definedName>
    <definedName name="ty_le_BTN">#REF!</definedName>
    <definedName name="Ty_le1">#REF!</definedName>
    <definedName name="th_cno_pt">[4]TH!$R:$R</definedName>
    <definedName name="th_dat_pt">[4]TH!$V:$V</definedName>
    <definedName name="Thang08" hidden="1">{"'Sheet1'!$L$16"}</definedName>
    <definedName name="thangs2017">[4]CT1!#REF!</definedName>
    <definedName name="thanh">#REF!</definedName>
    <definedName name="THI">#REF!</definedName>
    <definedName name="THONGKE">#REF!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A103">#REF!</definedName>
    <definedName name="TRADE2">#REF!</definedName>
    <definedName name="tramatcong1">#REF!</definedName>
    <definedName name="tramatcong2">#REF!</definedName>
    <definedName name="tranhietdo">#REF!</definedName>
    <definedName name="v">[4]CT1!#REF!</definedName>
    <definedName name="VARIINST">#REF!</definedName>
    <definedName name="VARIPURC">#REF!</definedName>
    <definedName name="W">#REF!</definedName>
    <definedName name="X">#REF!</definedName>
    <definedName name="xh">#REF!</definedName>
    <definedName name="xl">#REF!</definedName>
    <definedName name="xlc">#REF!</definedName>
    <definedName name="xlk">#REF!</definedName>
    <definedName name="xn">#REF!</definedName>
    <definedName name="ZYX">#REF!</definedName>
    <definedName name="Z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B6" i="1"/>
  <c r="C6" i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B14" i="1"/>
  <c r="B15" i="1"/>
</calcChain>
</file>

<file path=xl/sharedStrings.xml><?xml version="1.0" encoding="utf-8"?>
<sst xmlns="http://schemas.openxmlformats.org/spreadsheetml/2006/main" count="157" uniqueCount="39">
  <si>
    <t>KH ngoài</t>
  </si>
  <si>
    <t>Lãi chậm nộp</t>
  </si>
  <si>
    <t>ML HĐ</t>
  </si>
  <si>
    <t>MLHĐ</t>
  </si>
  <si>
    <t>KH Nội bộ</t>
  </si>
  <si>
    <t>Phí dịch vụ</t>
  </si>
  <si>
    <t>Tiền thuê</t>
  </si>
  <si>
    <t>Đặt cọc</t>
  </si>
  <si>
    <t>ML HN</t>
  </si>
  <si>
    <t>MLHN</t>
  </si>
  <si>
    <t>Tổng cộng</t>
  </si>
  <si>
    <t>Tổng cộng 2023</t>
  </si>
  <si>
    <t>T12.2023</t>
  </si>
  <si>
    <t>T11.2023</t>
  </si>
  <si>
    <t>T10.2023</t>
  </si>
  <si>
    <t>T09.2023</t>
  </si>
  <si>
    <t>T08.2023</t>
  </si>
  <si>
    <t>T07.2023</t>
  </si>
  <si>
    <t>T06.2023</t>
  </si>
  <si>
    <t>T05.2023</t>
  </si>
  <si>
    <t>T04.2023</t>
  </si>
  <si>
    <t>T03.2023</t>
  </si>
  <si>
    <t>T02.2023</t>
  </si>
  <si>
    <t>T01.2023</t>
  </si>
  <si>
    <t>CN năm 2022</t>
  </si>
  <si>
    <t>CN trước năm 2022</t>
  </si>
  <si>
    <t>Lũy kế còn phải thu sau giảm giá</t>
  </si>
  <si>
    <t>Lũy kế đã thu sau giảm giá</t>
  </si>
  <si>
    <t>Lũy kế phải thu sau giảm giá</t>
  </si>
  <si>
    <t>Giảm giá được duyệt</t>
  </si>
  <si>
    <t>Lũy kế công nợ phải thu trước giảm giá</t>
  </si>
  <si>
    <t>Phân loại KH</t>
  </si>
  <si>
    <t>Loại dịch vụ</t>
  </si>
  <si>
    <t>Khối nhà</t>
  </si>
  <si>
    <t>Dự án</t>
  </si>
  <si>
    <t>STT</t>
  </si>
  <si>
    <t>Đến ngày</t>
  </si>
  <si>
    <t>Đây là các khoản công nợ gắn với HĐ thuê</t>
  </si>
  <si>
    <t>II. CÔNG NỢ PHẢI THU TIỀN THUÊ MẶT BẰNG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</si>
</sst>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[$-409]d/mmm/yy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.VnTime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39">
    <xf numFmtId="0" fontId="0" fillId="0" borderId="0" xfId="0"/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1" xfId="0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65" fontId="0" fillId="0" borderId="1" xfId="1" applyNumberFormat="1" applyFont="1" applyFill="1" applyBorder="1" applyAlignment="1">
      <alignment vertical="center"/>
    </xf>
    <xf numFmtId="165" fontId="3" fillId="0" borderId="1" xfId="1" applyNumberFormat="1" applyFont="1" applyFill="1" applyBorder="1"/>
    <xf numFmtId="165" fontId="4" fillId="3" borderId="1" xfId="1" applyNumberFormat="1" applyFont="1" applyFill="1" applyBorder="1" applyAlignment="1">
      <alignment vertical="center"/>
    </xf>
    <xf numFmtId="0" fontId="6" fillId="3" borderId="1" xfId="2" applyFont="1" applyFill="1" applyBorder="1" applyAlignment="1">
      <alignment vertical="center"/>
    </xf>
    <xf numFmtId="0" fontId="4" fillId="3" borderId="1" xfId="0" applyFont="1" applyFill="1" applyBorder="1"/>
    <xf numFmtId="1" fontId="0" fillId="0" borderId="0" xfId="0" applyNumberFormat="1"/>
    <xf numFmtId="1" fontId="2" fillId="0" borderId="1" xfId="2" applyNumberFormat="1" applyFont="1" applyBorder="1" applyAlignment="1">
      <alignment horizontal="center" vertical="center"/>
    </xf>
    <xf numFmtId="165" fontId="6" fillId="4" borderId="1" xfId="1" applyNumberFormat="1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165" fontId="6" fillId="5" borderId="1" xfId="1" applyNumberFormat="1" applyFont="1" applyFill="1" applyBorder="1" applyAlignment="1">
      <alignment horizontal="center" vertical="center" wrapText="1"/>
    </xf>
    <xf numFmtId="165" fontId="6" fillId="6" borderId="1" xfId="1" applyNumberFormat="1" applyFont="1" applyFill="1" applyBorder="1" applyAlignment="1">
      <alignment horizontal="center" vertical="center" wrapText="1"/>
    </xf>
    <xf numFmtId="165" fontId="6" fillId="7" borderId="1" xfId="1" applyNumberFormat="1" applyFont="1" applyFill="1" applyBorder="1" applyAlignment="1">
      <alignment horizontal="center" vertical="center" wrapText="1"/>
    </xf>
    <xf numFmtId="165" fontId="6" fillId="8" borderId="1" xfId="1" applyNumberFormat="1" applyFont="1" applyFill="1" applyBorder="1" applyAlignment="1">
      <alignment horizontal="center" vertical="center" wrapText="1"/>
    </xf>
    <xf numFmtId="0" fontId="6" fillId="9" borderId="1" xfId="2" applyFont="1" applyFill="1" applyBorder="1" applyAlignment="1">
      <alignment horizontal="center" vertical="center"/>
    </xf>
    <xf numFmtId="0" fontId="6" fillId="9" borderId="1" xfId="2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6" fillId="4" borderId="3" xfId="2" applyFont="1" applyFill="1" applyBorder="1" applyAlignment="1">
      <alignment horizontal="center" vertical="center" wrapText="1"/>
    </xf>
    <xf numFmtId="165" fontId="6" fillId="5" borderId="4" xfId="1" applyNumberFormat="1" applyFont="1" applyFill="1" applyBorder="1" applyAlignment="1">
      <alignment horizontal="center" vertical="center" wrapText="1"/>
    </xf>
    <xf numFmtId="165" fontId="6" fillId="5" borderId="2" xfId="1" applyNumberFormat="1" applyFont="1" applyFill="1" applyBorder="1" applyAlignment="1">
      <alignment horizontal="center" vertical="center" wrapText="1"/>
    </xf>
    <xf numFmtId="165" fontId="6" fillId="5" borderId="3" xfId="1" applyNumberFormat="1" applyFont="1" applyFill="1" applyBorder="1" applyAlignment="1">
      <alignment horizontal="center" vertical="center" wrapText="1"/>
    </xf>
    <xf numFmtId="165" fontId="6" fillId="6" borderId="4" xfId="1" applyNumberFormat="1" applyFont="1" applyFill="1" applyBorder="1" applyAlignment="1">
      <alignment horizontal="center" vertical="center" wrapText="1"/>
    </xf>
    <xf numFmtId="165" fontId="6" fillId="6" borderId="2" xfId="1" applyNumberFormat="1" applyFont="1" applyFill="1" applyBorder="1" applyAlignment="1">
      <alignment horizontal="center" vertical="center" wrapText="1"/>
    </xf>
    <xf numFmtId="165" fontId="6" fillId="6" borderId="3" xfId="1" applyNumberFormat="1" applyFont="1" applyFill="1" applyBorder="1" applyAlignment="1">
      <alignment horizontal="center" vertical="center" wrapText="1"/>
    </xf>
    <xf numFmtId="165" fontId="6" fillId="7" borderId="4" xfId="1" applyNumberFormat="1" applyFont="1" applyFill="1" applyBorder="1" applyAlignment="1">
      <alignment horizontal="center" vertical="center" wrapText="1"/>
    </xf>
    <xf numFmtId="165" fontId="6" fillId="7" borderId="2" xfId="1" applyNumberFormat="1" applyFont="1" applyFill="1" applyBorder="1" applyAlignment="1">
      <alignment horizontal="center" vertical="center" wrapText="1"/>
    </xf>
    <xf numFmtId="165" fontId="6" fillId="7" borderId="3" xfId="1" applyNumberFormat="1" applyFont="1" applyFill="1" applyBorder="1" applyAlignment="1">
      <alignment horizontal="center" vertical="center" wrapText="1"/>
    </xf>
    <xf numFmtId="165" fontId="6" fillId="8" borderId="4" xfId="1" applyNumberFormat="1" applyFont="1" applyFill="1" applyBorder="1" applyAlignment="1">
      <alignment horizontal="center" vertical="center" wrapText="1"/>
    </xf>
    <xf numFmtId="165" fontId="6" fillId="8" borderId="2" xfId="1" applyNumberFormat="1" applyFont="1" applyFill="1" applyBorder="1" applyAlignment="1">
      <alignment horizontal="center" vertical="center" wrapText="1"/>
    </xf>
    <xf numFmtId="165" fontId="6" fillId="8" borderId="3" xfId="1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4" fillId="0" borderId="0" xfId="0" applyFont="1"/>
    <xf numFmtId="165" fontId="0" fillId="0" borderId="0" xfId="1" applyNumberFormat="1" applyFont="1" applyBorder="1"/>
    <xf numFmtId="0" fontId="7" fillId="0" borderId="0" xfId="0" applyFont="1"/>
  </cellXfs>
  <cellStyles count="3">
    <cellStyle name="Comma" xfId="1" builtinId="3"/>
    <cellStyle name="Normal" xfId="0" builtinId="0"/>
    <cellStyle name="Normal 1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.4%20_%20Chi%20ti&#7871;t%20thu&#234;%20MB%20_%20B&#225;o%20c&#225;o%20c&#244;ng%20n&#7907;%20t&#7893;ng%20h&#7907;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2.2%20_%20TH%20c&#244;ng%20n&#7907;%20Layout%201%20_%20B&#225;o%20c&#225;o%20c&#244;ng%20n&#7907;%20t&#7893;ng%20h&#7907;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2.%20EWH02_B&#225;o%20c&#225;o%20c&#244;ng%20n&#7907;%20t&#7893;ng%20h&#7907;p%20-%20xo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&#193;C%20LO&#7840;I%20B&#193;O%20C&#193;O/C&#212;NG%20N&#7906;%20&#272;I&#7878;N/C&#212;NG%20N&#7906;%20N&#431;&#7898;C/C&#212;NG%20N&#7906;%20N&#431;&#7898;C%202020/Users/Mss.%20HOAI/AppData/Local/Microsoft/Windows/Temporary%20Internet%20Files/Content.Outlook/RVAH5I8K/Cong%20no%20nuoc%20HD%20ngay%2014%204%202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linhnn/Documents/NGOC%20LINH/BAO%20CAO/Bao%20Cao_Cong%20No%20TTTM/C&#244;ng%20n&#7907;%20kh&#225;ch%20thu&#234;%20TTTM%20Times%20City/Thang%206.15/BMS/Du%20lieu%20DT%20T5.15/&#272;i&#7879;n%20N&#432;&#7899;c%20VMM-TC%2015%2004%2020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MSS~1.HOA/AppData/Local/Temp/Rar$DI00.872/QUAN%20LY%20KHO%20KY%20THUA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y%20Documents\4.%20CONG%20TY%20SINH%20THAI\CONG%20TY%20VMMTC\CAC%20KHOAN%20DICH%20VU\&#272;i&#7879;n%20n&#432;&#7899;c\8.&#272;i&#7879;n%20N&#432;&#7899;c%20VMM-TC%2022%2006%20201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QU&#7928;%20H&#192;%20&#272;&#212;NG/S&#7892;%20PH&#7908;%202021/S&#7892;%20PH&#7908;%20TH&#193;NG%2006.2021/S&#7892;%20QU&#7928;%20H&#192;%20&#272;&#212;NG%20NG&#192;Y%2007.06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t thue MB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cong no-Layout1"/>
    </sheetNames>
    <sheetDataSet>
      <sheetData sheetId="0">
        <row r="2">
          <cell r="C2" t="str">
            <v>04/10/2023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cong no thang (delay)"/>
      <sheetName val="Thong ke Don gia (delay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1"/>
      <sheetName val="CT2"/>
      <sheetName val="TH"/>
      <sheetName val="Tong hop"/>
      <sheetName val="Phan bo"/>
      <sheetName val="Tien dat"/>
      <sheetName val="Dat nha pho da thue"/>
      <sheetName val="1086"/>
      <sheetName val="6824.2"/>
      <sheetName val="Sheet1"/>
      <sheetName val="Sheet2"/>
    </sheetNames>
    <sheetDataSet>
      <sheetData sheetId="0">
        <row r="2">
          <cell r="AM2" t="str">
            <v>l2</v>
          </cell>
          <cell r="AR2" t="str">
            <v>l2</v>
          </cell>
          <cell r="AW2" t="str">
            <v>l2</v>
          </cell>
          <cell r="BB2" t="str">
            <v>l2</v>
          </cell>
        </row>
        <row r="6">
          <cell r="Q6" t="str">
            <v>Lần 1</v>
          </cell>
          <cell r="AM6" t="str">
            <v>Lần 2</v>
          </cell>
          <cell r="BI6" t="str">
            <v>Lần 3</v>
          </cell>
        </row>
        <row r="7">
          <cell r="Q7" t="str">
            <v>Đợt 1</v>
          </cell>
          <cell r="V7" t="str">
            <v>Đợt 2</v>
          </cell>
          <cell r="AA7" t="str">
            <v>Đợt 3</v>
          </cell>
          <cell r="AF7" t="str">
            <v>Đợt 4</v>
          </cell>
          <cell r="AM7" t="str">
            <v>Đợt 1</v>
          </cell>
          <cell r="AR7" t="str">
            <v>Đợt 2</v>
          </cell>
          <cell r="AW7" t="str">
            <v>Đợt 3</v>
          </cell>
          <cell r="BB7" t="str">
            <v>Đợt 4</v>
          </cell>
          <cell r="BI7" t="str">
            <v>Đợt 1</v>
          </cell>
          <cell r="BN7" t="str">
            <v>Đợt 2</v>
          </cell>
          <cell r="BS7" t="str">
            <v>Đợt 3</v>
          </cell>
          <cell r="BX7" t="str">
            <v>Đợt 4</v>
          </cell>
        </row>
        <row r="8">
          <cell r="Q8" t="str">
            <v>VND</v>
          </cell>
          <cell r="V8" t="str">
            <v>VND</v>
          </cell>
          <cell r="AA8" t="str">
            <v>VND</v>
          </cell>
          <cell r="AF8" t="str">
            <v>VND</v>
          </cell>
          <cell r="AM8" t="str">
            <v>VND</v>
          </cell>
          <cell r="AR8" t="str">
            <v>VND</v>
          </cell>
          <cell r="AW8" t="str">
            <v>VND</v>
          </cell>
          <cell r="BB8" t="str">
            <v>VND</v>
          </cell>
          <cell r="BI8" t="str">
            <v>VND</v>
          </cell>
          <cell r="BN8" t="str">
            <v>VND</v>
          </cell>
          <cell r="BS8" t="str">
            <v>VND</v>
          </cell>
          <cell r="BX8" t="str">
            <v>VND</v>
          </cell>
        </row>
        <row r="9">
          <cell r="Q9">
            <v>517620000</v>
          </cell>
          <cell r="AA9">
            <v>0</v>
          </cell>
          <cell r="AF9">
            <v>0</v>
          </cell>
          <cell r="AM9">
            <v>535240000</v>
          </cell>
          <cell r="AR9">
            <v>0</v>
          </cell>
          <cell r="AW9">
            <v>0</v>
          </cell>
          <cell r="BB9">
            <v>0</v>
          </cell>
          <cell r="BI9">
            <v>0</v>
          </cell>
          <cell r="BN9">
            <v>0</v>
          </cell>
          <cell r="BS9">
            <v>0</v>
          </cell>
          <cell r="BX9">
            <v>0</v>
          </cell>
        </row>
        <row r="10">
          <cell r="Q10">
            <v>500000000</v>
          </cell>
          <cell r="AA10">
            <v>0</v>
          </cell>
          <cell r="AF10">
            <v>0</v>
          </cell>
          <cell r="AM10">
            <v>0</v>
          </cell>
          <cell r="AR10">
            <v>0</v>
          </cell>
          <cell r="AW10">
            <v>0</v>
          </cell>
          <cell r="BB10">
            <v>0</v>
          </cell>
          <cell r="BI10">
            <v>0</v>
          </cell>
          <cell r="BN10">
            <v>0</v>
          </cell>
          <cell r="BS10">
            <v>0</v>
          </cell>
          <cell r="BX10">
            <v>0</v>
          </cell>
        </row>
        <row r="11">
          <cell r="Q11">
            <v>17620000</v>
          </cell>
          <cell r="V11">
            <v>0</v>
          </cell>
          <cell r="AA11">
            <v>0</v>
          </cell>
          <cell r="AF11">
            <v>0</v>
          </cell>
          <cell r="AM11">
            <v>535240000</v>
          </cell>
          <cell r="AR11">
            <v>0</v>
          </cell>
          <cell r="AW11">
            <v>0</v>
          </cell>
          <cell r="BB11">
            <v>0</v>
          </cell>
          <cell r="BI11">
            <v>0</v>
          </cell>
          <cell r="BN11">
            <v>0</v>
          </cell>
          <cell r="BS11">
            <v>0</v>
          </cell>
          <cell r="BX11">
            <v>0</v>
          </cell>
        </row>
        <row r="13">
          <cell r="Q13">
            <v>24886727.805481281</v>
          </cell>
          <cell r="V13">
            <v>0</v>
          </cell>
          <cell r="AA13">
            <v>0</v>
          </cell>
          <cell r="AF13">
            <v>0</v>
          </cell>
          <cell r="AM13">
            <v>12443363.902740641</v>
          </cell>
          <cell r="AR13">
            <v>0</v>
          </cell>
          <cell r="AW13">
            <v>0</v>
          </cell>
          <cell r="BB13">
            <v>0</v>
          </cell>
          <cell r="BI13">
            <v>0</v>
          </cell>
          <cell r="BN13">
            <v>0</v>
          </cell>
          <cell r="BS13">
            <v>0</v>
          </cell>
          <cell r="BX13">
            <v>0</v>
          </cell>
        </row>
        <row r="14">
          <cell r="Q14">
            <v>23891258.693262029</v>
          </cell>
          <cell r="V14">
            <v>0</v>
          </cell>
          <cell r="AA14">
            <v>0</v>
          </cell>
          <cell r="AF14">
            <v>0</v>
          </cell>
          <cell r="AM14">
            <v>0</v>
          </cell>
          <cell r="AR14">
            <v>0</v>
          </cell>
          <cell r="AW14">
            <v>0</v>
          </cell>
          <cell r="BB14">
            <v>0</v>
          </cell>
          <cell r="BI14">
            <v>0</v>
          </cell>
          <cell r="BN14">
            <v>0</v>
          </cell>
          <cell r="BS14">
            <v>0</v>
          </cell>
          <cell r="BX14">
            <v>0</v>
          </cell>
        </row>
        <row r="15">
          <cell r="Q15">
            <v>995469.11221925169</v>
          </cell>
          <cell r="V15">
            <v>0</v>
          </cell>
          <cell r="AA15">
            <v>0</v>
          </cell>
          <cell r="AF15">
            <v>0</v>
          </cell>
          <cell r="AM15">
            <v>12443363.902740641</v>
          </cell>
          <cell r="AR15">
            <v>0</v>
          </cell>
          <cell r="AW15">
            <v>0</v>
          </cell>
          <cell r="BB15">
            <v>0</v>
          </cell>
          <cell r="BI15">
            <v>0</v>
          </cell>
          <cell r="BN15">
            <v>0</v>
          </cell>
          <cell r="BS15">
            <v>0</v>
          </cell>
          <cell r="BX15">
            <v>0</v>
          </cell>
        </row>
        <row r="17">
          <cell r="Q17">
            <v>10352400</v>
          </cell>
          <cell r="V17">
            <v>0</v>
          </cell>
          <cell r="AA17">
            <v>0</v>
          </cell>
          <cell r="AF17">
            <v>0</v>
          </cell>
          <cell r="AM17">
            <v>10704800</v>
          </cell>
          <cell r="AR17">
            <v>0</v>
          </cell>
          <cell r="AW17">
            <v>0</v>
          </cell>
          <cell r="BB17">
            <v>0</v>
          </cell>
          <cell r="BI17">
            <v>0</v>
          </cell>
          <cell r="BN17">
            <v>0</v>
          </cell>
          <cell r="BS17">
            <v>0</v>
          </cell>
          <cell r="BX17">
            <v>0</v>
          </cell>
        </row>
        <row r="18">
          <cell r="Q18">
            <v>10000000</v>
          </cell>
          <cell r="V18">
            <v>0</v>
          </cell>
          <cell r="AA18">
            <v>0</v>
          </cell>
          <cell r="AF18">
            <v>0</v>
          </cell>
          <cell r="AM18">
            <v>0</v>
          </cell>
          <cell r="AR18">
            <v>0</v>
          </cell>
          <cell r="AW18">
            <v>0</v>
          </cell>
          <cell r="BB18">
            <v>0</v>
          </cell>
          <cell r="BI18">
            <v>0</v>
          </cell>
          <cell r="BN18">
            <v>0</v>
          </cell>
          <cell r="BS18">
            <v>0</v>
          </cell>
          <cell r="BX18">
            <v>0</v>
          </cell>
        </row>
        <row r="19">
          <cell r="Q19">
            <v>352400</v>
          </cell>
          <cell r="V19">
            <v>0</v>
          </cell>
          <cell r="AA19">
            <v>0</v>
          </cell>
          <cell r="AF19">
            <v>0</v>
          </cell>
          <cell r="AM19">
            <v>10704800</v>
          </cell>
          <cell r="AR19">
            <v>0</v>
          </cell>
          <cell r="AW19">
            <v>0</v>
          </cell>
          <cell r="BB19">
            <v>0</v>
          </cell>
          <cell r="BI19">
            <v>0</v>
          </cell>
          <cell r="BN19">
            <v>0</v>
          </cell>
          <cell r="BS19">
            <v>0</v>
          </cell>
          <cell r="BX19">
            <v>0</v>
          </cell>
        </row>
        <row r="21">
          <cell r="Q21">
            <v>500000000</v>
          </cell>
          <cell r="AA21">
            <v>0</v>
          </cell>
          <cell r="AF21">
            <v>0</v>
          </cell>
          <cell r="AM21">
            <v>0</v>
          </cell>
          <cell r="AR21">
            <v>0</v>
          </cell>
          <cell r="AW21">
            <v>0</v>
          </cell>
          <cell r="BB21">
            <v>0</v>
          </cell>
          <cell r="BI21">
            <v>0</v>
          </cell>
          <cell r="BN21">
            <v>0</v>
          </cell>
          <cell r="BS21">
            <v>0</v>
          </cell>
          <cell r="BX21">
            <v>0</v>
          </cell>
        </row>
        <row r="22">
          <cell r="AA22">
            <v>0</v>
          </cell>
          <cell r="AF22">
            <v>0</v>
          </cell>
          <cell r="AM22">
            <v>0</v>
          </cell>
          <cell r="AR22">
            <v>0</v>
          </cell>
          <cell r="AW22">
            <v>0</v>
          </cell>
          <cell r="BB22">
            <v>0</v>
          </cell>
          <cell r="BI22">
            <v>0</v>
          </cell>
          <cell r="BN22">
            <v>0</v>
          </cell>
          <cell r="BS22">
            <v>0</v>
          </cell>
          <cell r="BX22">
            <v>0</v>
          </cell>
        </row>
        <row r="23">
          <cell r="Q23">
            <v>500000000</v>
          </cell>
          <cell r="V23">
            <v>0</v>
          </cell>
          <cell r="AA23">
            <v>0</v>
          </cell>
          <cell r="AF23">
            <v>0</v>
          </cell>
          <cell r="AM23">
            <v>0</v>
          </cell>
          <cell r="AR23">
            <v>0</v>
          </cell>
          <cell r="AW23">
            <v>0</v>
          </cell>
          <cell r="BB23">
            <v>0</v>
          </cell>
          <cell r="BI23">
            <v>0</v>
          </cell>
          <cell r="BN23">
            <v>0</v>
          </cell>
          <cell r="BS23">
            <v>0</v>
          </cell>
          <cell r="BX23">
            <v>0</v>
          </cell>
        </row>
        <row r="25">
          <cell r="Q25">
            <v>457626478.06302381</v>
          </cell>
          <cell r="V25">
            <v>0</v>
          </cell>
          <cell r="AA25">
            <v>0</v>
          </cell>
          <cell r="AF25">
            <v>0</v>
          </cell>
          <cell r="AM25">
            <v>0</v>
          </cell>
          <cell r="AR25">
            <v>0</v>
          </cell>
          <cell r="AW25">
            <v>0</v>
          </cell>
          <cell r="BB25">
            <v>0</v>
          </cell>
          <cell r="BI25">
            <v>0</v>
          </cell>
          <cell r="BN25">
            <v>0</v>
          </cell>
          <cell r="BS25">
            <v>0</v>
          </cell>
          <cell r="BX25">
            <v>0</v>
          </cell>
        </row>
        <row r="26">
          <cell r="Q26">
            <v>42373521.936976179</v>
          </cell>
          <cell r="V26">
            <v>0</v>
          </cell>
          <cell r="AA26">
            <v>0</v>
          </cell>
          <cell r="AF26">
            <v>0</v>
          </cell>
          <cell r="AM26">
            <v>0</v>
          </cell>
          <cell r="AR26">
            <v>0</v>
          </cell>
          <cell r="AW26">
            <v>0</v>
          </cell>
          <cell r="BB26">
            <v>0</v>
          </cell>
          <cell r="BI26">
            <v>0</v>
          </cell>
          <cell r="BN26">
            <v>0</v>
          </cell>
          <cell r="BS26">
            <v>0</v>
          </cell>
          <cell r="BX26">
            <v>0</v>
          </cell>
        </row>
        <row r="27">
          <cell r="Q27">
            <v>500000000</v>
          </cell>
          <cell r="V27">
            <v>0</v>
          </cell>
          <cell r="AA27">
            <v>0</v>
          </cell>
          <cell r="AF27">
            <v>0</v>
          </cell>
          <cell r="AM27">
            <v>0</v>
          </cell>
          <cell r="AR27">
            <v>0</v>
          </cell>
          <cell r="AW27">
            <v>0</v>
          </cell>
          <cell r="BB27">
            <v>0</v>
          </cell>
          <cell r="BI27">
            <v>0</v>
          </cell>
          <cell r="BN27">
            <v>0</v>
          </cell>
          <cell r="BS27">
            <v>0</v>
          </cell>
          <cell r="BX27">
            <v>0</v>
          </cell>
        </row>
        <row r="28">
          <cell r="V28">
            <v>0</v>
          </cell>
          <cell r="AA28">
            <v>0</v>
          </cell>
          <cell r="AF28">
            <v>0</v>
          </cell>
          <cell r="AM28">
            <v>0</v>
          </cell>
          <cell r="AR28">
            <v>0</v>
          </cell>
          <cell r="AW28">
            <v>0</v>
          </cell>
          <cell r="BB28">
            <v>0</v>
          </cell>
          <cell r="BI28">
            <v>0</v>
          </cell>
          <cell r="BN28">
            <v>0</v>
          </cell>
          <cell r="BS28">
            <v>0</v>
          </cell>
          <cell r="BX28">
            <v>0</v>
          </cell>
        </row>
        <row r="30">
          <cell r="Q30" t="str">
            <v>Lần 1</v>
          </cell>
          <cell r="AM30" t="str">
            <v>Lần 2</v>
          </cell>
          <cell r="BI30" t="str">
            <v>Lần 3</v>
          </cell>
        </row>
        <row r="31">
          <cell r="Q31" t="str">
            <v>Đợt 1</v>
          </cell>
          <cell r="V31" t="str">
            <v>Đợt 2</v>
          </cell>
          <cell r="AA31" t="str">
            <v>Đợt 3</v>
          </cell>
          <cell r="AF31" t="str">
            <v>Đợt 4</v>
          </cell>
          <cell r="AM31" t="str">
            <v>Đợt 1</v>
          </cell>
          <cell r="AR31" t="str">
            <v>Đợt 2</v>
          </cell>
          <cell r="AW31" t="str">
            <v>Đợt 3</v>
          </cell>
          <cell r="BB31" t="str">
            <v>Đợt 4</v>
          </cell>
          <cell r="BI31" t="str">
            <v>Đợt 1</v>
          </cell>
          <cell r="BN31" t="str">
            <v>Đợt 2</v>
          </cell>
          <cell r="BS31" t="str">
            <v>Đợt 3</v>
          </cell>
          <cell r="BX31" t="str">
            <v>Đợt 4</v>
          </cell>
        </row>
        <row r="32">
          <cell r="Q32" t="str">
            <v>VND</v>
          </cell>
          <cell r="V32" t="str">
            <v>VND</v>
          </cell>
          <cell r="AA32" t="str">
            <v>VND</v>
          </cell>
          <cell r="AF32" t="str">
            <v>VND</v>
          </cell>
          <cell r="AM32" t="str">
            <v>VND</v>
          </cell>
          <cell r="AR32" t="str">
            <v>VND</v>
          </cell>
          <cell r="AW32" t="str">
            <v>VND</v>
          </cell>
          <cell r="BB32" t="str">
            <v>VND</v>
          </cell>
          <cell r="BI32" t="str">
            <v>VND</v>
          </cell>
          <cell r="BN32" t="str">
            <v>VND</v>
          </cell>
          <cell r="BS32" t="str">
            <v>VND</v>
          </cell>
          <cell r="BX32" t="str">
            <v>VND</v>
          </cell>
        </row>
        <row r="33">
          <cell r="Q33">
            <v>0</v>
          </cell>
          <cell r="AA33">
            <v>0</v>
          </cell>
          <cell r="AF33">
            <v>0</v>
          </cell>
          <cell r="AM33">
            <v>0</v>
          </cell>
          <cell r="AR33">
            <v>0</v>
          </cell>
          <cell r="AW33">
            <v>0</v>
          </cell>
          <cell r="BB33">
            <v>0</v>
          </cell>
          <cell r="BI33">
            <v>0</v>
          </cell>
          <cell r="BN33">
            <v>0</v>
          </cell>
          <cell r="BS33">
            <v>0</v>
          </cell>
          <cell r="BX33">
            <v>0</v>
          </cell>
        </row>
        <row r="34">
          <cell r="Q34">
            <v>200571628</v>
          </cell>
          <cell r="AA34">
            <v>0</v>
          </cell>
          <cell r="AF34">
            <v>0</v>
          </cell>
          <cell r="AM34">
            <v>268155000</v>
          </cell>
          <cell r="AR34">
            <v>50000000</v>
          </cell>
          <cell r="AW34">
            <v>0</v>
          </cell>
          <cell r="BB34">
            <v>0</v>
          </cell>
          <cell r="BN34">
            <v>0</v>
          </cell>
          <cell r="BS34">
            <v>0</v>
          </cell>
          <cell r="BX34">
            <v>0</v>
          </cell>
        </row>
        <row r="35">
          <cell r="V35">
            <v>0</v>
          </cell>
          <cell r="AA35">
            <v>0</v>
          </cell>
          <cell r="AF35">
            <v>0</v>
          </cell>
          <cell r="AW35">
            <v>0</v>
          </cell>
          <cell r="BB35">
            <v>0</v>
          </cell>
          <cell r="BN35">
            <v>0</v>
          </cell>
          <cell r="BS35">
            <v>0</v>
          </cell>
          <cell r="BX35">
            <v>0</v>
          </cell>
        </row>
        <row r="37">
          <cell r="Q37">
            <v>10077004.470859768</v>
          </cell>
          <cell r="V37">
            <v>0</v>
          </cell>
          <cell r="AA37">
            <v>0</v>
          </cell>
          <cell r="AF37">
            <v>0</v>
          </cell>
          <cell r="AM37">
            <v>10077004.470859768</v>
          </cell>
          <cell r="AR37">
            <v>0</v>
          </cell>
          <cell r="AW37">
            <v>0</v>
          </cell>
          <cell r="BB37">
            <v>0</v>
          </cell>
          <cell r="BI37">
            <v>0</v>
          </cell>
          <cell r="BN37">
            <v>0</v>
          </cell>
          <cell r="BS37">
            <v>0</v>
          </cell>
          <cell r="BX37">
            <v>0</v>
          </cell>
        </row>
        <row r="38">
          <cell r="Q38">
            <v>8061603.5766878137</v>
          </cell>
          <cell r="V38">
            <v>0</v>
          </cell>
          <cell r="AA38">
            <v>0</v>
          </cell>
          <cell r="AF38">
            <v>0</v>
          </cell>
          <cell r="AM38">
            <v>10077004.470859768</v>
          </cell>
          <cell r="AR38">
            <v>2015400.8941719534</v>
          </cell>
          <cell r="AW38">
            <v>0</v>
          </cell>
          <cell r="BB38">
            <v>0</v>
          </cell>
          <cell r="BI38">
            <v>0</v>
          </cell>
          <cell r="BN38">
            <v>0</v>
          </cell>
          <cell r="BS38">
            <v>0</v>
          </cell>
          <cell r="BX38">
            <v>0</v>
          </cell>
        </row>
        <row r="39">
          <cell r="Q39">
            <v>2015400.8941719541</v>
          </cell>
          <cell r="V39">
            <v>0</v>
          </cell>
          <cell r="AA39">
            <v>0</v>
          </cell>
          <cell r="AF39">
            <v>0</v>
          </cell>
          <cell r="AM39">
            <v>0</v>
          </cell>
          <cell r="AW39">
            <v>0</v>
          </cell>
          <cell r="BB39">
            <v>0</v>
          </cell>
          <cell r="BI39">
            <v>0</v>
          </cell>
          <cell r="BN39">
            <v>0</v>
          </cell>
          <cell r="BS39">
            <v>0</v>
          </cell>
          <cell r="BX39">
            <v>0</v>
          </cell>
        </row>
        <row r="41">
          <cell r="Q41">
            <v>4011432.56</v>
          </cell>
          <cell r="V41">
            <v>0</v>
          </cell>
          <cell r="AA41">
            <v>0</v>
          </cell>
          <cell r="AF41">
            <v>0</v>
          </cell>
          <cell r="AM41">
            <v>0</v>
          </cell>
          <cell r="AR41">
            <v>0</v>
          </cell>
          <cell r="AW41">
            <v>0</v>
          </cell>
          <cell r="BB41">
            <v>0</v>
          </cell>
          <cell r="BI41">
            <v>0</v>
          </cell>
          <cell r="BN41">
            <v>0</v>
          </cell>
          <cell r="BS41">
            <v>0</v>
          </cell>
          <cell r="BX41">
            <v>0</v>
          </cell>
        </row>
        <row r="42">
          <cell r="Q42">
            <v>4011432.56</v>
          </cell>
          <cell r="V42">
            <v>0</v>
          </cell>
          <cell r="AA42">
            <v>0</v>
          </cell>
          <cell r="AF42">
            <v>0</v>
          </cell>
          <cell r="AM42">
            <v>5363100</v>
          </cell>
          <cell r="AR42">
            <v>1000000</v>
          </cell>
          <cell r="AW42">
            <v>0</v>
          </cell>
          <cell r="BB42">
            <v>0</v>
          </cell>
          <cell r="BI42">
            <v>0</v>
          </cell>
          <cell r="BN42">
            <v>0</v>
          </cell>
          <cell r="BS42">
            <v>0</v>
          </cell>
          <cell r="BX42">
            <v>0</v>
          </cell>
        </row>
        <row r="43">
          <cell r="Q43">
            <v>0</v>
          </cell>
          <cell r="V43">
            <v>0</v>
          </cell>
          <cell r="AA43">
            <v>0</v>
          </cell>
          <cell r="AF43">
            <v>0</v>
          </cell>
          <cell r="AW43">
            <v>0</v>
          </cell>
          <cell r="BB43">
            <v>0</v>
          </cell>
          <cell r="BI43">
            <v>0</v>
          </cell>
          <cell r="BN43">
            <v>0</v>
          </cell>
          <cell r="BS43">
            <v>0</v>
          </cell>
          <cell r="BX43">
            <v>0</v>
          </cell>
        </row>
        <row r="45">
          <cell r="Q45">
            <v>200571628</v>
          </cell>
          <cell r="AA45">
            <v>0</v>
          </cell>
          <cell r="AF45">
            <v>0</v>
          </cell>
          <cell r="AM45">
            <v>268155000</v>
          </cell>
          <cell r="AR45">
            <v>50000000</v>
          </cell>
          <cell r="AW45">
            <v>0</v>
          </cell>
          <cell r="BB45">
            <v>0</v>
          </cell>
          <cell r="BI45">
            <v>0</v>
          </cell>
          <cell r="BN45">
            <v>0</v>
          </cell>
          <cell r="BS45">
            <v>0</v>
          </cell>
          <cell r="BX45">
            <v>0</v>
          </cell>
        </row>
        <row r="46">
          <cell r="AA46">
            <v>0</v>
          </cell>
          <cell r="AF46">
            <v>0</v>
          </cell>
          <cell r="AM46">
            <v>0</v>
          </cell>
          <cell r="AR46">
            <v>0</v>
          </cell>
          <cell r="AW46">
            <v>0</v>
          </cell>
          <cell r="BB46">
            <v>0</v>
          </cell>
          <cell r="BI46">
            <v>0</v>
          </cell>
          <cell r="BN46">
            <v>0</v>
          </cell>
          <cell r="BS46">
            <v>0</v>
          </cell>
          <cell r="BX46">
            <v>0</v>
          </cell>
        </row>
        <row r="47">
          <cell r="Q47">
            <v>200571628</v>
          </cell>
          <cell r="V47">
            <v>0</v>
          </cell>
          <cell r="AA47">
            <v>0</v>
          </cell>
          <cell r="AF47">
            <v>0</v>
          </cell>
          <cell r="AM47">
            <v>268155000</v>
          </cell>
          <cell r="AR47">
            <v>50000000</v>
          </cell>
          <cell r="AW47">
            <v>0</v>
          </cell>
          <cell r="BB47">
            <v>0</v>
          </cell>
          <cell r="BI47">
            <v>0</v>
          </cell>
          <cell r="BN47">
            <v>0</v>
          </cell>
          <cell r="BS47">
            <v>0</v>
          </cell>
          <cell r="BX47">
            <v>0</v>
          </cell>
        </row>
        <row r="49">
          <cell r="Q49">
            <v>183435392.37606254</v>
          </cell>
          <cell r="V49">
            <v>0</v>
          </cell>
          <cell r="AA49">
            <v>0</v>
          </cell>
          <cell r="AF49">
            <v>0</v>
          </cell>
          <cell r="AM49">
            <v>245180918.58825999</v>
          </cell>
          <cell r="AR49">
            <v>45728672.808561087</v>
          </cell>
          <cell r="AW49">
            <v>0</v>
          </cell>
          <cell r="BB49">
            <v>0</v>
          </cell>
          <cell r="BI49">
            <v>0</v>
          </cell>
          <cell r="BN49">
            <v>0</v>
          </cell>
          <cell r="BS49">
            <v>0</v>
          </cell>
          <cell r="BX49">
            <v>0</v>
          </cell>
        </row>
        <row r="50">
          <cell r="Q50">
            <v>17136235.623937469</v>
          </cell>
          <cell r="V50">
            <v>0</v>
          </cell>
          <cell r="AA50">
            <v>0</v>
          </cell>
          <cell r="AF50">
            <v>0</v>
          </cell>
          <cell r="AM50">
            <v>22974081.41174002</v>
          </cell>
          <cell r="AR50">
            <v>4271327.1914389133</v>
          </cell>
          <cell r="AW50">
            <v>0</v>
          </cell>
          <cell r="BB50">
            <v>0</v>
          </cell>
          <cell r="BI50">
            <v>0</v>
          </cell>
          <cell r="BN50">
            <v>0</v>
          </cell>
          <cell r="BS50">
            <v>0</v>
          </cell>
          <cell r="BX50">
            <v>0</v>
          </cell>
        </row>
        <row r="51">
          <cell r="Q51">
            <v>200571628</v>
          </cell>
          <cell r="V51">
            <v>0</v>
          </cell>
          <cell r="AA51">
            <v>0</v>
          </cell>
          <cell r="AF51">
            <v>0</v>
          </cell>
          <cell r="AM51">
            <v>268155000</v>
          </cell>
          <cell r="AR51">
            <v>50000000</v>
          </cell>
          <cell r="AW51">
            <v>0</v>
          </cell>
          <cell r="BB51">
            <v>0</v>
          </cell>
          <cell r="BI51">
            <v>0</v>
          </cell>
          <cell r="BN51">
            <v>0</v>
          </cell>
          <cell r="BS51">
            <v>0</v>
          </cell>
          <cell r="BX51">
            <v>0</v>
          </cell>
        </row>
        <row r="52">
          <cell r="Q52">
            <v>0</v>
          </cell>
          <cell r="V52">
            <v>0</v>
          </cell>
          <cell r="AA52">
            <v>0</v>
          </cell>
          <cell r="AF52">
            <v>0</v>
          </cell>
          <cell r="AM52">
            <v>0</v>
          </cell>
          <cell r="AR52">
            <v>0</v>
          </cell>
          <cell r="AW52">
            <v>0</v>
          </cell>
          <cell r="BB52">
            <v>0</v>
          </cell>
          <cell r="BI52">
            <v>0</v>
          </cell>
          <cell r="BN52">
            <v>0</v>
          </cell>
          <cell r="BS52">
            <v>0</v>
          </cell>
          <cell r="BX52">
            <v>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iện"/>
      <sheetName val="Nước"/>
      <sheetName val="PLA"/>
      <sheetName val="BTU"/>
      <sheetName val="Nam Hà Nội"/>
      <sheetName val="SAP_nuoc"/>
      <sheetName val="SAP_dien"/>
      <sheetName val="Check dien"/>
      <sheetName val="Hach toan nuoc"/>
      <sheetName val="Hach toan dien"/>
      <sheetName val="Sheet3"/>
      <sheetName val="Sheet1"/>
      <sheetName val="Nam_Hà_Nội"/>
      <sheetName val="Check_dien"/>
      <sheetName val="Hach_toan_nuoc"/>
      <sheetName val="Hach_toan_dien"/>
    </sheetNames>
    <sheetDataSet>
      <sheetData sheetId="0">
        <row r="7">
          <cell r="F7">
            <v>13014035</v>
          </cell>
          <cell r="G7" t="str">
            <v>3 pha</v>
          </cell>
          <cell r="H7">
            <v>40</v>
          </cell>
          <cell r="I7">
            <v>4249</v>
          </cell>
          <cell r="J7">
            <v>4495</v>
          </cell>
          <cell r="K7">
            <v>9840</v>
          </cell>
          <cell r="L7">
            <v>2681</v>
          </cell>
          <cell r="M7">
            <v>2837</v>
          </cell>
          <cell r="N7">
            <v>6240</v>
          </cell>
          <cell r="O7">
            <v>1143</v>
          </cell>
          <cell r="P7">
            <v>1209</v>
          </cell>
          <cell r="Q7">
            <v>2640</v>
          </cell>
          <cell r="R7">
            <v>425</v>
          </cell>
          <cell r="S7">
            <v>449</v>
          </cell>
          <cell r="T7">
            <v>960</v>
          </cell>
          <cell r="AA7">
            <v>3</v>
          </cell>
        </row>
        <row r="8">
          <cell r="F8">
            <v>13022781</v>
          </cell>
          <cell r="G8" t="str">
            <v>3 pha</v>
          </cell>
          <cell r="H8">
            <v>1</v>
          </cell>
          <cell r="I8">
            <v>164232</v>
          </cell>
          <cell r="J8">
            <v>172287</v>
          </cell>
          <cell r="K8">
            <v>8055</v>
          </cell>
          <cell r="L8">
            <v>100826</v>
          </cell>
          <cell r="M8">
            <v>105749</v>
          </cell>
          <cell r="N8">
            <v>4923</v>
          </cell>
          <cell r="O8">
            <v>45628</v>
          </cell>
          <cell r="P8">
            <v>47892</v>
          </cell>
          <cell r="Q8">
            <v>2264</v>
          </cell>
          <cell r="R8">
            <v>17778</v>
          </cell>
          <cell r="S8">
            <v>18646</v>
          </cell>
          <cell r="T8">
            <v>868</v>
          </cell>
          <cell r="U8">
            <v>1058</v>
          </cell>
          <cell r="V8">
            <v>1159</v>
          </cell>
          <cell r="W8">
            <v>11235</v>
          </cell>
          <cell r="X8">
            <v>10320</v>
          </cell>
          <cell r="AA8">
            <v>3</v>
          </cell>
        </row>
        <row r="9">
          <cell r="F9">
            <v>13015308</v>
          </cell>
          <cell r="G9" t="str">
            <v>3 pha</v>
          </cell>
          <cell r="H9">
            <v>1</v>
          </cell>
          <cell r="I9">
            <v>32325</v>
          </cell>
          <cell r="J9">
            <v>34127</v>
          </cell>
          <cell r="K9">
            <v>1802</v>
          </cell>
          <cell r="L9">
            <v>21650</v>
          </cell>
          <cell r="M9">
            <v>22916</v>
          </cell>
          <cell r="N9">
            <v>1266</v>
          </cell>
          <cell r="O9">
            <v>8732</v>
          </cell>
          <cell r="P9">
            <v>9186</v>
          </cell>
          <cell r="Q9">
            <v>454</v>
          </cell>
          <cell r="R9">
            <v>1943</v>
          </cell>
          <cell r="S9">
            <v>2025</v>
          </cell>
          <cell r="T9">
            <v>82</v>
          </cell>
          <cell r="U9">
            <v>125</v>
          </cell>
          <cell r="V9">
            <v>108</v>
          </cell>
          <cell r="W9">
            <v>2188</v>
          </cell>
          <cell r="X9">
            <v>1992</v>
          </cell>
          <cell r="AA9">
            <v>3</v>
          </cell>
        </row>
        <row r="10">
          <cell r="F10">
            <v>13015273</v>
          </cell>
          <cell r="G10" t="str">
            <v>3 pha</v>
          </cell>
          <cell r="H10">
            <v>1</v>
          </cell>
          <cell r="I10">
            <v>61388</v>
          </cell>
          <cell r="J10">
            <v>63450</v>
          </cell>
          <cell r="K10">
            <v>2062</v>
          </cell>
          <cell r="L10">
            <v>37652</v>
          </cell>
          <cell r="M10">
            <v>38917</v>
          </cell>
          <cell r="N10">
            <v>1265</v>
          </cell>
          <cell r="O10">
            <v>15437</v>
          </cell>
          <cell r="P10">
            <v>15888</v>
          </cell>
          <cell r="Q10">
            <v>451</v>
          </cell>
          <cell r="R10">
            <v>8299</v>
          </cell>
          <cell r="S10">
            <v>8645</v>
          </cell>
          <cell r="T10">
            <v>346</v>
          </cell>
          <cell r="U10">
            <v>550</v>
          </cell>
          <cell r="V10">
            <v>499</v>
          </cell>
          <cell r="W10">
            <v>4339</v>
          </cell>
          <cell r="X10">
            <v>3688</v>
          </cell>
          <cell r="AA10">
            <v>3</v>
          </cell>
        </row>
        <row r="11">
          <cell r="F11">
            <v>13009960</v>
          </cell>
          <cell r="G11" t="str">
            <v>1 Pha</v>
          </cell>
          <cell r="H11">
            <v>1</v>
          </cell>
          <cell r="I11">
            <v>26226</v>
          </cell>
          <cell r="J11">
            <v>27596</v>
          </cell>
          <cell r="K11">
            <v>1370</v>
          </cell>
          <cell r="L11">
            <v>15890</v>
          </cell>
          <cell r="M11">
            <v>16716</v>
          </cell>
          <cell r="N11">
            <v>826</v>
          </cell>
          <cell r="O11">
            <v>6185</v>
          </cell>
          <cell r="P11">
            <v>6513</v>
          </cell>
          <cell r="Q11">
            <v>328</v>
          </cell>
          <cell r="R11">
            <v>4151</v>
          </cell>
          <cell r="S11">
            <v>4367</v>
          </cell>
          <cell r="T11">
            <v>216</v>
          </cell>
          <cell r="U11">
            <v>304</v>
          </cell>
          <cell r="V11">
            <v>262</v>
          </cell>
          <cell r="W11">
            <v>1852</v>
          </cell>
          <cell r="X11">
            <v>1630</v>
          </cell>
          <cell r="AA11">
            <v>3</v>
          </cell>
        </row>
        <row r="12">
          <cell r="F12">
            <v>13015278</v>
          </cell>
          <cell r="G12" t="str">
            <v>3 pha</v>
          </cell>
          <cell r="H12">
            <v>1</v>
          </cell>
          <cell r="I12">
            <v>42585</v>
          </cell>
          <cell r="J12">
            <v>43691</v>
          </cell>
          <cell r="K12">
            <v>1106</v>
          </cell>
          <cell r="L12">
            <v>26176</v>
          </cell>
          <cell r="M12">
            <v>26875</v>
          </cell>
          <cell r="N12">
            <v>699</v>
          </cell>
          <cell r="O12">
            <v>12267</v>
          </cell>
          <cell r="P12">
            <v>12380</v>
          </cell>
          <cell r="Q12">
            <v>113</v>
          </cell>
          <cell r="R12">
            <v>4142</v>
          </cell>
          <cell r="S12">
            <v>4436</v>
          </cell>
          <cell r="T12">
            <v>294</v>
          </cell>
          <cell r="U12">
            <v>206</v>
          </cell>
          <cell r="V12">
            <v>212</v>
          </cell>
          <cell r="W12">
            <v>2555</v>
          </cell>
          <cell r="X12">
            <v>2314</v>
          </cell>
          <cell r="AA12">
            <v>3</v>
          </cell>
        </row>
        <row r="13">
          <cell r="F13">
            <v>13015301</v>
          </cell>
          <cell r="G13" t="str">
            <v>3 pha</v>
          </cell>
          <cell r="H13">
            <v>1</v>
          </cell>
          <cell r="I13">
            <v>18995</v>
          </cell>
          <cell r="J13">
            <v>20043</v>
          </cell>
          <cell r="K13">
            <v>1048</v>
          </cell>
          <cell r="L13">
            <v>11900</v>
          </cell>
          <cell r="M13">
            <v>12533</v>
          </cell>
          <cell r="N13">
            <v>633</v>
          </cell>
          <cell r="O13">
            <v>5055</v>
          </cell>
          <cell r="P13">
            <v>5345</v>
          </cell>
          <cell r="Q13">
            <v>290</v>
          </cell>
          <cell r="R13">
            <v>2040</v>
          </cell>
          <cell r="S13">
            <v>2165</v>
          </cell>
          <cell r="T13">
            <v>125</v>
          </cell>
          <cell r="U13">
            <v>153</v>
          </cell>
          <cell r="V13">
            <v>160</v>
          </cell>
          <cell r="W13">
            <v>1369</v>
          </cell>
          <cell r="X13">
            <v>1286</v>
          </cell>
          <cell r="AA13">
            <v>3</v>
          </cell>
        </row>
        <row r="14">
          <cell r="F14">
            <v>13009679</v>
          </cell>
          <cell r="G14" t="str">
            <v>1 pha</v>
          </cell>
          <cell r="H14">
            <v>1</v>
          </cell>
          <cell r="I14">
            <v>15426</v>
          </cell>
          <cell r="J14">
            <v>16420</v>
          </cell>
          <cell r="K14">
            <v>994</v>
          </cell>
          <cell r="L14">
            <v>10464</v>
          </cell>
          <cell r="M14">
            <v>11132</v>
          </cell>
          <cell r="N14">
            <v>668</v>
          </cell>
          <cell r="O14">
            <v>4924</v>
          </cell>
          <cell r="P14">
            <v>5250</v>
          </cell>
          <cell r="Q14">
            <v>326</v>
          </cell>
          <cell r="R14">
            <v>38</v>
          </cell>
          <cell r="S14">
            <v>38</v>
          </cell>
          <cell r="T14">
            <v>0</v>
          </cell>
          <cell r="U14">
            <v>10</v>
          </cell>
          <cell r="V14">
            <v>2</v>
          </cell>
          <cell r="W14">
            <v>1173</v>
          </cell>
          <cell r="X14">
            <v>1042</v>
          </cell>
          <cell r="AA14">
            <v>3</v>
          </cell>
        </row>
        <row r="15">
          <cell r="F15">
            <v>13009813</v>
          </cell>
          <cell r="G15" t="str">
            <v>1 pha</v>
          </cell>
          <cell r="H15">
            <v>1</v>
          </cell>
          <cell r="I15">
            <v>4054</v>
          </cell>
          <cell r="J15">
            <v>5367</v>
          </cell>
          <cell r="K15">
            <v>1313</v>
          </cell>
          <cell r="L15">
            <v>2670</v>
          </cell>
          <cell r="M15">
            <v>3509</v>
          </cell>
          <cell r="N15">
            <v>839</v>
          </cell>
          <cell r="O15">
            <v>1334</v>
          </cell>
          <cell r="P15">
            <v>1760</v>
          </cell>
          <cell r="Q15">
            <v>426</v>
          </cell>
          <cell r="R15">
            <v>50</v>
          </cell>
          <cell r="S15">
            <v>98</v>
          </cell>
          <cell r="T15">
            <v>48</v>
          </cell>
          <cell r="U15">
            <v>23</v>
          </cell>
          <cell r="V15">
            <v>35</v>
          </cell>
          <cell r="W15">
            <v>1767</v>
          </cell>
          <cell r="X15">
            <v>1617</v>
          </cell>
          <cell r="AA15">
            <v>3</v>
          </cell>
        </row>
        <row r="16">
          <cell r="F16">
            <v>13009921</v>
          </cell>
          <cell r="G16" t="str">
            <v>1 pha</v>
          </cell>
          <cell r="H16">
            <v>1</v>
          </cell>
          <cell r="I16">
            <v>8664</v>
          </cell>
          <cell r="J16">
            <v>9209</v>
          </cell>
          <cell r="K16">
            <v>545</v>
          </cell>
          <cell r="L16">
            <v>5738</v>
          </cell>
          <cell r="M16">
            <v>6104</v>
          </cell>
          <cell r="N16">
            <v>366</v>
          </cell>
          <cell r="O16">
            <v>2897</v>
          </cell>
          <cell r="P16">
            <v>3076</v>
          </cell>
          <cell r="Q16">
            <v>179</v>
          </cell>
          <cell r="R16">
            <v>29</v>
          </cell>
          <cell r="S16">
            <v>29</v>
          </cell>
          <cell r="T16">
            <v>0</v>
          </cell>
          <cell r="U16">
            <v>1</v>
          </cell>
          <cell r="V16">
            <v>1</v>
          </cell>
          <cell r="W16">
            <v>635</v>
          </cell>
          <cell r="X16">
            <v>569</v>
          </cell>
          <cell r="AA16">
            <v>3</v>
          </cell>
        </row>
        <row r="17">
          <cell r="F17">
            <v>13009964</v>
          </cell>
          <cell r="G17" t="str">
            <v>1 pha</v>
          </cell>
          <cell r="H17">
            <v>1</v>
          </cell>
          <cell r="I17">
            <v>12054</v>
          </cell>
          <cell r="J17">
            <v>12791</v>
          </cell>
          <cell r="K17">
            <v>737</v>
          </cell>
          <cell r="L17">
            <v>8032</v>
          </cell>
          <cell r="M17">
            <v>8523</v>
          </cell>
          <cell r="N17">
            <v>491</v>
          </cell>
          <cell r="O17">
            <v>3990</v>
          </cell>
          <cell r="P17">
            <v>4236</v>
          </cell>
          <cell r="Q17">
            <v>246</v>
          </cell>
          <cell r="R17">
            <v>32</v>
          </cell>
          <cell r="S17">
            <v>32</v>
          </cell>
          <cell r="T17">
            <v>0</v>
          </cell>
          <cell r="U17">
            <v>1</v>
          </cell>
          <cell r="V17">
            <v>1</v>
          </cell>
          <cell r="W17">
            <v>860</v>
          </cell>
          <cell r="X17">
            <v>767</v>
          </cell>
          <cell r="AA17">
            <v>3</v>
          </cell>
        </row>
        <row r="18">
          <cell r="F18">
            <v>13009935</v>
          </cell>
          <cell r="G18" t="str">
            <v>1 pha</v>
          </cell>
          <cell r="H18">
            <v>1</v>
          </cell>
          <cell r="I18">
            <v>11754</v>
          </cell>
          <cell r="J18">
            <v>12410</v>
          </cell>
          <cell r="K18">
            <v>656</v>
          </cell>
          <cell r="L18">
            <v>7733</v>
          </cell>
          <cell r="M18">
            <v>8172</v>
          </cell>
          <cell r="N18">
            <v>439</v>
          </cell>
          <cell r="O18">
            <v>3767</v>
          </cell>
          <cell r="P18">
            <v>3975</v>
          </cell>
          <cell r="Q18">
            <v>208</v>
          </cell>
          <cell r="R18">
            <v>254</v>
          </cell>
          <cell r="S18">
            <v>263</v>
          </cell>
          <cell r="T18">
            <v>9</v>
          </cell>
          <cell r="U18">
            <v>26</v>
          </cell>
          <cell r="V18">
            <v>18</v>
          </cell>
          <cell r="W18">
            <v>855</v>
          </cell>
          <cell r="X18">
            <v>737</v>
          </cell>
          <cell r="AA18">
            <v>3</v>
          </cell>
        </row>
        <row r="19">
          <cell r="F19">
            <v>13055949</v>
          </cell>
          <cell r="G19" t="str">
            <v>3pha</v>
          </cell>
          <cell r="H19">
            <v>30</v>
          </cell>
          <cell r="I19">
            <v>1185</v>
          </cell>
          <cell r="J19">
            <v>1325</v>
          </cell>
          <cell r="K19">
            <v>4200</v>
          </cell>
          <cell r="L19">
            <v>735</v>
          </cell>
          <cell r="M19">
            <v>848</v>
          </cell>
          <cell r="N19">
            <v>3390</v>
          </cell>
          <cell r="O19">
            <v>330</v>
          </cell>
          <cell r="P19">
            <v>343</v>
          </cell>
          <cell r="Q19">
            <v>390</v>
          </cell>
          <cell r="R19">
            <v>120</v>
          </cell>
          <cell r="S19">
            <v>134</v>
          </cell>
          <cell r="T19">
            <v>420</v>
          </cell>
          <cell r="AA19">
            <v>3</v>
          </cell>
        </row>
        <row r="20">
          <cell r="F20">
            <v>13015285</v>
          </cell>
          <cell r="G20" t="str">
            <v>3 pha</v>
          </cell>
          <cell r="H20">
            <v>1</v>
          </cell>
          <cell r="I20">
            <v>17015</v>
          </cell>
          <cell r="J20">
            <v>17842</v>
          </cell>
          <cell r="K20">
            <v>827</v>
          </cell>
          <cell r="L20">
            <v>10829</v>
          </cell>
          <cell r="M20">
            <v>11342</v>
          </cell>
          <cell r="N20">
            <v>513</v>
          </cell>
          <cell r="O20">
            <v>4753</v>
          </cell>
          <cell r="P20">
            <v>4998</v>
          </cell>
          <cell r="Q20">
            <v>245</v>
          </cell>
          <cell r="R20">
            <v>1433</v>
          </cell>
          <cell r="S20">
            <v>1502</v>
          </cell>
          <cell r="T20">
            <v>69</v>
          </cell>
          <cell r="U20">
            <v>143</v>
          </cell>
          <cell r="V20">
            <v>81</v>
          </cell>
          <cell r="W20">
            <v>1357</v>
          </cell>
          <cell r="X20">
            <v>1090</v>
          </cell>
          <cell r="AA20">
            <v>3</v>
          </cell>
        </row>
        <row r="21">
          <cell r="F21">
            <v>13009958</v>
          </cell>
          <cell r="G21" t="str">
            <v>1 pha</v>
          </cell>
          <cell r="H21">
            <v>1</v>
          </cell>
          <cell r="I21">
            <v>4815</v>
          </cell>
          <cell r="J21">
            <v>5072</v>
          </cell>
          <cell r="K21">
            <v>257</v>
          </cell>
          <cell r="L21">
            <v>3178</v>
          </cell>
          <cell r="M21">
            <v>3349</v>
          </cell>
          <cell r="N21">
            <v>171</v>
          </cell>
          <cell r="O21">
            <v>1565</v>
          </cell>
          <cell r="P21">
            <v>1651</v>
          </cell>
          <cell r="Q21">
            <v>86</v>
          </cell>
          <cell r="R21">
            <v>72</v>
          </cell>
          <cell r="S21">
            <v>72</v>
          </cell>
          <cell r="T21">
            <v>0</v>
          </cell>
          <cell r="U21">
            <v>3</v>
          </cell>
          <cell r="V21">
            <v>2</v>
          </cell>
          <cell r="W21">
            <v>346</v>
          </cell>
          <cell r="X21">
            <v>310</v>
          </cell>
          <cell r="AA21">
            <v>3</v>
          </cell>
        </row>
        <row r="22">
          <cell r="F22">
            <v>13015304</v>
          </cell>
          <cell r="G22" t="str">
            <v>3 pha</v>
          </cell>
          <cell r="H22">
            <v>1</v>
          </cell>
          <cell r="I22">
            <v>41266</v>
          </cell>
          <cell r="J22">
            <v>43499</v>
          </cell>
          <cell r="K22">
            <v>2233</v>
          </cell>
          <cell r="L22">
            <v>27731</v>
          </cell>
          <cell r="M22">
            <v>29228</v>
          </cell>
          <cell r="N22">
            <v>1497</v>
          </cell>
          <cell r="O22">
            <v>13289</v>
          </cell>
          <cell r="P22">
            <v>14025</v>
          </cell>
          <cell r="Q22">
            <v>736</v>
          </cell>
          <cell r="R22">
            <v>246</v>
          </cell>
          <cell r="S22">
            <v>246</v>
          </cell>
          <cell r="T22">
            <v>0</v>
          </cell>
          <cell r="U22">
            <v>13</v>
          </cell>
          <cell r="V22">
            <v>10</v>
          </cell>
          <cell r="W22">
            <v>2931</v>
          </cell>
          <cell r="X22">
            <v>2624</v>
          </cell>
          <cell r="AA22">
            <v>3</v>
          </cell>
        </row>
        <row r="23">
          <cell r="F23">
            <v>13046362</v>
          </cell>
          <cell r="G23" t="str">
            <v>3 pha</v>
          </cell>
          <cell r="H23">
            <v>1</v>
          </cell>
          <cell r="I23">
            <v>37437</v>
          </cell>
          <cell r="J23">
            <v>39169</v>
          </cell>
          <cell r="K23">
            <v>1732</v>
          </cell>
          <cell r="L23">
            <v>23219</v>
          </cell>
          <cell r="M23">
            <v>24369</v>
          </cell>
          <cell r="N23">
            <v>1150</v>
          </cell>
          <cell r="O23">
            <v>10545</v>
          </cell>
          <cell r="P23">
            <v>10976</v>
          </cell>
          <cell r="Q23">
            <v>431</v>
          </cell>
          <cell r="R23">
            <v>3673</v>
          </cell>
          <cell r="S23">
            <v>3824</v>
          </cell>
          <cell r="T23">
            <v>151</v>
          </cell>
          <cell r="U23">
            <v>73</v>
          </cell>
          <cell r="V23">
            <v>235</v>
          </cell>
          <cell r="W23">
            <v>980</v>
          </cell>
          <cell r="X23">
            <v>2304</v>
          </cell>
          <cell r="AA23">
            <v>3</v>
          </cell>
        </row>
        <row r="24">
          <cell r="F24">
            <v>13015269</v>
          </cell>
          <cell r="G24" t="str">
            <v>3pha</v>
          </cell>
          <cell r="H24">
            <v>1</v>
          </cell>
          <cell r="I24">
            <v>39221</v>
          </cell>
          <cell r="J24">
            <v>41269</v>
          </cell>
          <cell r="K24">
            <v>2048</v>
          </cell>
          <cell r="L24">
            <v>25381</v>
          </cell>
          <cell r="M24">
            <v>26672</v>
          </cell>
          <cell r="N24">
            <v>1291</v>
          </cell>
          <cell r="O24">
            <v>10075</v>
          </cell>
          <cell r="P24">
            <v>10635</v>
          </cell>
          <cell r="Q24">
            <v>560</v>
          </cell>
          <cell r="R24">
            <v>3765</v>
          </cell>
          <cell r="S24">
            <v>3962</v>
          </cell>
          <cell r="T24">
            <v>197</v>
          </cell>
          <cell r="U24">
            <v>211</v>
          </cell>
          <cell r="V24">
            <v>226</v>
          </cell>
          <cell r="W24">
            <v>2933</v>
          </cell>
          <cell r="X24">
            <v>2579</v>
          </cell>
          <cell r="AA24">
            <v>3</v>
          </cell>
        </row>
        <row r="25">
          <cell r="F25">
            <v>13023024</v>
          </cell>
          <cell r="G25" t="str">
            <v>3 pha</v>
          </cell>
          <cell r="H25">
            <v>1</v>
          </cell>
          <cell r="I25">
            <v>56178</v>
          </cell>
          <cell r="J25">
            <v>60753</v>
          </cell>
          <cell r="K25">
            <v>4575</v>
          </cell>
          <cell r="L25">
            <v>34566</v>
          </cell>
          <cell r="M25">
            <v>38771</v>
          </cell>
          <cell r="N25">
            <v>4205</v>
          </cell>
          <cell r="O25">
            <v>15593</v>
          </cell>
          <cell r="P25">
            <v>15593</v>
          </cell>
          <cell r="Q25">
            <v>0</v>
          </cell>
          <cell r="R25">
            <v>6019</v>
          </cell>
          <cell r="S25">
            <v>6389</v>
          </cell>
          <cell r="T25">
            <v>370</v>
          </cell>
          <cell r="U25">
            <v>387</v>
          </cell>
          <cell r="V25">
            <v>334</v>
          </cell>
          <cell r="W25">
            <v>4171</v>
          </cell>
          <cell r="X25">
            <v>3626</v>
          </cell>
          <cell r="AA25">
            <v>3</v>
          </cell>
        </row>
        <row r="26">
          <cell r="F26">
            <v>13022794</v>
          </cell>
          <cell r="G26" t="str">
            <v>3 pha</v>
          </cell>
          <cell r="H26">
            <v>1</v>
          </cell>
          <cell r="I26">
            <v>41762</v>
          </cell>
          <cell r="J26">
            <v>44362</v>
          </cell>
          <cell r="K26">
            <v>2600</v>
          </cell>
          <cell r="L26">
            <v>26836</v>
          </cell>
          <cell r="M26">
            <v>28489</v>
          </cell>
          <cell r="N26">
            <v>1653</v>
          </cell>
          <cell r="O26">
            <v>12556</v>
          </cell>
          <cell r="P26">
            <v>13360</v>
          </cell>
          <cell r="Q26">
            <v>804</v>
          </cell>
          <cell r="R26">
            <v>2370</v>
          </cell>
          <cell r="S26">
            <v>2513</v>
          </cell>
          <cell r="T26">
            <v>143</v>
          </cell>
          <cell r="U26">
            <v>144</v>
          </cell>
          <cell r="V26">
            <v>146</v>
          </cell>
          <cell r="W26">
            <v>2517</v>
          </cell>
          <cell r="X26">
            <v>2506</v>
          </cell>
          <cell r="AA26">
            <v>3</v>
          </cell>
        </row>
        <row r="27">
          <cell r="F27">
            <v>13046380</v>
          </cell>
          <cell r="G27" t="str">
            <v>3 pha</v>
          </cell>
          <cell r="H27">
            <v>1</v>
          </cell>
          <cell r="I27">
            <v>20472</v>
          </cell>
          <cell r="J27">
            <v>22031</v>
          </cell>
          <cell r="K27">
            <v>1559</v>
          </cell>
          <cell r="L27">
            <v>12592</v>
          </cell>
          <cell r="M27">
            <v>13527</v>
          </cell>
          <cell r="N27">
            <v>935</v>
          </cell>
          <cell r="O27">
            <v>4933</v>
          </cell>
          <cell r="P27">
            <v>5300</v>
          </cell>
          <cell r="Q27">
            <v>367</v>
          </cell>
          <cell r="R27">
            <v>2947</v>
          </cell>
          <cell r="S27">
            <v>3204</v>
          </cell>
          <cell r="T27">
            <v>257</v>
          </cell>
          <cell r="U27">
            <v>186</v>
          </cell>
          <cell r="V27">
            <v>150</v>
          </cell>
          <cell r="W27">
            <v>1621</v>
          </cell>
          <cell r="X27">
            <v>1237</v>
          </cell>
          <cell r="AA27">
            <v>3</v>
          </cell>
        </row>
        <row r="28">
          <cell r="F28">
            <v>13015313</v>
          </cell>
          <cell r="G28" t="str">
            <v>3 pha</v>
          </cell>
          <cell r="H28">
            <v>1</v>
          </cell>
          <cell r="I28">
            <v>2824</v>
          </cell>
          <cell r="J28">
            <v>3663</v>
          </cell>
          <cell r="K28">
            <v>839</v>
          </cell>
          <cell r="L28">
            <v>1715</v>
          </cell>
          <cell r="M28">
            <v>2236</v>
          </cell>
          <cell r="N28">
            <v>521</v>
          </cell>
          <cell r="O28">
            <v>787</v>
          </cell>
          <cell r="P28">
            <v>1026</v>
          </cell>
          <cell r="Q28">
            <v>239</v>
          </cell>
          <cell r="R28">
            <v>322</v>
          </cell>
          <cell r="S28">
            <v>401</v>
          </cell>
          <cell r="T28">
            <v>79</v>
          </cell>
          <cell r="AA28">
            <v>0</v>
          </cell>
        </row>
        <row r="29">
          <cell r="F29">
            <v>13046365</v>
          </cell>
          <cell r="G29" t="str">
            <v>3 pha</v>
          </cell>
          <cell r="H29">
            <v>1</v>
          </cell>
          <cell r="I29">
            <v>64081</v>
          </cell>
          <cell r="J29">
            <v>68252</v>
          </cell>
          <cell r="K29">
            <v>4171</v>
          </cell>
          <cell r="L29">
            <v>40924</v>
          </cell>
          <cell r="M29">
            <v>43553</v>
          </cell>
          <cell r="N29">
            <v>2629</v>
          </cell>
          <cell r="O29">
            <v>16834</v>
          </cell>
          <cell r="P29">
            <v>17960</v>
          </cell>
          <cell r="Q29">
            <v>1126</v>
          </cell>
          <cell r="R29">
            <v>6323</v>
          </cell>
          <cell r="S29">
            <v>6739</v>
          </cell>
          <cell r="T29">
            <v>416</v>
          </cell>
          <cell r="AA29">
            <v>3</v>
          </cell>
        </row>
        <row r="30">
          <cell r="F30">
            <v>13015282</v>
          </cell>
          <cell r="G30" t="str">
            <v>3 pha</v>
          </cell>
          <cell r="H30">
            <v>1</v>
          </cell>
          <cell r="I30">
            <v>58316</v>
          </cell>
          <cell r="J30">
            <v>59373</v>
          </cell>
          <cell r="K30">
            <v>1057</v>
          </cell>
          <cell r="L30">
            <v>37520</v>
          </cell>
          <cell r="M30">
            <v>38341</v>
          </cell>
          <cell r="N30">
            <v>821</v>
          </cell>
          <cell r="O30">
            <v>14118</v>
          </cell>
          <cell r="P30">
            <v>14354</v>
          </cell>
          <cell r="Q30">
            <v>236</v>
          </cell>
          <cell r="R30">
            <v>6678</v>
          </cell>
          <cell r="S30">
            <v>6678</v>
          </cell>
          <cell r="T30">
            <v>0</v>
          </cell>
          <cell r="U30">
            <v>248</v>
          </cell>
          <cell r="V30">
            <v>237</v>
          </cell>
          <cell r="W30">
            <v>4121</v>
          </cell>
          <cell r="X30">
            <v>3571</v>
          </cell>
          <cell r="AA30">
            <v>3</v>
          </cell>
        </row>
        <row r="31">
          <cell r="F31">
            <v>13046420</v>
          </cell>
          <cell r="G31" t="str">
            <v>3 pha</v>
          </cell>
          <cell r="H31">
            <v>1</v>
          </cell>
          <cell r="I31">
            <v>25199</v>
          </cell>
          <cell r="J31">
            <v>26777</v>
          </cell>
          <cell r="K31">
            <v>1578</v>
          </cell>
          <cell r="L31">
            <v>16287</v>
          </cell>
          <cell r="M31">
            <v>17341</v>
          </cell>
          <cell r="N31">
            <v>1054</v>
          </cell>
          <cell r="O31">
            <v>6596</v>
          </cell>
          <cell r="P31">
            <v>7001</v>
          </cell>
          <cell r="Q31">
            <v>405</v>
          </cell>
          <cell r="R31">
            <v>2316</v>
          </cell>
          <cell r="S31">
            <v>2435</v>
          </cell>
          <cell r="T31">
            <v>119</v>
          </cell>
          <cell r="U31">
            <v>160</v>
          </cell>
          <cell r="V31">
            <v>166</v>
          </cell>
          <cell r="W31">
            <v>1702</v>
          </cell>
          <cell r="X31">
            <v>1621</v>
          </cell>
          <cell r="AA31">
            <v>3</v>
          </cell>
        </row>
        <row r="32">
          <cell r="F32">
            <v>13009690</v>
          </cell>
          <cell r="G32" t="str">
            <v>1 Pha</v>
          </cell>
          <cell r="H32">
            <v>1</v>
          </cell>
          <cell r="I32">
            <v>9571</v>
          </cell>
          <cell r="J32">
            <v>10057</v>
          </cell>
          <cell r="K32">
            <v>486</v>
          </cell>
          <cell r="L32">
            <v>6365</v>
          </cell>
          <cell r="M32">
            <v>6692</v>
          </cell>
          <cell r="N32">
            <v>327</v>
          </cell>
          <cell r="O32">
            <v>3036</v>
          </cell>
          <cell r="P32">
            <v>3189</v>
          </cell>
          <cell r="Q32">
            <v>153</v>
          </cell>
          <cell r="R32">
            <v>170</v>
          </cell>
          <cell r="S32">
            <v>176</v>
          </cell>
          <cell r="T32">
            <v>6</v>
          </cell>
          <cell r="U32">
            <v>10</v>
          </cell>
          <cell r="V32">
            <v>11</v>
          </cell>
          <cell r="W32">
            <v>677</v>
          </cell>
          <cell r="X32">
            <v>603</v>
          </cell>
          <cell r="AA32">
            <v>3</v>
          </cell>
        </row>
        <row r="33">
          <cell r="F33">
            <v>13009685</v>
          </cell>
          <cell r="G33" t="str">
            <v>1 pha</v>
          </cell>
          <cell r="H33">
            <v>1</v>
          </cell>
          <cell r="I33">
            <v>23222</v>
          </cell>
          <cell r="J33">
            <v>24529</v>
          </cell>
          <cell r="K33">
            <v>1307</v>
          </cell>
          <cell r="L33">
            <v>15460</v>
          </cell>
          <cell r="M33">
            <v>16338</v>
          </cell>
          <cell r="N33">
            <v>878</v>
          </cell>
          <cell r="O33">
            <v>7462</v>
          </cell>
          <cell r="P33">
            <v>7891</v>
          </cell>
          <cell r="Q33">
            <v>429</v>
          </cell>
          <cell r="R33">
            <v>300</v>
          </cell>
          <cell r="S33">
            <v>300</v>
          </cell>
          <cell r="T33">
            <v>0</v>
          </cell>
          <cell r="U33">
            <v>14</v>
          </cell>
          <cell r="V33">
            <v>5</v>
          </cell>
          <cell r="W33">
            <v>1735</v>
          </cell>
          <cell r="X33">
            <v>1402</v>
          </cell>
          <cell r="AA33">
            <v>3</v>
          </cell>
        </row>
        <row r="34">
          <cell r="F34">
            <v>14011762</v>
          </cell>
          <cell r="G34" t="str">
            <v>3pha</v>
          </cell>
          <cell r="H34">
            <v>1</v>
          </cell>
          <cell r="I34">
            <v>0</v>
          </cell>
          <cell r="J34">
            <v>580</v>
          </cell>
          <cell r="K34">
            <v>580</v>
          </cell>
          <cell r="L34">
            <v>0</v>
          </cell>
          <cell r="M34">
            <v>382</v>
          </cell>
          <cell r="N34">
            <v>382</v>
          </cell>
          <cell r="O34">
            <v>0</v>
          </cell>
          <cell r="P34">
            <v>120</v>
          </cell>
          <cell r="Q34">
            <v>120</v>
          </cell>
          <cell r="R34">
            <v>0</v>
          </cell>
          <cell r="S34">
            <v>78</v>
          </cell>
          <cell r="T34">
            <v>78</v>
          </cell>
          <cell r="AA34">
            <v>3</v>
          </cell>
        </row>
        <row r="35">
          <cell r="F35">
            <v>13009671</v>
          </cell>
          <cell r="G35" t="str">
            <v>1 pha</v>
          </cell>
          <cell r="H35">
            <v>1</v>
          </cell>
          <cell r="I35">
            <v>16554</v>
          </cell>
          <cell r="J35">
            <v>17504</v>
          </cell>
          <cell r="K35">
            <v>950</v>
          </cell>
          <cell r="L35">
            <v>11053</v>
          </cell>
          <cell r="M35">
            <v>11681</v>
          </cell>
          <cell r="N35">
            <v>628</v>
          </cell>
          <cell r="O35">
            <v>5407</v>
          </cell>
          <cell r="P35">
            <v>5713</v>
          </cell>
          <cell r="Q35">
            <v>306</v>
          </cell>
          <cell r="R35">
            <v>94</v>
          </cell>
          <cell r="S35">
            <v>110</v>
          </cell>
          <cell r="T35">
            <v>16</v>
          </cell>
          <cell r="U35">
            <v>5</v>
          </cell>
          <cell r="V35">
            <v>4</v>
          </cell>
          <cell r="W35">
            <v>1151</v>
          </cell>
          <cell r="X35">
            <v>1035</v>
          </cell>
          <cell r="AA35">
            <v>3</v>
          </cell>
        </row>
        <row r="36">
          <cell r="F36">
            <v>13010027</v>
          </cell>
          <cell r="G36" t="str">
            <v>1 pha</v>
          </cell>
          <cell r="H36">
            <v>1</v>
          </cell>
          <cell r="I36">
            <v>52166</v>
          </cell>
          <cell r="J36">
            <v>55047</v>
          </cell>
          <cell r="K36">
            <v>2881</v>
          </cell>
          <cell r="L36">
            <v>34474</v>
          </cell>
          <cell r="M36">
            <v>36405</v>
          </cell>
          <cell r="N36">
            <v>1931</v>
          </cell>
          <cell r="O36">
            <v>17084</v>
          </cell>
          <cell r="P36">
            <v>18034</v>
          </cell>
          <cell r="Q36">
            <v>950</v>
          </cell>
          <cell r="R36">
            <v>608</v>
          </cell>
          <cell r="S36">
            <v>608</v>
          </cell>
          <cell r="T36">
            <v>0</v>
          </cell>
          <cell r="U36">
            <v>61</v>
          </cell>
          <cell r="V36">
            <v>67</v>
          </cell>
          <cell r="W36">
            <v>4253</v>
          </cell>
          <cell r="X36">
            <v>3742</v>
          </cell>
          <cell r="AA36">
            <v>3</v>
          </cell>
        </row>
        <row r="37">
          <cell r="F37">
            <v>13010047</v>
          </cell>
          <cell r="G37" t="str">
            <v>1 pha</v>
          </cell>
          <cell r="H37">
            <v>1</v>
          </cell>
          <cell r="I37">
            <v>29551</v>
          </cell>
          <cell r="J37">
            <v>31904</v>
          </cell>
          <cell r="K37">
            <v>2353</v>
          </cell>
          <cell r="L37">
            <v>19379</v>
          </cell>
          <cell r="M37">
            <v>21228</v>
          </cell>
          <cell r="N37">
            <v>1849</v>
          </cell>
          <cell r="O37">
            <v>9483</v>
          </cell>
          <cell r="P37">
            <v>9974</v>
          </cell>
          <cell r="Q37">
            <v>491</v>
          </cell>
          <cell r="R37">
            <v>689</v>
          </cell>
          <cell r="S37">
            <v>702</v>
          </cell>
          <cell r="T37">
            <v>13</v>
          </cell>
          <cell r="U37">
            <v>54</v>
          </cell>
          <cell r="V37">
            <v>53</v>
          </cell>
          <cell r="W37">
            <v>2029</v>
          </cell>
          <cell r="X37">
            <v>1845</v>
          </cell>
          <cell r="AA37">
            <v>3</v>
          </cell>
        </row>
        <row r="38">
          <cell r="F38">
            <v>13010046</v>
          </cell>
          <cell r="G38" t="str">
            <v>1 pha</v>
          </cell>
          <cell r="H38">
            <v>1</v>
          </cell>
          <cell r="I38">
            <v>4681</v>
          </cell>
          <cell r="J38">
            <v>5671</v>
          </cell>
          <cell r="K38">
            <v>990</v>
          </cell>
          <cell r="L38">
            <v>3046</v>
          </cell>
          <cell r="M38">
            <v>3676</v>
          </cell>
          <cell r="N38">
            <v>630</v>
          </cell>
          <cell r="O38">
            <v>1453</v>
          </cell>
          <cell r="P38">
            <v>1783</v>
          </cell>
          <cell r="Q38">
            <v>330</v>
          </cell>
          <cell r="R38">
            <v>182</v>
          </cell>
          <cell r="S38">
            <v>212</v>
          </cell>
          <cell r="T38">
            <v>30</v>
          </cell>
          <cell r="AA38">
            <v>0</v>
          </cell>
        </row>
        <row r="39">
          <cell r="F39">
            <v>13010032</v>
          </cell>
          <cell r="G39" t="str">
            <v>1 pha</v>
          </cell>
          <cell r="H39">
            <v>1</v>
          </cell>
          <cell r="I39">
            <v>6774</v>
          </cell>
          <cell r="J39">
            <v>6895</v>
          </cell>
          <cell r="K39">
            <v>121</v>
          </cell>
          <cell r="L39">
            <v>4478</v>
          </cell>
          <cell r="M39">
            <v>4599</v>
          </cell>
          <cell r="N39">
            <v>121</v>
          </cell>
          <cell r="O39">
            <v>2247</v>
          </cell>
          <cell r="P39">
            <v>2247</v>
          </cell>
          <cell r="Q39">
            <v>0</v>
          </cell>
          <cell r="R39">
            <v>49</v>
          </cell>
          <cell r="S39">
            <v>49</v>
          </cell>
          <cell r="T39">
            <v>0</v>
          </cell>
          <cell r="AA39">
            <v>0</v>
          </cell>
        </row>
        <row r="40">
          <cell r="F40">
            <v>13009672</v>
          </cell>
          <cell r="G40" t="str">
            <v>1 pha</v>
          </cell>
          <cell r="H40">
            <v>1</v>
          </cell>
          <cell r="I40">
            <v>16074</v>
          </cell>
          <cell r="J40">
            <v>16960</v>
          </cell>
          <cell r="K40">
            <v>886</v>
          </cell>
          <cell r="L40">
            <v>10773</v>
          </cell>
          <cell r="M40">
            <v>11345</v>
          </cell>
          <cell r="N40">
            <v>572</v>
          </cell>
          <cell r="O40">
            <v>5216</v>
          </cell>
          <cell r="P40">
            <v>5483</v>
          </cell>
          <cell r="Q40">
            <v>267</v>
          </cell>
          <cell r="R40">
            <v>85</v>
          </cell>
          <cell r="S40">
            <v>132</v>
          </cell>
          <cell r="T40">
            <v>47</v>
          </cell>
          <cell r="U40">
            <v>19</v>
          </cell>
          <cell r="V40">
            <v>1</v>
          </cell>
          <cell r="W40">
            <v>1229</v>
          </cell>
          <cell r="X40">
            <v>1060</v>
          </cell>
          <cell r="AA40">
            <v>3</v>
          </cell>
        </row>
        <row r="41">
          <cell r="F41">
            <v>13046406</v>
          </cell>
          <cell r="G41" t="str">
            <v>3pha</v>
          </cell>
          <cell r="H41">
            <v>1</v>
          </cell>
          <cell r="I41">
            <v>48477</v>
          </cell>
          <cell r="J41">
            <v>52367</v>
          </cell>
          <cell r="K41">
            <v>3890</v>
          </cell>
          <cell r="L41">
            <v>30912</v>
          </cell>
          <cell r="M41">
            <v>33809</v>
          </cell>
          <cell r="N41">
            <v>2897</v>
          </cell>
          <cell r="O41">
            <v>12903</v>
          </cell>
          <cell r="P41">
            <v>13590</v>
          </cell>
          <cell r="Q41">
            <v>687</v>
          </cell>
          <cell r="R41">
            <v>4662</v>
          </cell>
          <cell r="S41">
            <v>4968</v>
          </cell>
          <cell r="T41">
            <v>306</v>
          </cell>
          <cell r="U41">
            <v>251</v>
          </cell>
          <cell r="V41">
            <v>220</v>
          </cell>
          <cell r="W41">
            <v>2877</v>
          </cell>
          <cell r="X41">
            <v>2418</v>
          </cell>
          <cell r="AA41">
            <v>3</v>
          </cell>
        </row>
        <row r="42">
          <cell r="F42">
            <v>130153071</v>
          </cell>
          <cell r="G42" t="str">
            <v>3pha</v>
          </cell>
          <cell r="H42">
            <v>1</v>
          </cell>
          <cell r="I42">
            <v>2574</v>
          </cell>
          <cell r="J42">
            <v>3832</v>
          </cell>
          <cell r="K42">
            <v>1258</v>
          </cell>
          <cell r="L42">
            <v>1626</v>
          </cell>
          <cell r="M42">
            <v>1951</v>
          </cell>
          <cell r="N42">
            <v>325</v>
          </cell>
          <cell r="O42">
            <v>310</v>
          </cell>
          <cell r="P42">
            <v>313</v>
          </cell>
          <cell r="Q42">
            <v>3</v>
          </cell>
          <cell r="R42">
            <v>638</v>
          </cell>
          <cell r="S42">
            <v>1568</v>
          </cell>
          <cell r="T42">
            <v>930</v>
          </cell>
          <cell r="AA42">
            <v>0</v>
          </cell>
        </row>
        <row r="43">
          <cell r="F43">
            <v>13010004</v>
          </cell>
          <cell r="G43" t="str">
            <v>1 pha</v>
          </cell>
          <cell r="H43">
            <v>1</v>
          </cell>
          <cell r="I43">
            <v>9771</v>
          </cell>
          <cell r="J43">
            <v>10347</v>
          </cell>
          <cell r="K43">
            <v>576</v>
          </cell>
          <cell r="L43">
            <v>6430</v>
          </cell>
          <cell r="M43">
            <v>6820</v>
          </cell>
          <cell r="N43">
            <v>390</v>
          </cell>
          <cell r="O43">
            <v>3172</v>
          </cell>
          <cell r="P43">
            <v>3358</v>
          </cell>
          <cell r="Q43">
            <v>186</v>
          </cell>
          <cell r="R43">
            <v>169</v>
          </cell>
          <cell r="S43">
            <v>169</v>
          </cell>
          <cell r="T43">
            <v>0</v>
          </cell>
          <cell r="U43">
            <v>7</v>
          </cell>
          <cell r="V43">
            <v>8</v>
          </cell>
          <cell r="W43">
            <v>690</v>
          </cell>
          <cell r="X43">
            <v>614</v>
          </cell>
          <cell r="AA43">
            <v>3</v>
          </cell>
        </row>
        <row r="44">
          <cell r="F44">
            <v>13015315</v>
          </cell>
          <cell r="G44" t="str">
            <v>3pha</v>
          </cell>
          <cell r="H44">
            <v>1</v>
          </cell>
          <cell r="I44">
            <v>17563</v>
          </cell>
          <cell r="J44">
            <v>18027</v>
          </cell>
          <cell r="K44">
            <v>464</v>
          </cell>
          <cell r="L44">
            <v>11071</v>
          </cell>
          <cell r="M44">
            <v>11368</v>
          </cell>
          <cell r="N44">
            <v>297</v>
          </cell>
          <cell r="O44">
            <v>4312</v>
          </cell>
          <cell r="P44">
            <v>4431</v>
          </cell>
          <cell r="Q44">
            <v>119</v>
          </cell>
          <cell r="R44">
            <v>2180</v>
          </cell>
          <cell r="S44">
            <v>2228</v>
          </cell>
          <cell r="T44">
            <v>48</v>
          </cell>
          <cell r="AA44">
            <v>3</v>
          </cell>
        </row>
        <row r="45">
          <cell r="F45">
            <v>12061712</v>
          </cell>
          <cell r="G45" t="str">
            <v>3 pha</v>
          </cell>
          <cell r="H45">
            <v>1</v>
          </cell>
          <cell r="I45">
            <v>27692</v>
          </cell>
          <cell r="J45">
            <v>29347</v>
          </cell>
          <cell r="K45">
            <v>1655</v>
          </cell>
          <cell r="L45">
            <v>17837</v>
          </cell>
          <cell r="M45">
            <v>18714</v>
          </cell>
          <cell r="N45">
            <v>877</v>
          </cell>
          <cell r="O45">
            <v>7584</v>
          </cell>
          <cell r="P45">
            <v>8234</v>
          </cell>
          <cell r="Q45">
            <v>650</v>
          </cell>
          <cell r="R45">
            <v>2271</v>
          </cell>
          <cell r="S45">
            <v>2399</v>
          </cell>
          <cell r="T45">
            <v>128</v>
          </cell>
          <cell r="U45">
            <v>146</v>
          </cell>
          <cell r="V45">
            <v>133</v>
          </cell>
          <cell r="W45">
            <v>1828</v>
          </cell>
          <cell r="X45">
            <v>1620</v>
          </cell>
          <cell r="AA45">
            <v>3</v>
          </cell>
        </row>
        <row r="46">
          <cell r="F46">
            <v>13025394</v>
          </cell>
          <cell r="G46" t="str">
            <v>3 pha</v>
          </cell>
          <cell r="H46">
            <v>1</v>
          </cell>
          <cell r="I46">
            <v>24981</v>
          </cell>
          <cell r="J46">
            <v>26704</v>
          </cell>
          <cell r="K46">
            <v>1723</v>
          </cell>
          <cell r="L46">
            <v>15451</v>
          </cell>
          <cell r="M46">
            <v>16542</v>
          </cell>
          <cell r="N46">
            <v>1091</v>
          </cell>
          <cell r="O46">
            <v>6611</v>
          </cell>
          <cell r="P46">
            <v>7131</v>
          </cell>
          <cell r="Q46">
            <v>520</v>
          </cell>
          <cell r="R46">
            <v>2919</v>
          </cell>
          <cell r="S46">
            <v>3031</v>
          </cell>
          <cell r="T46">
            <v>112</v>
          </cell>
          <cell r="AA46">
            <v>3</v>
          </cell>
        </row>
        <row r="47">
          <cell r="F47">
            <v>13009939</v>
          </cell>
          <cell r="G47" t="str">
            <v>1pha</v>
          </cell>
          <cell r="H47">
            <v>1</v>
          </cell>
          <cell r="I47">
            <v>582</v>
          </cell>
          <cell r="J47">
            <v>620</v>
          </cell>
          <cell r="K47">
            <v>38</v>
          </cell>
          <cell r="L47">
            <v>404</v>
          </cell>
          <cell r="M47">
            <v>430</v>
          </cell>
          <cell r="N47">
            <v>26</v>
          </cell>
          <cell r="O47">
            <v>141</v>
          </cell>
          <cell r="P47">
            <v>152</v>
          </cell>
          <cell r="Q47">
            <v>11</v>
          </cell>
          <cell r="R47">
            <v>37</v>
          </cell>
          <cell r="S47">
            <v>38</v>
          </cell>
          <cell r="T47">
            <v>1</v>
          </cell>
          <cell r="AA47">
            <v>3</v>
          </cell>
        </row>
        <row r="48">
          <cell r="F48">
            <v>13009851</v>
          </cell>
          <cell r="G48" t="str">
            <v>1pha</v>
          </cell>
          <cell r="H48">
            <v>1</v>
          </cell>
          <cell r="I48">
            <v>2406</v>
          </cell>
          <cell r="J48">
            <v>2498</v>
          </cell>
          <cell r="K48">
            <v>92</v>
          </cell>
          <cell r="L48">
            <v>1562</v>
          </cell>
          <cell r="M48">
            <v>1638</v>
          </cell>
          <cell r="N48">
            <v>76</v>
          </cell>
          <cell r="O48">
            <v>777</v>
          </cell>
          <cell r="P48">
            <v>792</v>
          </cell>
          <cell r="Q48">
            <v>15</v>
          </cell>
          <cell r="R48">
            <v>67</v>
          </cell>
          <cell r="S48">
            <v>68</v>
          </cell>
          <cell r="T48">
            <v>1</v>
          </cell>
          <cell r="AA48">
            <v>3</v>
          </cell>
        </row>
        <row r="49">
          <cell r="F49">
            <v>13009855</v>
          </cell>
          <cell r="G49" t="str">
            <v>1pha</v>
          </cell>
          <cell r="H49">
            <v>1</v>
          </cell>
          <cell r="I49">
            <v>1948</v>
          </cell>
          <cell r="J49">
            <v>2357</v>
          </cell>
          <cell r="K49">
            <v>409</v>
          </cell>
          <cell r="L49">
            <v>1305</v>
          </cell>
          <cell r="M49">
            <v>1547</v>
          </cell>
          <cell r="N49">
            <v>242</v>
          </cell>
          <cell r="O49">
            <v>568</v>
          </cell>
          <cell r="P49">
            <v>735</v>
          </cell>
          <cell r="Q49">
            <v>167</v>
          </cell>
          <cell r="R49">
            <v>75</v>
          </cell>
          <cell r="S49">
            <v>75</v>
          </cell>
          <cell r="T49">
            <v>0</v>
          </cell>
          <cell r="AA49">
            <v>3</v>
          </cell>
        </row>
        <row r="50">
          <cell r="F50">
            <v>13009863</v>
          </cell>
          <cell r="G50" t="str">
            <v>1pha</v>
          </cell>
          <cell r="H50">
            <v>1</v>
          </cell>
          <cell r="I50">
            <v>1815</v>
          </cell>
          <cell r="J50">
            <v>1902</v>
          </cell>
          <cell r="K50">
            <v>87</v>
          </cell>
          <cell r="L50">
            <v>1168</v>
          </cell>
          <cell r="M50">
            <v>1244</v>
          </cell>
          <cell r="N50">
            <v>76</v>
          </cell>
          <cell r="O50">
            <v>578</v>
          </cell>
          <cell r="P50">
            <v>588</v>
          </cell>
          <cell r="Q50">
            <v>10</v>
          </cell>
          <cell r="R50">
            <v>69</v>
          </cell>
          <cell r="S50">
            <v>70</v>
          </cell>
          <cell r="T50">
            <v>1</v>
          </cell>
          <cell r="AA50">
            <v>3</v>
          </cell>
        </row>
        <row r="51">
          <cell r="F51">
            <v>13012554</v>
          </cell>
          <cell r="G51" t="str">
            <v>1pha</v>
          </cell>
          <cell r="H51">
            <v>1</v>
          </cell>
          <cell r="I51">
            <v>2513</v>
          </cell>
          <cell r="J51">
            <v>2865</v>
          </cell>
          <cell r="K51">
            <v>352</v>
          </cell>
          <cell r="L51">
            <v>1678</v>
          </cell>
          <cell r="M51">
            <v>1894</v>
          </cell>
          <cell r="N51">
            <v>216</v>
          </cell>
          <cell r="O51">
            <v>777</v>
          </cell>
          <cell r="P51">
            <v>913</v>
          </cell>
          <cell r="Q51">
            <v>136</v>
          </cell>
          <cell r="R51">
            <v>58</v>
          </cell>
          <cell r="S51">
            <v>58</v>
          </cell>
          <cell r="T51">
            <v>0</v>
          </cell>
          <cell r="AA51">
            <v>3</v>
          </cell>
        </row>
        <row r="52">
          <cell r="F52">
            <v>13012574</v>
          </cell>
          <cell r="G52" t="str">
            <v>1pha</v>
          </cell>
          <cell r="H52">
            <v>1</v>
          </cell>
          <cell r="I52">
            <v>1133</v>
          </cell>
          <cell r="J52">
            <v>1386</v>
          </cell>
          <cell r="K52">
            <v>253</v>
          </cell>
          <cell r="L52">
            <v>759</v>
          </cell>
          <cell r="M52">
            <v>888</v>
          </cell>
          <cell r="N52">
            <v>129</v>
          </cell>
          <cell r="O52">
            <v>281</v>
          </cell>
          <cell r="P52">
            <v>403</v>
          </cell>
          <cell r="Q52">
            <v>122</v>
          </cell>
          <cell r="R52">
            <v>93</v>
          </cell>
          <cell r="S52">
            <v>95</v>
          </cell>
          <cell r="T52">
            <v>2</v>
          </cell>
          <cell r="AA52">
            <v>3</v>
          </cell>
        </row>
        <row r="53">
          <cell r="F53">
            <v>13012578</v>
          </cell>
          <cell r="G53" t="str">
            <v>1pha</v>
          </cell>
          <cell r="H53">
            <v>1</v>
          </cell>
          <cell r="I53">
            <v>953</v>
          </cell>
          <cell r="J53">
            <v>1192</v>
          </cell>
          <cell r="K53">
            <v>239</v>
          </cell>
          <cell r="L53">
            <v>651</v>
          </cell>
          <cell r="M53">
            <v>780</v>
          </cell>
          <cell r="N53">
            <v>129</v>
          </cell>
          <cell r="O53">
            <v>273</v>
          </cell>
          <cell r="P53">
            <v>383</v>
          </cell>
          <cell r="Q53">
            <v>110</v>
          </cell>
          <cell r="R53">
            <v>29</v>
          </cell>
          <cell r="S53">
            <v>29</v>
          </cell>
          <cell r="T53">
            <v>0</v>
          </cell>
          <cell r="AA53">
            <v>3</v>
          </cell>
        </row>
        <row r="54">
          <cell r="F54">
            <v>13009666</v>
          </cell>
          <cell r="G54" t="str">
            <v>1pha</v>
          </cell>
          <cell r="H54">
            <v>1</v>
          </cell>
          <cell r="I54">
            <v>900</v>
          </cell>
          <cell r="J54">
            <v>1145</v>
          </cell>
          <cell r="K54">
            <v>245</v>
          </cell>
          <cell r="L54">
            <v>580</v>
          </cell>
          <cell r="M54">
            <v>715</v>
          </cell>
          <cell r="N54">
            <v>135</v>
          </cell>
          <cell r="O54">
            <v>260</v>
          </cell>
          <cell r="P54">
            <v>370</v>
          </cell>
          <cell r="Q54">
            <v>110</v>
          </cell>
          <cell r="R54">
            <v>60</v>
          </cell>
          <cell r="S54">
            <v>60</v>
          </cell>
          <cell r="T54">
            <v>0</v>
          </cell>
          <cell r="AA54">
            <v>3</v>
          </cell>
        </row>
        <row r="55">
          <cell r="F55">
            <v>13012564</v>
          </cell>
          <cell r="G55" t="str">
            <v>1pha</v>
          </cell>
          <cell r="H55">
            <v>1</v>
          </cell>
          <cell r="I55">
            <v>1164</v>
          </cell>
          <cell r="J55">
            <v>1660</v>
          </cell>
          <cell r="K55">
            <v>496</v>
          </cell>
          <cell r="L55">
            <v>760</v>
          </cell>
          <cell r="M55">
            <v>1076</v>
          </cell>
          <cell r="N55">
            <v>316</v>
          </cell>
          <cell r="O55">
            <v>330</v>
          </cell>
          <cell r="P55">
            <v>506</v>
          </cell>
          <cell r="Q55">
            <v>176</v>
          </cell>
          <cell r="R55">
            <v>74</v>
          </cell>
          <cell r="S55">
            <v>78</v>
          </cell>
          <cell r="T55">
            <v>4</v>
          </cell>
          <cell r="AA55">
            <v>3</v>
          </cell>
        </row>
        <row r="56">
          <cell r="F56">
            <v>13009880</v>
          </cell>
          <cell r="G56" t="str">
            <v>1pha</v>
          </cell>
          <cell r="H56">
            <v>1</v>
          </cell>
          <cell r="I56">
            <v>1223</v>
          </cell>
          <cell r="J56">
            <v>1550</v>
          </cell>
          <cell r="K56">
            <v>327</v>
          </cell>
          <cell r="L56">
            <v>831</v>
          </cell>
          <cell r="M56">
            <v>1019</v>
          </cell>
          <cell r="N56">
            <v>188</v>
          </cell>
          <cell r="O56">
            <v>365</v>
          </cell>
          <cell r="P56">
            <v>504</v>
          </cell>
          <cell r="Q56">
            <v>139</v>
          </cell>
          <cell r="R56">
            <v>27</v>
          </cell>
          <cell r="S56">
            <v>27</v>
          </cell>
          <cell r="T56">
            <v>0</v>
          </cell>
          <cell r="AA56">
            <v>3</v>
          </cell>
        </row>
        <row r="57">
          <cell r="F57">
            <v>13012559</v>
          </cell>
          <cell r="G57" t="str">
            <v>1pha</v>
          </cell>
          <cell r="H57">
            <v>1</v>
          </cell>
          <cell r="I57">
            <v>1061</v>
          </cell>
          <cell r="J57">
            <v>1230</v>
          </cell>
          <cell r="K57">
            <v>169</v>
          </cell>
          <cell r="L57">
            <v>721</v>
          </cell>
          <cell r="M57">
            <v>809</v>
          </cell>
          <cell r="N57">
            <v>88</v>
          </cell>
          <cell r="O57">
            <v>325</v>
          </cell>
          <cell r="P57">
            <v>406</v>
          </cell>
          <cell r="Q57">
            <v>81</v>
          </cell>
          <cell r="R57">
            <v>15</v>
          </cell>
          <cell r="S57">
            <v>15</v>
          </cell>
          <cell r="T57">
            <v>0</v>
          </cell>
          <cell r="AA57">
            <v>3</v>
          </cell>
        </row>
        <row r="58">
          <cell r="F58">
            <v>13012572</v>
          </cell>
          <cell r="G58" t="str">
            <v>1pha</v>
          </cell>
          <cell r="H58">
            <v>1</v>
          </cell>
          <cell r="I58">
            <v>2637</v>
          </cell>
          <cell r="J58">
            <v>3819</v>
          </cell>
          <cell r="K58">
            <v>1182</v>
          </cell>
          <cell r="L58">
            <v>1726</v>
          </cell>
          <cell r="M58">
            <v>2534</v>
          </cell>
          <cell r="N58">
            <v>808</v>
          </cell>
          <cell r="O58">
            <v>846</v>
          </cell>
          <cell r="P58">
            <v>1220</v>
          </cell>
          <cell r="Q58">
            <v>374</v>
          </cell>
          <cell r="R58">
            <v>65</v>
          </cell>
          <cell r="S58">
            <v>65</v>
          </cell>
          <cell r="T58">
            <v>0</v>
          </cell>
          <cell r="AA58">
            <v>3</v>
          </cell>
        </row>
        <row r="59">
          <cell r="F59">
            <v>13009890</v>
          </cell>
          <cell r="G59" t="str">
            <v>1pha</v>
          </cell>
          <cell r="H59">
            <v>1</v>
          </cell>
          <cell r="I59">
            <v>2243</v>
          </cell>
          <cell r="J59">
            <v>2922</v>
          </cell>
          <cell r="K59">
            <v>679</v>
          </cell>
          <cell r="L59">
            <v>1454</v>
          </cell>
          <cell r="M59">
            <v>1876</v>
          </cell>
          <cell r="N59">
            <v>422</v>
          </cell>
          <cell r="O59">
            <v>557</v>
          </cell>
          <cell r="P59">
            <v>810</v>
          </cell>
          <cell r="Q59">
            <v>253</v>
          </cell>
          <cell r="R59">
            <v>232</v>
          </cell>
          <cell r="S59">
            <v>236</v>
          </cell>
          <cell r="T59">
            <v>4</v>
          </cell>
          <cell r="AA59">
            <v>3</v>
          </cell>
        </row>
        <row r="60">
          <cell r="F60">
            <v>13009842</v>
          </cell>
          <cell r="G60" t="str">
            <v>1pha</v>
          </cell>
          <cell r="H60">
            <v>1</v>
          </cell>
          <cell r="I60">
            <v>2628</v>
          </cell>
          <cell r="J60">
            <v>2985</v>
          </cell>
          <cell r="K60">
            <v>357</v>
          </cell>
          <cell r="L60">
            <v>1737</v>
          </cell>
          <cell r="M60">
            <v>1935</v>
          </cell>
          <cell r="N60">
            <v>198</v>
          </cell>
          <cell r="O60">
            <v>747</v>
          </cell>
          <cell r="P60">
            <v>906</v>
          </cell>
          <cell r="Q60">
            <v>159</v>
          </cell>
          <cell r="R60">
            <v>144</v>
          </cell>
          <cell r="S60">
            <v>144</v>
          </cell>
          <cell r="T60">
            <v>0</v>
          </cell>
          <cell r="AA60">
            <v>3</v>
          </cell>
        </row>
        <row r="61">
          <cell r="F61">
            <v>13009917</v>
          </cell>
          <cell r="G61" t="str">
            <v>1pha</v>
          </cell>
          <cell r="H61">
            <v>1</v>
          </cell>
          <cell r="I61">
            <v>7533</v>
          </cell>
          <cell r="J61">
            <v>8118</v>
          </cell>
          <cell r="K61">
            <v>585</v>
          </cell>
          <cell r="L61">
            <v>5044</v>
          </cell>
          <cell r="M61">
            <v>5445</v>
          </cell>
          <cell r="N61">
            <v>401</v>
          </cell>
          <cell r="O61">
            <v>2309</v>
          </cell>
          <cell r="P61">
            <v>2493</v>
          </cell>
          <cell r="Q61">
            <v>184</v>
          </cell>
          <cell r="R61">
            <v>180</v>
          </cell>
          <cell r="S61">
            <v>180</v>
          </cell>
          <cell r="T61">
            <v>0</v>
          </cell>
          <cell r="AA61">
            <v>3</v>
          </cell>
        </row>
        <row r="62">
          <cell r="F62">
            <v>13022817</v>
          </cell>
          <cell r="G62" t="str">
            <v>3 pha</v>
          </cell>
          <cell r="H62">
            <v>1</v>
          </cell>
          <cell r="I62">
            <v>37514</v>
          </cell>
          <cell r="J62">
            <v>39419</v>
          </cell>
          <cell r="K62">
            <v>1905</v>
          </cell>
          <cell r="L62">
            <v>25184</v>
          </cell>
          <cell r="M62">
            <v>26538</v>
          </cell>
          <cell r="N62">
            <v>1354</v>
          </cell>
          <cell r="O62">
            <v>9922</v>
          </cell>
          <cell r="P62">
            <v>10397</v>
          </cell>
          <cell r="Q62">
            <v>475</v>
          </cell>
          <cell r="R62">
            <v>2408</v>
          </cell>
          <cell r="S62">
            <v>2484</v>
          </cell>
          <cell r="T62">
            <v>76</v>
          </cell>
          <cell r="U62">
            <v>181</v>
          </cell>
          <cell r="V62">
            <v>215</v>
          </cell>
          <cell r="W62">
            <v>2510</v>
          </cell>
          <cell r="X62">
            <v>2435</v>
          </cell>
          <cell r="AA62">
            <v>3</v>
          </cell>
        </row>
        <row r="63">
          <cell r="F63">
            <v>13012579</v>
          </cell>
          <cell r="G63" t="str">
            <v>1 pha</v>
          </cell>
          <cell r="H63">
            <v>1</v>
          </cell>
          <cell r="I63">
            <v>17058</v>
          </cell>
          <cell r="J63">
            <v>18064</v>
          </cell>
          <cell r="K63">
            <v>1006</v>
          </cell>
          <cell r="L63">
            <v>11212</v>
          </cell>
          <cell r="M63">
            <v>11882</v>
          </cell>
          <cell r="N63">
            <v>670</v>
          </cell>
          <cell r="O63">
            <v>5776</v>
          </cell>
          <cell r="P63">
            <v>6112</v>
          </cell>
          <cell r="Q63">
            <v>336</v>
          </cell>
          <cell r="R63">
            <v>70</v>
          </cell>
          <cell r="S63">
            <v>70</v>
          </cell>
          <cell r="T63">
            <v>0</v>
          </cell>
          <cell r="U63">
            <v>5</v>
          </cell>
          <cell r="V63">
            <v>2</v>
          </cell>
          <cell r="W63">
            <v>1177</v>
          </cell>
          <cell r="X63">
            <v>1058</v>
          </cell>
          <cell r="AA63">
            <v>3</v>
          </cell>
        </row>
        <row r="64">
          <cell r="F64">
            <v>13023058</v>
          </cell>
          <cell r="G64" t="str">
            <v>3 pha</v>
          </cell>
          <cell r="H64">
            <v>1</v>
          </cell>
          <cell r="I64">
            <v>82896</v>
          </cell>
          <cell r="J64">
            <v>87200</v>
          </cell>
          <cell r="K64">
            <v>4304</v>
          </cell>
          <cell r="L64">
            <v>52321</v>
          </cell>
          <cell r="M64">
            <v>54953</v>
          </cell>
          <cell r="N64">
            <v>2632</v>
          </cell>
          <cell r="O64">
            <v>20977</v>
          </cell>
          <cell r="P64">
            <v>22220</v>
          </cell>
          <cell r="Q64">
            <v>1243</v>
          </cell>
          <cell r="R64">
            <v>9598</v>
          </cell>
          <cell r="S64">
            <v>10027</v>
          </cell>
          <cell r="T64">
            <v>429</v>
          </cell>
          <cell r="U64">
            <v>703</v>
          </cell>
          <cell r="V64">
            <v>675</v>
          </cell>
          <cell r="W64">
            <v>5849</v>
          </cell>
          <cell r="X64">
            <v>5380</v>
          </cell>
          <cell r="AA64">
            <v>3</v>
          </cell>
        </row>
        <row r="65">
          <cell r="F65">
            <v>13022808</v>
          </cell>
          <cell r="G65" t="str">
            <v>3 pha</v>
          </cell>
          <cell r="H65">
            <v>1</v>
          </cell>
          <cell r="I65">
            <v>18777</v>
          </cell>
          <cell r="J65">
            <v>19727</v>
          </cell>
          <cell r="K65">
            <v>950</v>
          </cell>
          <cell r="L65">
            <v>13103</v>
          </cell>
          <cell r="M65">
            <v>13747</v>
          </cell>
          <cell r="N65">
            <v>644</v>
          </cell>
          <cell r="O65">
            <v>4761</v>
          </cell>
          <cell r="P65">
            <v>4992</v>
          </cell>
          <cell r="Q65">
            <v>231</v>
          </cell>
          <cell r="R65">
            <v>913</v>
          </cell>
          <cell r="S65">
            <v>988</v>
          </cell>
          <cell r="T65">
            <v>75</v>
          </cell>
          <cell r="U65">
            <v>87</v>
          </cell>
          <cell r="V65">
            <v>97</v>
          </cell>
          <cell r="W65">
            <v>1563</v>
          </cell>
          <cell r="X65">
            <v>1277</v>
          </cell>
          <cell r="AA65">
            <v>3</v>
          </cell>
        </row>
        <row r="66">
          <cell r="F66">
            <v>13012565</v>
          </cell>
          <cell r="G66" t="str">
            <v>1 pha</v>
          </cell>
          <cell r="H66">
            <v>1</v>
          </cell>
          <cell r="I66">
            <v>8692</v>
          </cell>
          <cell r="J66">
            <v>9602</v>
          </cell>
          <cell r="K66">
            <v>910</v>
          </cell>
          <cell r="L66">
            <v>6042</v>
          </cell>
          <cell r="M66">
            <v>6826</v>
          </cell>
          <cell r="N66">
            <v>784</v>
          </cell>
          <cell r="O66">
            <v>2074</v>
          </cell>
          <cell r="P66">
            <v>2176</v>
          </cell>
          <cell r="Q66">
            <v>102</v>
          </cell>
          <cell r="R66">
            <v>576</v>
          </cell>
          <cell r="S66">
            <v>600</v>
          </cell>
          <cell r="T66">
            <v>24</v>
          </cell>
          <cell r="AA66">
            <v>0</v>
          </cell>
        </row>
        <row r="67">
          <cell r="F67">
            <v>13012566</v>
          </cell>
          <cell r="G67" t="str">
            <v>1 pha</v>
          </cell>
          <cell r="H67">
            <v>1</v>
          </cell>
          <cell r="I67">
            <v>22683</v>
          </cell>
          <cell r="J67">
            <v>24027</v>
          </cell>
          <cell r="K67">
            <v>1344</v>
          </cell>
          <cell r="L67">
            <v>15413</v>
          </cell>
          <cell r="M67">
            <v>16325</v>
          </cell>
          <cell r="N67">
            <v>912</v>
          </cell>
          <cell r="O67">
            <v>7218</v>
          </cell>
          <cell r="P67">
            <v>7649</v>
          </cell>
          <cell r="Q67">
            <v>431</v>
          </cell>
          <cell r="R67">
            <v>52</v>
          </cell>
          <cell r="S67">
            <v>53</v>
          </cell>
          <cell r="T67">
            <v>1</v>
          </cell>
          <cell r="U67">
            <v>7</v>
          </cell>
          <cell r="V67">
            <v>5</v>
          </cell>
          <cell r="W67">
            <v>1626</v>
          </cell>
          <cell r="X67">
            <v>1458</v>
          </cell>
          <cell r="AA67">
            <v>3</v>
          </cell>
        </row>
        <row r="68">
          <cell r="F68">
            <v>13012576</v>
          </cell>
          <cell r="G68" t="str">
            <v>1 pha</v>
          </cell>
          <cell r="H68">
            <v>1</v>
          </cell>
          <cell r="I68">
            <v>16731</v>
          </cell>
          <cell r="J68">
            <v>17982</v>
          </cell>
          <cell r="K68">
            <v>1251</v>
          </cell>
          <cell r="L68">
            <v>10749</v>
          </cell>
          <cell r="M68">
            <v>11535</v>
          </cell>
          <cell r="N68">
            <v>786</v>
          </cell>
          <cell r="O68">
            <v>4969</v>
          </cell>
          <cell r="P68">
            <v>5299</v>
          </cell>
          <cell r="Q68">
            <v>330</v>
          </cell>
          <cell r="R68">
            <v>1013</v>
          </cell>
          <cell r="S68">
            <v>1148</v>
          </cell>
          <cell r="T68">
            <v>135</v>
          </cell>
          <cell r="AA68">
            <v>3</v>
          </cell>
        </row>
        <row r="69">
          <cell r="F69">
            <v>13019126</v>
          </cell>
          <cell r="G69" t="str">
            <v>3 pha</v>
          </cell>
          <cell r="H69">
            <v>50</v>
          </cell>
          <cell r="I69">
            <v>5067</v>
          </cell>
          <cell r="J69">
            <v>5320</v>
          </cell>
          <cell r="K69">
            <v>12650</v>
          </cell>
          <cell r="L69">
            <v>3193</v>
          </cell>
          <cell r="M69">
            <v>3352</v>
          </cell>
          <cell r="N69">
            <v>7950</v>
          </cell>
          <cell r="O69">
            <v>1450</v>
          </cell>
          <cell r="P69">
            <v>1525</v>
          </cell>
          <cell r="Q69">
            <v>3750</v>
          </cell>
          <cell r="R69">
            <v>424</v>
          </cell>
          <cell r="S69">
            <v>443</v>
          </cell>
          <cell r="T69">
            <v>950</v>
          </cell>
          <cell r="U69">
            <v>39</v>
          </cell>
          <cell r="V69">
            <v>28</v>
          </cell>
          <cell r="W69">
            <v>23400</v>
          </cell>
          <cell r="X69">
            <v>17450</v>
          </cell>
          <cell r="AA69">
            <v>3</v>
          </cell>
        </row>
        <row r="70">
          <cell r="F70">
            <v>13033995</v>
          </cell>
          <cell r="G70" t="str">
            <v>3 pha</v>
          </cell>
          <cell r="H70">
            <v>40</v>
          </cell>
          <cell r="I70">
            <v>1915</v>
          </cell>
          <cell r="J70">
            <v>2025</v>
          </cell>
          <cell r="K70">
            <v>4400</v>
          </cell>
          <cell r="L70">
            <v>1221</v>
          </cell>
          <cell r="M70">
            <v>1291</v>
          </cell>
          <cell r="N70">
            <v>2800</v>
          </cell>
          <cell r="O70">
            <v>480</v>
          </cell>
          <cell r="P70">
            <v>508</v>
          </cell>
          <cell r="Q70">
            <v>1120</v>
          </cell>
          <cell r="R70">
            <v>214</v>
          </cell>
          <cell r="S70">
            <v>226</v>
          </cell>
          <cell r="T70">
            <v>480</v>
          </cell>
          <cell r="U70">
            <v>14</v>
          </cell>
          <cell r="V70">
            <v>14</v>
          </cell>
          <cell r="W70">
            <v>5040</v>
          </cell>
          <cell r="X70">
            <v>4480</v>
          </cell>
          <cell r="AA70">
            <v>3</v>
          </cell>
        </row>
        <row r="71">
          <cell r="F71">
            <v>13045901</v>
          </cell>
          <cell r="G71" t="str">
            <v>3 pha</v>
          </cell>
          <cell r="H71">
            <v>50</v>
          </cell>
          <cell r="I71">
            <v>2884</v>
          </cell>
          <cell r="J71">
            <v>3021</v>
          </cell>
          <cell r="K71">
            <v>6850</v>
          </cell>
          <cell r="L71">
            <v>1837</v>
          </cell>
          <cell r="M71">
            <v>1928</v>
          </cell>
          <cell r="N71">
            <v>4550</v>
          </cell>
          <cell r="O71">
            <v>853</v>
          </cell>
          <cell r="P71">
            <v>888</v>
          </cell>
          <cell r="Q71">
            <v>1750</v>
          </cell>
          <cell r="R71">
            <v>194</v>
          </cell>
          <cell r="S71">
            <v>205</v>
          </cell>
          <cell r="T71">
            <v>550</v>
          </cell>
          <cell r="U71">
            <v>10</v>
          </cell>
          <cell r="V71">
            <v>10</v>
          </cell>
          <cell r="W71">
            <v>9000</v>
          </cell>
          <cell r="X71">
            <v>8200</v>
          </cell>
          <cell r="AA71">
            <v>3</v>
          </cell>
        </row>
        <row r="72">
          <cell r="F72">
            <v>12061711</v>
          </cell>
          <cell r="G72" t="str">
            <v>3pha</v>
          </cell>
          <cell r="H72">
            <v>1</v>
          </cell>
          <cell r="I72">
            <v>65981</v>
          </cell>
          <cell r="J72">
            <v>68938</v>
          </cell>
          <cell r="K72">
            <v>2957</v>
          </cell>
          <cell r="L72">
            <v>40283</v>
          </cell>
          <cell r="M72">
            <v>42087</v>
          </cell>
          <cell r="N72">
            <v>1804</v>
          </cell>
          <cell r="O72">
            <v>15802</v>
          </cell>
          <cell r="P72">
            <v>16535</v>
          </cell>
          <cell r="Q72">
            <v>733</v>
          </cell>
          <cell r="R72">
            <v>9896</v>
          </cell>
          <cell r="S72">
            <v>10316</v>
          </cell>
          <cell r="T72">
            <v>420</v>
          </cell>
          <cell r="U72">
            <v>631</v>
          </cell>
          <cell r="V72">
            <v>609</v>
          </cell>
          <cell r="W72">
            <v>4477</v>
          </cell>
          <cell r="X72">
            <v>4379</v>
          </cell>
          <cell r="AA72">
            <v>0</v>
          </cell>
        </row>
        <row r="73">
          <cell r="F73">
            <v>13046399</v>
          </cell>
          <cell r="G73" t="str">
            <v>3pha</v>
          </cell>
          <cell r="H73">
            <v>1</v>
          </cell>
          <cell r="I73">
            <v>14038</v>
          </cell>
          <cell r="J73">
            <v>14596</v>
          </cell>
          <cell r="K73">
            <v>558</v>
          </cell>
          <cell r="L73">
            <v>8526</v>
          </cell>
          <cell r="M73">
            <v>8869</v>
          </cell>
          <cell r="N73">
            <v>343</v>
          </cell>
          <cell r="O73">
            <v>4279</v>
          </cell>
          <cell r="P73">
            <v>4441</v>
          </cell>
          <cell r="Q73">
            <v>162</v>
          </cell>
          <cell r="R73">
            <v>1233</v>
          </cell>
          <cell r="S73">
            <v>1286</v>
          </cell>
          <cell r="T73">
            <v>53</v>
          </cell>
          <cell r="U73">
            <v>78</v>
          </cell>
          <cell r="V73">
            <v>89</v>
          </cell>
          <cell r="W73">
            <v>1003</v>
          </cell>
          <cell r="X73">
            <v>961</v>
          </cell>
          <cell r="AA73">
            <v>3</v>
          </cell>
        </row>
        <row r="74">
          <cell r="F74">
            <v>13009925</v>
          </cell>
          <cell r="G74" t="str">
            <v>1pha</v>
          </cell>
          <cell r="H74">
            <v>1</v>
          </cell>
          <cell r="I74">
            <v>4302</v>
          </cell>
          <cell r="J74">
            <v>4532</v>
          </cell>
          <cell r="K74">
            <v>230</v>
          </cell>
          <cell r="L74">
            <v>2845</v>
          </cell>
          <cell r="M74">
            <v>2927</v>
          </cell>
          <cell r="N74">
            <v>82</v>
          </cell>
          <cell r="O74">
            <v>1311</v>
          </cell>
          <cell r="P74">
            <v>1459</v>
          </cell>
          <cell r="Q74">
            <v>148</v>
          </cell>
          <cell r="R74">
            <v>146</v>
          </cell>
          <cell r="S74">
            <v>146</v>
          </cell>
          <cell r="T74">
            <v>0</v>
          </cell>
          <cell r="AA74">
            <v>3</v>
          </cell>
        </row>
        <row r="75">
          <cell r="F75">
            <v>13009902</v>
          </cell>
          <cell r="G75" t="str">
            <v>1pha</v>
          </cell>
          <cell r="H75">
            <v>1</v>
          </cell>
          <cell r="I75">
            <v>11065</v>
          </cell>
          <cell r="J75">
            <v>11713</v>
          </cell>
          <cell r="K75">
            <v>648</v>
          </cell>
          <cell r="L75">
            <v>6795</v>
          </cell>
          <cell r="M75">
            <v>7182</v>
          </cell>
          <cell r="N75">
            <v>387</v>
          </cell>
          <cell r="O75">
            <v>2832</v>
          </cell>
          <cell r="P75">
            <v>2983</v>
          </cell>
          <cell r="Q75">
            <v>151</v>
          </cell>
          <cell r="R75">
            <v>1438</v>
          </cell>
          <cell r="S75">
            <v>1548</v>
          </cell>
          <cell r="T75">
            <v>110</v>
          </cell>
          <cell r="AA75">
            <v>3</v>
          </cell>
        </row>
        <row r="76">
          <cell r="F76">
            <v>13046428</v>
          </cell>
          <cell r="G76" t="str">
            <v>3 pha</v>
          </cell>
          <cell r="H76">
            <v>1</v>
          </cell>
          <cell r="I76">
            <v>33595</v>
          </cell>
          <cell r="J76">
            <v>36260</v>
          </cell>
          <cell r="K76">
            <v>2665</v>
          </cell>
          <cell r="L76">
            <v>20753</v>
          </cell>
          <cell r="M76">
            <v>22256</v>
          </cell>
          <cell r="N76">
            <v>1503</v>
          </cell>
          <cell r="O76">
            <v>11087</v>
          </cell>
          <cell r="P76">
            <v>12149</v>
          </cell>
          <cell r="Q76">
            <v>1062</v>
          </cell>
          <cell r="R76">
            <v>1755</v>
          </cell>
          <cell r="S76">
            <v>1855</v>
          </cell>
          <cell r="T76">
            <v>100</v>
          </cell>
          <cell r="U76">
            <v>71</v>
          </cell>
          <cell r="V76">
            <v>69</v>
          </cell>
          <cell r="W76">
            <v>1965</v>
          </cell>
          <cell r="X76">
            <v>1928</v>
          </cell>
          <cell r="AA76">
            <v>3</v>
          </cell>
        </row>
        <row r="77">
          <cell r="F77">
            <v>12061707</v>
          </cell>
          <cell r="G77" t="str">
            <v>3 pha</v>
          </cell>
          <cell r="H77">
            <v>1</v>
          </cell>
          <cell r="I77">
            <v>15797</v>
          </cell>
          <cell r="J77">
            <v>16351</v>
          </cell>
          <cell r="K77">
            <v>554</v>
          </cell>
          <cell r="L77">
            <v>10089</v>
          </cell>
          <cell r="M77">
            <v>10455</v>
          </cell>
          <cell r="N77">
            <v>366</v>
          </cell>
          <cell r="O77">
            <v>4342</v>
          </cell>
          <cell r="P77">
            <v>4497</v>
          </cell>
          <cell r="Q77">
            <v>155</v>
          </cell>
          <cell r="R77">
            <v>1366</v>
          </cell>
          <cell r="S77">
            <v>1399</v>
          </cell>
          <cell r="T77">
            <v>33</v>
          </cell>
          <cell r="U77">
            <v>70</v>
          </cell>
          <cell r="V77">
            <v>66</v>
          </cell>
          <cell r="W77">
            <v>2948</v>
          </cell>
          <cell r="X77">
            <v>-875</v>
          </cell>
          <cell r="AA77">
            <v>3</v>
          </cell>
        </row>
        <row r="78">
          <cell r="F78">
            <v>13015280</v>
          </cell>
          <cell r="G78" t="str">
            <v>3pha</v>
          </cell>
          <cell r="H78">
            <v>1</v>
          </cell>
          <cell r="I78">
            <v>10130</v>
          </cell>
          <cell r="J78">
            <v>10592</v>
          </cell>
          <cell r="K78">
            <v>462</v>
          </cell>
          <cell r="L78">
            <v>6416</v>
          </cell>
          <cell r="M78">
            <v>6694</v>
          </cell>
          <cell r="N78">
            <v>278</v>
          </cell>
          <cell r="O78">
            <v>2460</v>
          </cell>
          <cell r="P78">
            <v>2559</v>
          </cell>
          <cell r="Q78">
            <v>99</v>
          </cell>
          <cell r="R78">
            <v>1254</v>
          </cell>
          <cell r="S78">
            <v>1339</v>
          </cell>
          <cell r="T78">
            <v>85</v>
          </cell>
          <cell r="U78">
            <v>100</v>
          </cell>
          <cell r="V78">
            <v>98</v>
          </cell>
          <cell r="W78">
            <v>901</v>
          </cell>
          <cell r="X78">
            <v>834</v>
          </cell>
          <cell r="AA78">
            <v>6</v>
          </cell>
        </row>
        <row r="79">
          <cell r="F79">
            <v>13015279</v>
          </cell>
          <cell r="G79" t="str">
            <v>3pha</v>
          </cell>
          <cell r="H79">
            <v>1</v>
          </cell>
          <cell r="I79">
            <v>9002</v>
          </cell>
          <cell r="J79">
            <v>9745</v>
          </cell>
          <cell r="K79">
            <v>743</v>
          </cell>
          <cell r="L79">
            <v>5692</v>
          </cell>
          <cell r="M79">
            <v>6166</v>
          </cell>
          <cell r="N79">
            <v>474</v>
          </cell>
          <cell r="O79">
            <v>2432</v>
          </cell>
          <cell r="P79">
            <v>2611</v>
          </cell>
          <cell r="Q79">
            <v>179</v>
          </cell>
          <cell r="R79">
            <v>878</v>
          </cell>
          <cell r="S79">
            <v>968</v>
          </cell>
          <cell r="T79">
            <v>90</v>
          </cell>
          <cell r="U79">
            <v>60</v>
          </cell>
          <cell r="V79">
            <v>55</v>
          </cell>
          <cell r="W79">
            <v>585</v>
          </cell>
          <cell r="X79">
            <v>575</v>
          </cell>
          <cell r="AA79">
            <v>3</v>
          </cell>
        </row>
        <row r="80">
          <cell r="F80">
            <v>13045900</v>
          </cell>
          <cell r="G80" t="str">
            <v>3pha</v>
          </cell>
          <cell r="H80">
            <v>50</v>
          </cell>
          <cell r="I80">
            <v>4646</v>
          </cell>
          <cell r="J80">
            <v>4870</v>
          </cell>
          <cell r="K80">
            <v>11200</v>
          </cell>
          <cell r="L80">
            <v>2957</v>
          </cell>
          <cell r="M80">
            <v>3101</v>
          </cell>
          <cell r="N80">
            <v>7200</v>
          </cell>
          <cell r="O80">
            <v>1220</v>
          </cell>
          <cell r="P80">
            <v>1280</v>
          </cell>
          <cell r="Q80">
            <v>3000</v>
          </cell>
          <cell r="R80">
            <v>469</v>
          </cell>
          <cell r="S80">
            <v>489</v>
          </cell>
          <cell r="T80">
            <v>1000</v>
          </cell>
          <cell r="U80">
            <v>31</v>
          </cell>
          <cell r="V80">
            <v>30</v>
          </cell>
          <cell r="W80">
            <v>15300</v>
          </cell>
          <cell r="X80">
            <v>14600</v>
          </cell>
          <cell r="AA80">
            <v>3</v>
          </cell>
        </row>
        <row r="81">
          <cell r="F81">
            <v>13046379</v>
          </cell>
          <cell r="G81" t="str">
            <v>3 pha</v>
          </cell>
          <cell r="H81">
            <v>1</v>
          </cell>
          <cell r="I81">
            <v>15723</v>
          </cell>
          <cell r="J81">
            <v>23376</v>
          </cell>
          <cell r="K81">
            <v>7653</v>
          </cell>
          <cell r="L81">
            <v>9615</v>
          </cell>
          <cell r="M81">
            <v>14625</v>
          </cell>
          <cell r="N81">
            <v>5010</v>
          </cell>
          <cell r="O81">
            <v>4400</v>
          </cell>
          <cell r="P81">
            <v>6964</v>
          </cell>
          <cell r="Q81">
            <v>2564</v>
          </cell>
          <cell r="R81">
            <v>1708</v>
          </cell>
          <cell r="S81">
            <v>1787</v>
          </cell>
          <cell r="T81">
            <v>79</v>
          </cell>
          <cell r="AA81">
            <v>0</v>
          </cell>
        </row>
        <row r="82">
          <cell r="F82">
            <v>12068627</v>
          </cell>
          <cell r="G82" t="str">
            <v>3 pha</v>
          </cell>
          <cell r="H82">
            <v>60</v>
          </cell>
          <cell r="I82">
            <v>259</v>
          </cell>
          <cell r="J82">
            <v>286</v>
          </cell>
          <cell r="K82">
            <v>1620</v>
          </cell>
          <cell r="L82">
            <v>165</v>
          </cell>
          <cell r="M82">
            <v>183</v>
          </cell>
          <cell r="N82">
            <v>1080</v>
          </cell>
          <cell r="O82">
            <v>75</v>
          </cell>
          <cell r="P82">
            <v>83</v>
          </cell>
          <cell r="Q82">
            <v>480</v>
          </cell>
          <cell r="R82">
            <v>19</v>
          </cell>
          <cell r="S82">
            <v>20</v>
          </cell>
          <cell r="T82">
            <v>60</v>
          </cell>
          <cell r="AA82">
            <v>0</v>
          </cell>
        </row>
        <row r="83">
          <cell r="F83">
            <v>13015290</v>
          </cell>
          <cell r="G83" t="str">
            <v>1pha</v>
          </cell>
          <cell r="H83">
            <v>1</v>
          </cell>
          <cell r="I83">
            <v>1665</v>
          </cell>
          <cell r="J83">
            <v>2156</v>
          </cell>
          <cell r="K83">
            <v>491</v>
          </cell>
          <cell r="L83">
            <v>878</v>
          </cell>
          <cell r="M83">
            <v>1077</v>
          </cell>
          <cell r="N83">
            <v>199</v>
          </cell>
          <cell r="O83">
            <v>739</v>
          </cell>
          <cell r="P83">
            <v>1024</v>
          </cell>
          <cell r="Q83">
            <v>285</v>
          </cell>
          <cell r="R83">
            <v>48</v>
          </cell>
          <cell r="S83">
            <v>55</v>
          </cell>
          <cell r="T83">
            <v>7</v>
          </cell>
          <cell r="AA83">
            <v>3</v>
          </cell>
        </row>
        <row r="84">
          <cell r="F84">
            <v>13012563</v>
          </cell>
          <cell r="G84" t="str">
            <v>1pha</v>
          </cell>
          <cell r="H84">
            <v>1</v>
          </cell>
          <cell r="I84">
            <v>7799</v>
          </cell>
          <cell r="J84">
            <v>8192</v>
          </cell>
          <cell r="K84">
            <v>393</v>
          </cell>
          <cell r="L84">
            <v>5177</v>
          </cell>
          <cell r="M84">
            <v>5467</v>
          </cell>
          <cell r="N84">
            <v>290</v>
          </cell>
          <cell r="O84">
            <v>2357</v>
          </cell>
          <cell r="P84">
            <v>2459</v>
          </cell>
          <cell r="Q84">
            <v>102</v>
          </cell>
          <cell r="R84">
            <v>265</v>
          </cell>
          <cell r="S84">
            <v>266</v>
          </cell>
          <cell r="T84">
            <v>1</v>
          </cell>
          <cell r="U84">
            <v>8</v>
          </cell>
          <cell r="V84">
            <v>6</v>
          </cell>
          <cell r="W84">
            <v>472</v>
          </cell>
          <cell r="X84">
            <v>424</v>
          </cell>
          <cell r="AA84">
            <v>3</v>
          </cell>
        </row>
        <row r="85">
          <cell r="F85">
            <v>13015266</v>
          </cell>
          <cell r="G85" t="str">
            <v>3pha</v>
          </cell>
          <cell r="H85">
            <v>1</v>
          </cell>
          <cell r="I85">
            <v>11437</v>
          </cell>
          <cell r="J85">
            <v>12053</v>
          </cell>
          <cell r="K85">
            <v>616</v>
          </cell>
          <cell r="L85">
            <v>7014</v>
          </cell>
          <cell r="M85">
            <v>7380</v>
          </cell>
          <cell r="N85">
            <v>366</v>
          </cell>
          <cell r="O85">
            <v>2689</v>
          </cell>
          <cell r="P85">
            <v>2818</v>
          </cell>
          <cell r="Q85">
            <v>129</v>
          </cell>
          <cell r="R85">
            <v>1734</v>
          </cell>
          <cell r="S85">
            <v>1855</v>
          </cell>
          <cell r="T85">
            <v>121</v>
          </cell>
          <cell r="U85">
            <v>147</v>
          </cell>
          <cell r="V85">
            <v>120</v>
          </cell>
          <cell r="W85">
            <v>967</v>
          </cell>
          <cell r="X85">
            <v>872</v>
          </cell>
          <cell r="AA85">
            <v>3</v>
          </cell>
        </row>
        <row r="86">
          <cell r="F86">
            <v>13019118</v>
          </cell>
          <cell r="G86" t="str">
            <v>3pha</v>
          </cell>
          <cell r="H86">
            <v>60</v>
          </cell>
          <cell r="I86">
            <v>2418</v>
          </cell>
          <cell r="J86">
            <v>2531</v>
          </cell>
          <cell r="K86">
            <v>6780</v>
          </cell>
          <cell r="L86">
            <v>1492</v>
          </cell>
          <cell r="M86">
            <v>1566</v>
          </cell>
          <cell r="N86">
            <v>4440</v>
          </cell>
          <cell r="O86">
            <v>647</v>
          </cell>
          <cell r="P86">
            <v>679</v>
          </cell>
          <cell r="Q86">
            <v>1920</v>
          </cell>
          <cell r="R86">
            <v>279</v>
          </cell>
          <cell r="S86">
            <v>286</v>
          </cell>
          <cell r="T86">
            <v>420</v>
          </cell>
          <cell r="U86">
            <v>22</v>
          </cell>
          <cell r="V86">
            <v>18</v>
          </cell>
          <cell r="W86">
            <v>13260</v>
          </cell>
          <cell r="X86">
            <v>11340</v>
          </cell>
          <cell r="AA86">
            <v>3</v>
          </cell>
        </row>
        <row r="87">
          <cell r="F87">
            <v>14014961</v>
          </cell>
          <cell r="G87" t="str">
            <v>1pha</v>
          </cell>
          <cell r="H87">
            <v>1</v>
          </cell>
          <cell r="I87">
            <v>0</v>
          </cell>
          <cell r="J87">
            <v>249</v>
          </cell>
          <cell r="K87">
            <v>249</v>
          </cell>
          <cell r="L87">
            <v>0</v>
          </cell>
          <cell r="M87">
            <v>166</v>
          </cell>
          <cell r="N87">
            <v>166</v>
          </cell>
          <cell r="O87">
            <v>0</v>
          </cell>
          <cell r="P87">
            <v>82</v>
          </cell>
          <cell r="Q87">
            <v>82</v>
          </cell>
          <cell r="R87">
            <v>0</v>
          </cell>
          <cell r="S87">
            <v>1</v>
          </cell>
          <cell r="T87">
            <v>1</v>
          </cell>
          <cell r="U87">
            <v>4</v>
          </cell>
          <cell r="V87">
            <v>4</v>
          </cell>
          <cell r="W87">
            <v>538</v>
          </cell>
          <cell r="X87">
            <v>487</v>
          </cell>
          <cell r="AA87">
            <v>3</v>
          </cell>
        </row>
        <row r="88">
          <cell r="F88">
            <v>14014955</v>
          </cell>
          <cell r="G88" t="str">
            <v>1pha</v>
          </cell>
          <cell r="H88">
            <v>1</v>
          </cell>
          <cell r="I88">
            <v>0</v>
          </cell>
          <cell r="J88">
            <v>422</v>
          </cell>
          <cell r="K88">
            <v>422</v>
          </cell>
          <cell r="L88">
            <v>0</v>
          </cell>
          <cell r="M88">
            <v>279</v>
          </cell>
          <cell r="N88">
            <v>279</v>
          </cell>
          <cell r="O88">
            <v>0</v>
          </cell>
          <cell r="P88">
            <v>116</v>
          </cell>
          <cell r="Q88">
            <v>116</v>
          </cell>
          <cell r="R88">
            <v>0</v>
          </cell>
          <cell r="S88">
            <v>27</v>
          </cell>
          <cell r="T88">
            <v>27</v>
          </cell>
          <cell r="U88">
            <v>9</v>
          </cell>
          <cell r="V88">
            <v>4</v>
          </cell>
          <cell r="W88">
            <v>344</v>
          </cell>
          <cell r="X88">
            <v>286</v>
          </cell>
          <cell r="AA88">
            <v>3</v>
          </cell>
        </row>
        <row r="89">
          <cell r="F89">
            <v>13009941</v>
          </cell>
          <cell r="G89" t="str">
            <v>1pha</v>
          </cell>
          <cell r="H89">
            <v>1</v>
          </cell>
          <cell r="I89">
            <v>28172</v>
          </cell>
          <cell r="J89">
            <v>29183</v>
          </cell>
          <cell r="K89">
            <v>1011</v>
          </cell>
          <cell r="L89">
            <v>18911</v>
          </cell>
          <cell r="M89">
            <v>19607</v>
          </cell>
          <cell r="N89">
            <v>696</v>
          </cell>
          <cell r="O89">
            <v>8577</v>
          </cell>
          <cell r="P89">
            <v>8884</v>
          </cell>
          <cell r="Q89">
            <v>307</v>
          </cell>
          <cell r="R89">
            <v>684</v>
          </cell>
          <cell r="S89">
            <v>692</v>
          </cell>
          <cell r="T89">
            <v>8</v>
          </cell>
          <cell r="U89">
            <v>74</v>
          </cell>
          <cell r="V89">
            <v>42</v>
          </cell>
          <cell r="W89">
            <v>2257</v>
          </cell>
          <cell r="X89">
            <v>2034</v>
          </cell>
          <cell r="AA89">
            <v>3</v>
          </cell>
        </row>
        <row r="90">
          <cell r="F90">
            <v>14014964</v>
          </cell>
          <cell r="G90" t="str">
            <v>1pha</v>
          </cell>
          <cell r="H90">
            <v>1</v>
          </cell>
          <cell r="I90">
            <v>0</v>
          </cell>
          <cell r="J90">
            <v>1054</v>
          </cell>
          <cell r="K90">
            <v>1054</v>
          </cell>
          <cell r="L90">
            <v>0</v>
          </cell>
          <cell r="M90">
            <v>704</v>
          </cell>
          <cell r="N90">
            <v>704</v>
          </cell>
          <cell r="O90">
            <v>0</v>
          </cell>
          <cell r="P90">
            <v>318</v>
          </cell>
          <cell r="Q90">
            <v>318</v>
          </cell>
          <cell r="R90">
            <v>0</v>
          </cell>
          <cell r="S90">
            <v>32</v>
          </cell>
          <cell r="T90">
            <v>32</v>
          </cell>
          <cell r="U90">
            <v>89</v>
          </cell>
          <cell r="V90">
            <v>49</v>
          </cell>
          <cell r="W90">
            <v>2666</v>
          </cell>
          <cell r="X90">
            <v>2444</v>
          </cell>
          <cell r="AA90">
            <v>3</v>
          </cell>
        </row>
        <row r="91">
          <cell r="F91">
            <v>13010080</v>
          </cell>
          <cell r="G91" t="str">
            <v>1pha</v>
          </cell>
          <cell r="H91">
            <v>1</v>
          </cell>
          <cell r="I91">
            <v>0</v>
          </cell>
          <cell r="J91">
            <v>1346</v>
          </cell>
          <cell r="K91">
            <v>1346</v>
          </cell>
          <cell r="L91">
            <v>0</v>
          </cell>
          <cell r="M91">
            <v>884</v>
          </cell>
          <cell r="N91">
            <v>884</v>
          </cell>
          <cell r="O91">
            <v>0</v>
          </cell>
          <cell r="P91">
            <v>440</v>
          </cell>
          <cell r="Q91">
            <v>440</v>
          </cell>
          <cell r="R91">
            <v>0</v>
          </cell>
          <cell r="S91">
            <v>22</v>
          </cell>
          <cell r="T91">
            <v>22</v>
          </cell>
          <cell r="AA91">
            <v>3</v>
          </cell>
        </row>
        <row r="92">
          <cell r="F92">
            <v>13009943</v>
          </cell>
          <cell r="G92" t="str">
            <v>1pha</v>
          </cell>
          <cell r="H92">
            <v>1</v>
          </cell>
          <cell r="I92">
            <v>4845</v>
          </cell>
          <cell r="J92">
            <v>5078</v>
          </cell>
          <cell r="K92">
            <v>233</v>
          </cell>
          <cell r="L92">
            <v>3157</v>
          </cell>
          <cell r="M92">
            <v>3310</v>
          </cell>
          <cell r="N92">
            <v>153</v>
          </cell>
          <cell r="O92">
            <v>1550</v>
          </cell>
          <cell r="P92">
            <v>1626</v>
          </cell>
          <cell r="Q92">
            <v>76</v>
          </cell>
          <cell r="R92">
            <v>138</v>
          </cell>
          <cell r="S92">
            <v>142</v>
          </cell>
          <cell r="T92">
            <v>4</v>
          </cell>
          <cell r="U92">
            <v>3</v>
          </cell>
          <cell r="V92">
            <v>1</v>
          </cell>
          <cell r="W92">
            <v>325</v>
          </cell>
          <cell r="X92">
            <v>293</v>
          </cell>
          <cell r="AA92">
            <v>3</v>
          </cell>
        </row>
        <row r="93">
          <cell r="F93">
            <v>13009804</v>
          </cell>
          <cell r="G93" t="str">
            <v>1pha</v>
          </cell>
          <cell r="H93">
            <v>1</v>
          </cell>
          <cell r="I93">
            <v>2820</v>
          </cell>
          <cell r="J93">
            <v>3040</v>
          </cell>
          <cell r="K93">
            <v>220</v>
          </cell>
          <cell r="L93">
            <v>1816</v>
          </cell>
          <cell r="M93">
            <v>1960</v>
          </cell>
          <cell r="N93">
            <v>144</v>
          </cell>
          <cell r="O93">
            <v>857</v>
          </cell>
          <cell r="P93">
            <v>928</v>
          </cell>
          <cell r="Q93">
            <v>71</v>
          </cell>
          <cell r="R93">
            <v>147</v>
          </cell>
          <cell r="S93">
            <v>152</v>
          </cell>
          <cell r="T93">
            <v>5</v>
          </cell>
          <cell r="AA93">
            <v>3</v>
          </cell>
        </row>
        <row r="94">
          <cell r="F94">
            <v>13009954</v>
          </cell>
          <cell r="G94" t="str">
            <v>1pha</v>
          </cell>
          <cell r="H94">
            <v>1</v>
          </cell>
          <cell r="I94">
            <v>7282</v>
          </cell>
          <cell r="J94">
            <v>7592</v>
          </cell>
          <cell r="K94">
            <v>310</v>
          </cell>
          <cell r="L94">
            <v>4886</v>
          </cell>
          <cell r="M94">
            <v>5063</v>
          </cell>
          <cell r="N94">
            <v>177</v>
          </cell>
          <cell r="O94">
            <v>2375</v>
          </cell>
          <cell r="P94">
            <v>2508</v>
          </cell>
          <cell r="Q94">
            <v>133</v>
          </cell>
          <cell r="R94">
            <v>21</v>
          </cell>
          <cell r="S94">
            <v>21</v>
          </cell>
          <cell r="T94">
            <v>0</v>
          </cell>
          <cell r="U94">
            <v>1</v>
          </cell>
          <cell r="V94">
            <v>0</v>
          </cell>
          <cell r="W94">
            <v>542</v>
          </cell>
          <cell r="X94">
            <v>477</v>
          </cell>
          <cell r="AA94">
            <v>3</v>
          </cell>
        </row>
        <row r="95">
          <cell r="F95">
            <v>13023017</v>
          </cell>
          <cell r="G95" t="str">
            <v>3pha</v>
          </cell>
          <cell r="H95">
            <v>1</v>
          </cell>
          <cell r="I95">
            <v>1976</v>
          </cell>
          <cell r="J95">
            <v>2042</v>
          </cell>
          <cell r="K95">
            <v>66</v>
          </cell>
          <cell r="L95">
            <v>1371</v>
          </cell>
          <cell r="M95">
            <v>1417</v>
          </cell>
          <cell r="N95">
            <v>46</v>
          </cell>
          <cell r="O95">
            <v>495</v>
          </cell>
          <cell r="P95">
            <v>509</v>
          </cell>
          <cell r="Q95">
            <v>14</v>
          </cell>
          <cell r="R95">
            <v>110</v>
          </cell>
          <cell r="S95">
            <v>116</v>
          </cell>
          <cell r="T95">
            <v>6</v>
          </cell>
          <cell r="U95">
            <v>7</v>
          </cell>
          <cell r="V95">
            <v>6</v>
          </cell>
          <cell r="W95">
            <v>121</v>
          </cell>
          <cell r="X95">
            <v>101</v>
          </cell>
          <cell r="AA95">
            <v>0</v>
          </cell>
        </row>
        <row r="96">
          <cell r="F96">
            <v>13009940</v>
          </cell>
          <cell r="G96" t="str">
            <v>1pha</v>
          </cell>
          <cell r="H96">
            <v>1</v>
          </cell>
          <cell r="I96">
            <v>10669</v>
          </cell>
          <cell r="J96">
            <v>11206</v>
          </cell>
          <cell r="K96">
            <v>537</v>
          </cell>
          <cell r="L96">
            <v>7329</v>
          </cell>
          <cell r="M96">
            <v>7699</v>
          </cell>
          <cell r="N96">
            <v>370</v>
          </cell>
          <cell r="O96">
            <v>3245</v>
          </cell>
          <cell r="P96">
            <v>3398</v>
          </cell>
          <cell r="Q96">
            <v>153</v>
          </cell>
          <cell r="R96">
            <v>95</v>
          </cell>
          <cell r="S96">
            <v>109</v>
          </cell>
          <cell r="T96">
            <v>14</v>
          </cell>
          <cell r="U96">
            <v>6</v>
          </cell>
          <cell r="V96">
            <v>1</v>
          </cell>
          <cell r="W96">
            <v>654</v>
          </cell>
          <cell r="X96">
            <v>610</v>
          </cell>
          <cell r="AA96">
            <v>0</v>
          </cell>
        </row>
        <row r="97">
          <cell r="F97">
            <v>14014963</v>
          </cell>
          <cell r="G97" t="str">
            <v>1pha</v>
          </cell>
          <cell r="H97">
            <v>1</v>
          </cell>
          <cell r="I97">
            <v>0</v>
          </cell>
          <cell r="J97">
            <v>453</v>
          </cell>
          <cell r="K97">
            <v>453</v>
          </cell>
          <cell r="L97">
            <v>0</v>
          </cell>
          <cell r="M97">
            <v>302</v>
          </cell>
          <cell r="N97">
            <v>302</v>
          </cell>
          <cell r="O97">
            <v>0</v>
          </cell>
          <cell r="P97">
            <v>151</v>
          </cell>
          <cell r="Q97">
            <v>151</v>
          </cell>
          <cell r="R97">
            <v>0</v>
          </cell>
          <cell r="S97">
            <v>0</v>
          </cell>
          <cell r="T97">
            <v>0</v>
          </cell>
          <cell r="U97">
            <v>1</v>
          </cell>
          <cell r="V97">
            <v>3</v>
          </cell>
          <cell r="W97">
            <v>1024</v>
          </cell>
          <cell r="X97">
            <v>950</v>
          </cell>
          <cell r="Y97" t="str">
            <v>Sai số</v>
          </cell>
          <cell r="AA97">
            <v>2</v>
          </cell>
        </row>
        <row r="98">
          <cell r="F98">
            <v>13009783</v>
          </cell>
          <cell r="G98" t="str">
            <v>1 pha</v>
          </cell>
          <cell r="H98">
            <v>1</v>
          </cell>
          <cell r="I98">
            <v>4579</v>
          </cell>
          <cell r="J98">
            <v>4670</v>
          </cell>
          <cell r="K98">
            <v>91</v>
          </cell>
          <cell r="L98">
            <v>3004</v>
          </cell>
          <cell r="M98">
            <v>3068</v>
          </cell>
          <cell r="N98">
            <v>64</v>
          </cell>
          <cell r="O98">
            <v>1457</v>
          </cell>
          <cell r="P98">
            <v>1484</v>
          </cell>
          <cell r="Q98">
            <v>27</v>
          </cell>
          <cell r="R98">
            <v>118</v>
          </cell>
          <cell r="S98">
            <v>118</v>
          </cell>
          <cell r="T98">
            <v>0</v>
          </cell>
          <cell r="U98">
            <v>1</v>
          </cell>
          <cell r="V98">
            <v>2</v>
          </cell>
          <cell r="W98">
            <v>277</v>
          </cell>
          <cell r="X98">
            <v>301</v>
          </cell>
          <cell r="AA98">
            <v>3</v>
          </cell>
        </row>
        <row r="99">
          <cell r="F99">
            <v>13009687</v>
          </cell>
          <cell r="G99" t="str">
            <v>1 pha</v>
          </cell>
          <cell r="H99">
            <v>1</v>
          </cell>
          <cell r="I99">
            <v>33669</v>
          </cell>
          <cell r="J99">
            <v>35553</v>
          </cell>
          <cell r="K99">
            <v>1884</v>
          </cell>
          <cell r="L99">
            <v>22778</v>
          </cell>
          <cell r="M99">
            <v>24063</v>
          </cell>
          <cell r="N99">
            <v>1285</v>
          </cell>
          <cell r="O99">
            <v>10725</v>
          </cell>
          <cell r="P99">
            <v>11324</v>
          </cell>
          <cell r="Q99">
            <v>599</v>
          </cell>
          <cell r="R99">
            <v>166</v>
          </cell>
          <cell r="S99">
            <v>166</v>
          </cell>
          <cell r="T99">
            <v>0</v>
          </cell>
          <cell r="U99">
            <v>11</v>
          </cell>
          <cell r="V99">
            <v>7</v>
          </cell>
          <cell r="W99">
            <v>2420</v>
          </cell>
          <cell r="X99">
            <v>2246</v>
          </cell>
          <cell r="AA99">
            <v>3</v>
          </cell>
        </row>
        <row r="100">
          <cell r="F100">
            <v>13009782</v>
          </cell>
          <cell r="G100" t="str">
            <v>1 pha</v>
          </cell>
          <cell r="H100">
            <v>1</v>
          </cell>
          <cell r="I100">
            <v>430577</v>
          </cell>
          <cell r="J100">
            <v>432743</v>
          </cell>
          <cell r="K100">
            <v>2166</v>
          </cell>
          <cell r="L100">
            <v>22334</v>
          </cell>
          <cell r="M100">
            <v>23744</v>
          </cell>
          <cell r="N100">
            <v>1410</v>
          </cell>
          <cell r="O100">
            <v>408037</v>
          </cell>
          <cell r="P100">
            <v>408789</v>
          </cell>
          <cell r="Q100">
            <v>752</v>
          </cell>
          <cell r="R100">
            <v>206</v>
          </cell>
          <cell r="S100">
            <v>210</v>
          </cell>
          <cell r="T100">
            <v>4</v>
          </cell>
          <cell r="U100">
            <v>14</v>
          </cell>
          <cell r="V100">
            <v>11</v>
          </cell>
          <cell r="W100">
            <v>2318</v>
          </cell>
          <cell r="X100">
            <v>2138</v>
          </cell>
          <cell r="AA100">
            <v>3</v>
          </cell>
        </row>
        <row r="101">
          <cell r="F101">
            <v>13009793</v>
          </cell>
          <cell r="G101" t="str">
            <v>1pha</v>
          </cell>
          <cell r="H101">
            <v>1</v>
          </cell>
          <cell r="I101">
            <v>3928</v>
          </cell>
          <cell r="J101">
            <v>4167</v>
          </cell>
          <cell r="K101">
            <v>239</v>
          </cell>
          <cell r="L101">
            <v>2566</v>
          </cell>
          <cell r="M101">
            <v>2724</v>
          </cell>
          <cell r="N101">
            <v>158</v>
          </cell>
          <cell r="O101">
            <v>1330</v>
          </cell>
          <cell r="P101">
            <v>1407</v>
          </cell>
          <cell r="Q101">
            <v>77</v>
          </cell>
          <cell r="R101">
            <v>32</v>
          </cell>
          <cell r="S101">
            <v>36</v>
          </cell>
          <cell r="T101">
            <v>4</v>
          </cell>
          <cell r="U101">
            <v>1</v>
          </cell>
          <cell r="V101">
            <v>4</v>
          </cell>
          <cell r="W101">
            <v>300</v>
          </cell>
          <cell r="X101">
            <v>279</v>
          </cell>
          <cell r="AA101">
            <v>3</v>
          </cell>
        </row>
        <row r="102">
          <cell r="F102">
            <v>13010057</v>
          </cell>
          <cell r="G102" t="str">
            <v>1pha</v>
          </cell>
          <cell r="H102">
            <v>1</v>
          </cell>
          <cell r="I102">
            <v>2428</v>
          </cell>
          <cell r="J102">
            <v>2682</v>
          </cell>
          <cell r="K102">
            <v>254</v>
          </cell>
          <cell r="L102">
            <v>1627</v>
          </cell>
          <cell r="M102">
            <v>1803</v>
          </cell>
          <cell r="N102">
            <v>176</v>
          </cell>
          <cell r="O102">
            <v>797</v>
          </cell>
          <cell r="P102">
            <v>875</v>
          </cell>
          <cell r="Q102">
            <v>78</v>
          </cell>
          <cell r="R102">
            <v>4</v>
          </cell>
          <cell r="S102">
            <v>4</v>
          </cell>
          <cell r="T102">
            <v>0</v>
          </cell>
          <cell r="AA102">
            <v>3</v>
          </cell>
        </row>
        <row r="103">
          <cell r="F103">
            <v>13009866</v>
          </cell>
          <cell r="G103" t="str">
            <v>1pha</v>
          </cell>
          <cell r="H103">
            <v>1</v>
          </cell>
          <cell r="I103">
            <v>14993</v>
          </cell>
          <cell r="J103">
            <v>16032</v>
          </cell>
          <cell r="K103">
            <v>1039</v>
          </cell>
          <cell r="L103">
            <v>9986</v>
          </cell>
          <cell r="M103">
            <v>10679</v>
          </cell>
          <cell r="N103">
            <v>693</v>
          </cell>
          <cell r="O103">
            <v>4738</v>
          </cell>
          <cell r="P103">
            <v>5075</v>
          </cell>
          <cell r="Q103">
            <v>337</v>
          </cell>
          <cell r="R103">
            <v>269</v>
          </cell>
          <cell r="S103">
            <v>278</v>
          </cell>
          <cell r="T103">
            <v>9</v>
          </cell>
          <cell r="U103">
            <v>10</v>
          </cell>
          <cell r="V103">
            <v>12</v>
          </cell>
          <cell r="W103">
            <v>1036</v>
          </cell>
          <cell r="X103">
            <v>919</v>
          </cell>
          <cell r="AA103">
            <v>3</v>
          </cell>
        </row>
        <row r="104">
          <cell r="F104">
            <v>13009792</v>
          </cell>
          <cell r="G104" t="str">
            <v>1pha</v>
          </cell>
          <cell r="H104">
            <v>1</v>
          </cell>
          <cell r="I104">
            <v>6790</v>
          </cell>
          <cell r="J104">
            <v>7054</v>
          </cell>
          <cell r="K104">
            <v>264</v>
          </cell>
          <cell r="L104">
            <v>4461</v>
          </cell>
          <cell r="M104">
            <v>4637</v>
          </cell>
          <cell r="N104">
            <v>176</v>
          </cell>
          <cell r="O104">
            <v>2225</v>
          </cell>
          <cell r="P104">
            <v>2312</v>
          </cell>
          <cell r="Q104">
            <v>87</v>
          </cell>
          <cell r="R104">
            <v>104</v>
          </cell>
          <cell r="S104">
            <v>105</v>
          </cell>
          <cell r="T104">
            <v>1</v>
          </cell>
          <cell r="U104">
            <v>1</v>
          </cell>
          <cell r="V104">
            <v>0</v>
          </cell>
          <cell r="W104">
            <v>500</v>
          </cell>
          <cell r="X104">
            <v>464</v>
          </cell>
          <cell r="AA104">
            <v>3</v>
          </cell>
        </row>
        <row r="105">
          <cell r="F105">
            <v>14014960</v>
          </cell>
          <cell r="G105" t="str">
            <v>1pha</v>
          </cell>
          <cell r="H105">
            <v>1</v>
          </cell>
          <cell r="I105">
            <v>0</v>
          </cell>
          <cell r="J105">
            <v>271</v>
          </cell>
          <cell r="K105">
            <v>271</v>
          </cell>
          <cell r="L105">
            <v>0</v>
          </cell>
          <cell r="M105">
            <v>177</v>
          </cell>
          <cell r="N105">
            <v>177</v>
          </cell>
          <cell r="O105">
            <v>0</v>
          </cell>
          <cell r="P105">
            <v>88</v>
          </cell>
          <cell r="Q105">
            <v>88</v>
          </cell>
          <cell r="R105">
            <v>0</v>
          </cell>
          <cell r="S105">
            <v>6</v>
          </cell>
          <cell r="T105">
            <v>6</v>
          </cell>
          <cell r="U105">
            <v>4</v>
          </cell>
          <cell r="V105">
            <v>1</v>
          </cell>
          <cell r="W105">
            <v>601</v>
          </cell>
          <cell r="X105">
            <v>544</v>
          </cell>
          <cell r="AA105">
            <v>3</v>
          </cell>
        </row>
        <row r="106">
          <cell r="F106">
            <v>13045978</v>
          </cell>
          <cell r="G106" t="str">
            <v>3pha</v>
          </cell>
          <cell r="H106">
            <v>50</v>
          </cell>
          <cell r="I106">
            <v>3844</v>
          </cell>
          <cell r="J106">
            <v>4022</v>
          </cell>
          <cell r="K106">
            <v>8900</v>
          </cell>
          <cell r="L106">
            <v>2489</v>
          </cell>
          <cell r="M106">
            <v>2604</v>
          </cell>
          <cell r="N106">
            <v>5750</v>
          </cell>
          <cell r="O106">
            <v>1071</v>
          </cell>
          <cell r="P106">
            <v>1121</v>
          </cell>
          <cell r="Q106">
            <v>2500</v>
          </cell>
          <cell r="R106">
            <v>284</v>
          </cell>
          <cell r="S106">
            <v>297</v>
          </cell>
          <cell r="T106">
            <v>650</v>
          </cell>
          <cell r="U106">
            <v>21</v>
          </cell>
          <cell r="V106">
            <v>19</v>
          </cell>
          <cell r="W106">
            <v>14250</v>
          </cell>
          <cell r="X106">
            <v>12000</v>
          </cell>
          <cell r="AA106">
            <v>3</v>
          </cell>
        </row>
        <row r="107">
          <cell r="F107">
            <v>13009927</v>
          </cell>
          <cell r="G107" t="str">
            <v>1pha</v>
          </cell>
          <cell r="H107">
            <v>1</v>
          </cell>
          <cell r="I107">
            <v>9614</v>
          </cell>
          <cell r="J107">
            <v>9978</v>
          </cell>
          <cell r="K107">
            <v>364</v>
          </cell>
          <cell r="L107">
            <v>6485</v>
          </cell>
          <cell r="M107">
            <v>6728</v>
          </cell>
          <cell r="N107">
            <v>243</v>
          </cell>
          <cell r="O107">
            <v>3087</v>
          </cell>
          <cell r="P107">
            <v>3206</v>
          </cell>
          <cell r="Q107">
            <v>119</v>
          </cell>
          <cell r="R107">
            <v>42</v>
          </cell>
          <cell r="S107">
            <v>44</v>
          </cell>
          <cell r="T107">
            <v>2</v>
          </cell>
          <cell r="U107">
            <v>1</v>
          </cell>
          <cell r="V107">
            <v>4</v>
          </cell>
          <cell r="W107">
            <v>680</v>
          </cell>
          <cell r="X107">
            <v>635</v>
          </cell>
          <cell r="AA107">
            <v>3</v>
          </cell>
        </row>
        <row r="108">
          <cell r="F108">
            <v>13009809</v>
          </cell>
          <cell r="G108" t="str">
            <v>1pha</v>
          </cell>
          <cell r="H108">
            <v>1</v>
          </cell>
          <cell r="I108">
            <v>5541</v>
          </cell>
          <cell r="J108">
            <v>6256</v>
          </cell>
          <cell r="K108">
            <v>715</v>
          </cell>
          <cell r="L108">
            <v>3770</v>
          </cell>
          <cell r="M108">
            <v>4251</v>
          </cell>
          <cell r="N108">
            <v>481</v>
          </cell>
          <cell r="O108">
            <v>1765</v>
          </cell>
          <cell r="P108">
            <v>1996</v>
          </cell>
          <cell r="Q108">
            <v>231</v>
          </cell>
          <cell r="R108">
            <v>6</v>
          </cell>
          <cell r="S108">
            <v>9</v>
          </cell>
          <cell r="T108">
            <v>3</v>
          </cell>
          <cell r="U108">
            <v>3</v>
          </cell>
          <cell r="V108">
            <v>2</v>
          </cell>
          <cell r="W108">
            <v>827</v>
          </cell>
          <cell r="X108">
            <v>786</v>
          </cell>
          <cell r="AA108">
            <v>3</v>
          </cell>
        </row>
        <row r="109">
          <cell r="F109">
            <v>13009810</v>
          </cell>
          <cell r="G109" t="str">
            <v>1pha</v>
          </cell>
          <cell r="H109">
            <v>1</v>
          </cell>
          <cell r="I109">
            <v>7328</v>
          </cell>
          <cell r="J109">
            <v>7676</v>
          </cell>
          <cell r="K109">
            <v>348</v>
          </cell>
          <cell r="L109">
            <v>4737</v>
          </cell>
          <cell r="M109">
            <v>4969</v>
          </cell>
          <cell r="N109">
            <v>232</v>
          </cell>
          <cell r="O109">
            <v>2219</v>
          </cell>
          <cell r="P109">
            <v>2321</v>
          </cell>
          <cell r="Q109">
            <v>102</v>
          </cell>
          <cell r="R109">
            <v>372</v>
          </cell>
          <cell r="S109">
            <v>386</v>
          </cell>
          <cell r="T109">
            <v>14</v>
          </cell>
          <cell r="U109">
            <v>24</v>
          </cell>
          <cell r="V109">
            <v>23</v>
          </cell>
          <cell r="W109">
            <v>646</v>
          </cell>
          <cell r="X109">
            <v>547</v>
          </cell>
          <cell r="AA109">
            <v>3</v>
          </cell>
        </row>
        <row r="110">
          <cell r="F110">
            <v>13009705</v>
          </cell>
          <cell r="G110" t="str">
            <v>1pha</v>
          </cell>
          <cell r="H110">
            <v>1</v>
          </cell>
          <cell r="I110">
            <v>14664</v>
          </cell>
          <cell r="J110">
            <v>15258</v>
          </cell>
          <cell r="K110">
            <v>594</v>
          </cell>
          <cell r="L110">
            <v>9762</v>
          </cell>
          <cell r="M110">
            <v>10177</v>
          </cell>
          <cell r="N110">
            <v>415</v>
          </cell>
          <cell r="O110">
            <v>4564</v>
          </cell>
          <cell r="P110">
            <v>4743</v>
          </cell>
          <cell r="Q110">
            <v>179</v>
          </cell>
          <cell r="R110">
            <v>338</v>
          </cell>
          <cell r="S110">
            <v>338</v>
          </cell>
          <cell r="T110">
            <v>0</v>
          </cell>
          <cell r="U110">
            <v>17</v>
          </cell>
          <cell r="V110">
            <v>17</v>
          </cell>
          <cell r="W110">
            <v>1200</v>
          </cell>
          <cell r="X110">
            <v>838</v>
          </cell>
          <cell r="AA110">
            <v>3</v>
          </cell>
        </row>
        <row r="111">
          <cell r="F111">
            <v>13009860</v>
          </cell>
          <cell r="G111" t="str">
            <v>1pha</v>
          </cell>
          <cell r="H111">
            <v>1</v>
          </cell>
          <cell r="I111">
            <v>9253</v>
          </cell>
          <cell r="J111">
            <v>9843</v>
          </cell>
          <cell r="K111">
            <v>590</v>
          </cell>
          <cell r="L111">
            <v>6107</v>
          </cell>
          <cell r="M111">
            <v>6496</v>
          </cell>
          <cell r="N111">
            <v>389</v>
          </cell>
          <cell r="O111">
            <v>2907</v>
          </cell>
          <cell r="P111">
            <v>3097</v>
          </cell>
          <cell r="Q111">
            <v>190</v>
          </cell>
          <cell r="R111">
            <v>239</v>
          </cell>
          <cell r="S111">
            <v>250</v>
          </cell>
          <cell r="T111">
            <v>11</v>
          </cell>
          <cell r="U111">
            <v>15</v>
          </cell>
          <cell r="V111">
            <v>14</v>
          </cell>
          <cell r="W111">
            <v>592</v>
          </cell>
          <cell r="X111">
            <v>515</v>
          </cell>
          <cell r="AA111">
            <v>3</v>
          </cell>
        </row>
        <row r="112">
          <cell r="F112">
            <v>13006008</v>
          </cell>
          <cell r="G112" t="str">
            <v>1pha</v>
          </cell>
          <cell r="H112">
            <v>1</v>
          </cell>
          <cell r="I112">
            <v>3591</v>
          </cell>
          <cell r="J112">
            <v>4066</v>
          </cell>
          <cell r="K112">
            <v>475</v>
          </cell>
          <cell r="L112">
            <v>2399</v>
          </cell>
          <cell r="M112">
            <v>2483</v>
          </cell>
          <cell r="N112">
            <v>84</v>
          </cell>
          <cell r="O112">
            <v>1175</v>
          </cell>
          <cell r="P112">
            <v>1333</v>
          </cell>
          <cell r="Q112">
            <v>158</v>
          </cell>
          <cell r="R112">
            <v>17</v>
          </cell>
          <cell r="S112">
            <v>250</v>
          </cell>
          <cell r="T112">
            <v>233</v>
          </cell>
          <cell r="U112">
            <v>0</v>
          </cell>
          <cell r="V112">
            <v>0</v>
          </cell>
          <cell r="W112">
            <v>572</v>
          </cell>
          <cell r="X112">
            <v>514</v>
          </cell>
          <cell r="AA112">
            <v>3</v>
          </cell>
        </row>
        <row r="113">
          <cell r="F113">
            <v>13025388</v>
          </cell>
          <cell r="G113" t="str">
            <v>3pha</v>
          </cell>
          <cell r="H113">
            <v>1</v>
          </cell>
          <cell r="I113">
            <v>34953</v>
          </cell>
          <cell r="J113">
            <v>36213</v>
          </cell>
          <cell r="K113">
            <v>1260</v>
          </cell>
          <cell r="L113">
            <v>23158</v>
          </cell>
          <cell r="M113">
            <v>23467</v>
          </cell>
          <cell r="N113">
            <v>309</v>
          </cell>
          <cell r="O113">
            <v>8322</v>
          </cell>
          <cell r="P113">
            <v>9127</v>
          </cell>
          <cell r="Q113">
            <v>805</v>
          </cell>
          <cell r="R113">
            <v>3473</v>
          </cell>
          <cell r="S113">
            <v>3619</v>
          </cell>
          <cell r="T113">
            <v>146</v>
          </cell>
          <cell r="U113">
            <v>293</v>
          </cell>
          <cell r="V113">
            <v>315</v>
          </cell>
          <cell r="W113">
            <v>2983</v>
          </cell>
          <cell r="X113">
            <v>3016</v>
          </cell>
          <cell r="AA113">
            <v>3</v>
          </cell>
        </row>
        <row r="114">
          <cell r="F114">
            <v>13010036</v>
          </cell>
          <cell r="G114" t="str">
            <v>1 pha</v>
          </cell>
          <cell r="H114">
            <v>1</v>
          </cell>
          <cell r="I114">
            <v>33121</v>
          </cell>
          <cell r="J114">
            <v>35066</v>
          </cell>
          <cell r="K114">
            <v>1945</v>
          </cell>
          <cell r="L114">
            <v>22522</v>
          </cell>
          <cell r="M114">
            <v>23850</v>
          </cell>
          <cell r="N114">
            <v>1328</v>
          </cell>
          <cell r="O114">
            <v>10328</v>
          </cell>
          <cell r="P114">
            <v>10934</v>
          </cell>
          <cell r="Q114">
            <v>606</v>
          </cell>
          <cell r="R114">
            <v>271</v>
          </cell>
          <cell r="S114">
            <v>282</v>
          </cell>
          <cell r="T114">
            <v>11</v>
          </cell>
          <cell r="U114">
            <v>10</v>
          </cell>
          <cell r="V114">
            <v>12</v>
          </cell>
          <cell r="W114">
            <v>2474</v>
          </cell>
          <cell r="X114">
            <v>2127</v>
          </cell>
          <cell r="AA114">
            <v>3</v>
          </cell>
        </row>
        <row r="115">
          <cell r="F115">
            <v>13009696</v>
          </cell>
          <cell r="G115" t="str">
            <v>1 Pha</v>
          </cell>
          <cell r="H115">
            <v>1</v>
          </cell>
          <cell r="I115">
            <v>16608</v>
          </cell>
          <cell r="J115">
            <v>17577</v>
          </cell>
          <cell r="K115">
            <v>969</v>
          </cell>
          <cell r="L115">
            <v>10924</v>
          </cell>
          <cell r="M115">
            <v>11569</v>
          </cell>
          <cell r="N115">
            <v>645</v>
          </cell>
          <cell r="O115">
            <v>5633</v>
          </cell>
          <cell r="P115">
            <v>5957</v>
          </cell>
          <cell r="Q115">
            <v>324</v>
          </cell>
          <cell r="R115">
            <v>51</v>
          </cell>
          <cell r="S115">
            <v>51</v>
          </cell>
          <cell r="T115">
            <v>0</v>
          </cell>
          <cell r="U115">
            <v>3</v>
          </cell>
          <cell r="V115">
            <v>1</v>
          </cell>
          <cell r="W115">
            <v>1157</v>
          </cell>
          <cell r="X115">
            <v>1058</v>
          </cell>
          <cell r="AA115">
            <v>3</v>
          </cell>
        </row>
        <row r="116">
          <cell r="F116">
            <v>13009919</v>
          </cell>
          <cell r="G116" t="str">
            <v>1 pha</v>
          </cell>
          <cell r="H116">
            <v>1</v>
          </cell>
          <cell r="I116">
            <v>25769</v>
          </cell>
          <cell r="J116">
            <v>27357</v>
          </cell>
          <cell r="K116">
            <v>1588</v>
          </cell>
          <cell r="L116">
            <v>17262</v>
          </cell>
          <cell r="M116">
            <v>18313</v>
          </cell>
          <cell r="N116">
            <v>1051</v>
          </cell>
          <cell r="O116">
            <v>8177</v>
          </cell>
          <cell r="P116">
            <v>8662</v>
          </cell>
          <cell r="Q116">
            <v>485</v>
          </cell>
          <cell r="R116">
            <v>330</v>
          </cell>
          <cell r="S116">
            <v>382</v>
          </cell>
          <cell r="T116">
            <v>52</v>
          </cell>
          <cell r="U116">
            <v>114</v>
          </cell>
          <cell r="V116">
            <v>27</v>
          </cell>
          <cell r="W116">
            <v>1926</v>
          </cell>
          <cell r="X116">
            <v>1649</v>
          </cell>
          <cell r="AA116">
            <v>3</v>
          </cell>
        </row>
        <row r="117">
          <cell r="F117">
            <v>14014951</v>
          </cell>
          <cell r="G117" t="str">
            <v>1 pha</v>
          </cell>
          <cell r="H117">
            <v>1</v>
          </cell>
          <cell r="I117">
            <v>0</v>
          </cell>
          <cell r="J117">
            <v>517</v>
          </cell>
          <cell r="K117">
            <v>517</v>
          </cell>
          <cell r="L117">
            <v>0</v>
          </cell>
          <cell r="M117">
            <v>331</v>
          </cell>
          <cell r="N117">
            <v>331</v>
          </cell>
          <cell r="O117">
            <v>0</v>
          </cell>
          <cell r="P117">
            <v>155</v>
          </cell>
          <cell r="Q117">
            <v>155</v>
          </cell>
          <cell r="R117">
            <v>0</v>
          </cell>
          <cell r="S117">
            <v>31</v>
          </cell>
          <cell r="T117">
            <v>31</v>
          </cell>
          <cell r="U117">
            <v>94</v>
          </cell>
          <cell r="V117">
            <v>24</v>
          </cell>
          <cell r="W117">
            <v>1853</v>
          </cell>
          <cell r="X117">
            <v>846</v>
          </cell>
          <cell r="AA117">
            <v>3</v>
          </cell>
        </row>
        <row r="118">
          <cell r="F118">
            <v>13004970</v>
          </cell>
          <cell r="G118" t="str">
            <v>1 pha</v>
          </cell>
          <cell r="H118">
            <v>1</v>
          </cell>
          <cell r="I118">
            <v>13139</v>
          </cell>
          <cell r="J118">
            <v>14684</v>
          </cell>
          <cell r="K118">
            <v>1545</v>
          </cell>
          <cell r="L118">
            <v>8768</v>
          </cell>
          <cell r="M118">
            <v>9798</v>
          </cell>
          <cell r="N118">
            <v>1030</v>
          </cell>
          <cell r="O118">
            <v>4274</v>
          </cell>
          <cell r="P118">
            <v>4789</v>
          </cell>
          <cell r="Q118">
            <v>515</v>
          </cell>
          <cell r="R118">
            <v>97</v>
          </cell>
          <cell r="S118">
            <v>97</v>
          </cell>
          <cell r="T118">
            <v>0</v>
          </cell>
          <cell r="U118">
            <v>13</v>
          </cell>
          <cell r="V118">
            <v>7</v>
          </cell>
          <cell r="W118">
            <v>2016</v>
          </cell>
          <cell r="X118">
            <v>1827</v>
          </cell>
          <cell r="AA118">
            <v>3</v>
          </cell>
        </row>
        <row r="119">
          <cell r="F119">
            <v>13015268</v>
          </cell>
          <cell r="G119" t="str">
            <v>3 pha</v>
          </cell>
          <cell r="H119">
            <v>1</v>
          </cell>
          <cell r="I119">
            <v>3966</v>
          </cell>
          <cell r="J119">
            <v>4214</v>
          </cell>
          <cell r="K119">
            <v>248</v>
          </cell>
          <cell r="L119">
            <v>2807</v>
          </cell>
          <cell r="M119">
            <v>2979</v>
          </cell>
          <cell r="N119">
            <v>172</v>
          </cell>
          <cell r="O119">
            <v>1143</v>
          </cell>
          <cell r="P119">
            <v>1219</v>
          </cell>
          <cell r="Q119">
            <v>76</v>
          </cell>
          <cell r="R119">
            <v>16</v>
          </cell>
          <cell r="S119">
            <v>16</v>
          </cell>
          <cell r="T119">
            <v>0</v>
          </cell>
          <cell r="U119">
            <v>1</v>
          </cell>
          <cell r="V119">
            <v>1</v>
          </cell>
          <cell r="W119">
            <v>320</v>
          </cell>
          <cell r="X119">
            <v>295</v>
          </cell>
          <cell r="AA119">
            <v>3</v>
          </cell>
        </row>
        <row r="120">
          <cell r="F120">
            <v>14014957</v>
          </cell>
          <cell r="G120" t="str">
            <v>1 pha</v>
          </cell>
          <cell r="H120">
            <v>1</v>
          </cell>
          <cell r="I120">
            <v>0</v>
          </cell>
          <cell r="J120">
            <v>975</v>
          </cell>
          <cell r="K120">
            <v>975</v>
          </cell>
          <cell r="L120">
            <v>0</v>
          </cell>
          <cell r="M120">
            <v>652</v>
          </cell>
          <cell r="N120">
            <v>652</v>
          </cell>
          <cell r="O120">
            <v>0</v>
          </cell>
          <cell r="P120">
            <v>300</v>
          </cell>
          <cell r="Q120">
            <v>300</v>
          </cell>
          <cell r="R120">
            <v>0</v>
          </cell>
          <cell r="S120">
            <v>23</v>
          </cell>
          <cell r="T120">
            <v>23</v>
          </cell>
          <cell r="U120">
            <v>4</v>
          </cell>
          <cell r="V120">
            <v>13</v>
          </cell>
          <cell r="W120">
            <v>1664</v>
          </cell>
          <cell r="X120">
            <v>1485</v>
          </cell>
          <cell r="AA120">
            <v>3</v>
          </cell>
        </row>
        <row r="121">
          <cell r="F121">
            <v>13010238</v>
          </cell>
          <cell r="G121" t="str">
            <v>1pha</v>
          </cell>
          <cell r="H121">
            <v>1</v>
          </cell>
          <cell r="I121">
            <v>16425</v>
          </cell>
          <cell r="J121">
            <v>17773</v>
          </cell>
          <cell r="K121">
            <v>1348</v>
          </cell>
          <cell r="L121">
            <v>10914</v>
          </cell>
          <cell r="M121">
            <v>11824</v>
          </cell>
          <cell r="N121">
            <v>910</v>
          </cell>
          <cell r="O121">
            <v>5180</v>
          </cell>
          <cell r="P121">
            <v>5618</v>
          </cell>
          <cell r="Q121">
            <v>438</v>
          </cell>
          <cell r="R121">
            <v>331</v>
          </cell>
          <cell r="S121">
            <v>331</v>
          </cell>
          <cell r="T121">
            <v>0</v>
          </cell>
          <cell r="AA121">
            <v>3</v>
          </cell>
        </row>
        <row r="122">
          <cell r="F122">
            <v>13009878</v>
          </cell>
          <cell r="G122" t="str">
            <v>1 pha</v>
          </cell>
          <cell r="H122">
            <v>1</v>
          </cell>
          <cell r="I122">
            <v>25962</v>
          </cell>
          <cell r="J122">
            <v>27432</v>
          </cell>
          <cell r="K122">
            <v>1470</v>
          </cell>
          <cell r="L122">
            <v>17467</v>
          </cell>
          <cell r="M122">
            <v>18456</v>
          </cell>
          <cell r="N122">
            <v>989</v>
          </cell>
          <cell r="O122">
            <v>8030</v>
          </cell>
          <cell r="P122">
            <v>8482</v>
          </cell>
          <cell r="Q122">
            <v>452</v>
          </cell>
          <cell r="R122">
            <v>465</v>
          </cell>
          <cell r="S122">
            <v>494</v>
          </cell>
          <cell r="T122">
            <v>29</v>
          </cell>
          <cell r="U122">
            <v>42</v>
          </cell>
          <cell r="V122">
            <v>30</v>
          </cell>
          <cell r="W122">
            <v>1819</v>
          </cell>
          <cell r="X122">
            <v>1654</v>
          </cell>
          <cell r="AA122">
            <v>3</v>
          </cell>
        </row>
        <row r="123">
          <cell r="F123">
            <v>13009862</v>
          </cell>
          <cell r="G123" t="str">
            <v>1 pha</v>
          </cell>
          <cell r="H123">
            <v>1</v>
          </cell>
          <cell r="I123">
            <v>1440</v>
          </cell>
          <cell r="J123">
            <v>1665</v>
          </cell>
          <cell r="K123">
            <v>225</v>
          </cell>
          <cell r="L123">
            <v>977</v>
          </cell>
          <cell r="M123">
            <v>1130</v>
          </cell>
          <cell r="N123">
            <v>153</v>
          </cell>
          <cell r="O123">
            <v>460</v>
          </cell>
          <cell r="P123">
            <v>531</v>
          </cell>
          <cell r="Q123">
            <v>71</v>
          </cell>
          <cell r="R123">
            <v>3</v>
          </cell>
          <cell r="S123">
            <v>4</v>
          </cell>
          <cell r="T123">
            <v>1</v>
          </cell>
          <cell r="U123">
            <v>0</v>
          </cell>
          <cell r="V123">
            <v>5</v>
          </cell>
          <cell r="W123">
            <v>285</v>
          </cell>
          <cell r="X123">
            <v>266</v>
          </cell>
          <cell r="AA123">
            <v>3</v>
          </cell>
        </row>
        <row r="124">
          <cell r="F124">
            <v>13009807</v>
          </cell>
          <cell r="G124" t="str">
            <v>1pha</v>
          </cell>
          <cell r="H124">
            <v>1</v>
          </cell>
          <cell r="I124">
            <v>7175</v>
          </cell>
          <cell r="J124">
            <v>7624</v>
          </cell>
          <cell r="K124">
            <v>449</v>
          </cell>
          <cell r="L124">
            <v>4763</v>
          </cell>
          <cell r="M124">
            <v>5054</v>
          </cell>
          <cell r="N124">
            <v>291</v>
          </cell>
          <cell r="O124">
            <v>2333</v>
          </cell>
          <cell r="P124">
            <v>2491</v>
          </cell>
          <cell r="Q124">
            <v>158</v>
          </cell>
          <cell r="R124">
            <v>79</v>
          </cell>
          <cell r="S124">
            <v>79</v>
          </cell>
          <cell r="T124">
            <v>0</v>
          </cell>
          <cell r="U124">
            <v>1</v>
          </cell>
          <cell r="V124">
            <v>0</v>
          </cell>
          <cell r="W124">
            <v>507</v>
          </cell>
          <cell r="X124">
            <v>464</v>
          </cell>
          <cell r="AA124">
            <v>3</v>
          </cell>
        </row>
        <row r="125">
          <cell r="F125">
            <v>13015284</v>
          </cell>
          <cell r="G125" t="str">
            <v>3pha</v>
          </cell>
          <cell r="H125">
            <v>1</v>
          </cell>
          <cell r="I125">
            <v>31294</v>
          </cell>
          <cell r="J125">
            <v>32912</v>
          </cell>
          <cell r="K125">
            <v>1618</v>
          </cell>
          <cell r="L125">
            <v>20547</v>
          </cell>
          <cell r="M125">
            <v>21621</v>
          </cell>
          <cell r="N125">
            <v>1074</v>
          </cell>
          <cell r="O125">
            <v>10085</v>
          </cell>
          <cell r="P125">
            <v>10609</v>
          </cell>
          <cell r="Q125">
            <v>524</v>
          </cell>
          <cell r="R125">
            <v>662</v>
          </cell>
          <cell r="S125">
            <v>682</v>
          </cell>
          <cell r="T125">
            <v>20</v>
          </cell>
          <cell r="U125">
            <v>9</v>
          </cell>
          <cell r="V125">
            <v>6</v>
          </cell>
          <cell r="W125">
            <v>2316</v>
          </cell>
          <cell r="X125">
            <v>2026</v>
          </cell>
          <cell r="AA125">
            <v>3</v>
          </cell>
        </row>
        <row r="126">
          <cell r="F126">
            <v>13015297</v>
          </cell>
          <cell r="G126" t="str">
            <v>3pha</v>
          </cell>
          <cell r="H126">
            <v>1</v>
          </cell>
          <cell r="I126">
            <v>87</v>
          </cell>
          <cell r="J126">
            <v>87</v>
          </cell>
          <cell r="K126">
            <v>0</v>
          </cell>
          <cell r="L126">
            <v>50</v>
          </cell>
          <cell r="M126">
            <v>50</v>
          </cell>
          <cell r="N126">
            <v>0</v>
          </cell>
          <cell r="O126">
            <v>24</v>
          </cell>
          <cell r="P126">
            <v>24</v>
          </cell>
          <cell r="Q126">
            <v>0</v>
          </cell>
          <cell r="R126">
            <v>13</v>
          </cell>
          <cell r="S126">
            <v>13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AA126">
            <v>3</v>
          </cell>
        </row>
        <row r="127">
          <cell r="F127">
            <v>13009692</v>
          </cell>
          <cell r="G127" t="str">
            <v>1pha</v>
          </cell>
          <cell r="H127">
            <v>1</v>
          </cell>
          <cell r="I127">
            <v>18578</v>
          </cell>
          <cell r="J127">
            <v>19430</v>
          </cell>
          <cell r="K127">
            <v>852</v>
          </cell>
          <cell r="L127">
            <v>12335</v>
          </cell>
          <cell r="M127">
            <v>12901</v>
          </cell>
          <cell r="N127">
            <v>566</v>
          </cell>
          <cell r="O127">
            <v>5998</v>
          </cell>
          <cell r="P127">
            <v>6268</v>
          </cell>
          <cell r="Q127">
            <v>270</v>
          </cell>
          <cell r="R127">
            <v>245</v>
          </cell>
          <cell r="S127">
            <v>261</v>
          </cell>
          <cell r="T127">
            <v>16</v>
          </cell>
          <cell r="U127">
            <v>14</v>
          </cell>
          <cell r="V127">
            <v>12</v>
          </cell>
          <cell r="W127">
            <v>1332</v>
          </cell>
          <cell r="X127">
            <v>1168</v>
          </cell>
          <cell r="AA127">
            <v>3</v>
          </cell>
        </row>
        <row r="128">
          <cell r="F128">
            <v>13009966</v>
          </cell>
          <cell r="G128" t="str">
            <v>1pha</v>
          </cell>
          <cell r="H128">
            <v>1</v>
          </cell>
          <cell r="I128">
            <v>21511</v>
          </cell>
          <cell r="J128">
            <v>22681</v>
          </cell>
          <cell r="K128">
            <v>1170</v>
          </cell>
          <cell r="L128">
            <v>14315</v>
          </cell>
          <cell r="M128">
            <v>15102</v>
          </cell>
          <cell r="N128">
            <v>787</v>
          </cell>
          <cell r="O128">
            <v>7013</v>
          </cell>
          <cell r="P128">
            <v>7396</v>
          </cell>
          <cell r="Q128">
            <v>383</v>
          </cell>
          <cell r="R128">
            <v>183</v>
          </cell>
          <cell r="S128">
            <v>183</v>
          </cell>
          <cell r="T128">
            <v>0</v>
          </cell>
          <cell r="U128">
            <v>3</v>
          </cell>
          <cell r="V128">
            <v>10</v>
          </cell>
          <cell r="W128">
            <v>1638</v>
          </cell>
          <cell r="X128">
            <v>1372</v>
          </cell>
          <cell r="AA128">
            <v>3</v>
          </cell>
        </row>
        <row r="129">
          <cell r="F129">
            <v>13009899</v>
          </cell>
          <cell r="G129" t="str">
            <v>1pha</v>
          </cell>
          <cell r="H129">
            <v>1</v>
          </cell>
          <cell r="I129">
            <v>9881</v>
          </cell>
          <cell r="J129">
            <v>9881</v>
          </cell>
          <cell r="K129">
            <v>0</v>
          </cell>
          <cell r="L129">
            <v>6585</v>
          </cell>
          <cell r="M129">
            <v>6585</v>
          </cell>
          <cell r="N129">
            <v>0</v>
          </cell>
          <cell r="O129">
            <v>3227</v>
          </cell>
          <cell r="P129">
            <v>3227</v>
          </cell>
          <cell r="Q129">
            <v>0</v>
          </cell>
          <cell r="R129">
            <v>69</v>
          </cell>
          <cell r="S129">
            <v>69</v>
          </cell>
          <cell r="T129">
            <v>0</v>
          </cell>
          <cell r="U129">
            <v>2</v>
          </cell>
          <cell r="V129">
            <v>5</v>
          </cell>
          <cell r="W129">
            <v>852</v>
          </cell>
          <cell r="X129">
            <v>742</v>
          </cell>
          <cell r="AA129">
            <v>3</v>
          </cell>
        </row>
        <row r="130">
          <cell r="F130">
            <v>13009676</v>
          </cell>
          <cell r="G130" t="str">
            <v>1pha</v>
          </cell>
          <cell r="H130">
            <v>1</v>
          </cell>
          <cell r="I130">
            <v>4573</v>
          </cell>
          <cell r="J130">
            <v>4767</v>
          </cell>
          <cell r="K130">
            <v>194</v>
          </cell>
          <cell r="L130">
            <v>3017</v>
          </cell>
          <cell r="M130">
            <v>3147</v>
          </cell>
          <cell r="N130">
            <v>130</v>
          </cell>
          <cell r="O130">
            <v>1501</v>
          </cell>
          <cell r="P130">
            <v>1565</v>
          </cell>
          <cell r="Q130">
            <v>64</v>
          </cell>
          <cell r="R130">
            <v>55</v>
          </cell>
          <cell r="S130">
            <v>55</v>
          </cell>
          <cell r="T130">
            <v>0</v>
          </cell>
          <cell r="U130">
            <v>4</v>
          </cell>
          <cell r="V130">
            <v>5</v>
          </cell>
          <cell r="W130">
            <v>350</v>
          </cell>
          <cell r="X130">
            <v>315</v>
          </cell>
          <cell r="AA130">
            <v>3</v>
          </cell>
        </row>
        <row r="131">
          <cell r="F131">
            <v>13010077</v>
          </cell>
          <cell r="G131" t="str">
            <v>1pha</v>
          </cell>
          <cell r="H131">
            <v>1</v>
          </cell>
          <cell r="I131">
            <v>4456</v>
          </cell>
          <cell r="J131">
            <v>4990</v>
          </cell>
          <cell r="K131">
            <v>534</v>
          </cell>
          <cell r="L131">
            <v>2942</v>
          </cell>
          <cell r="M131">
            <v>3295</v>
          </cell>
          <cell r="N131">
            <v>353</v>
          </cell>
          <cell r="O131">
            <v>1514</v>
          </cell>
          <cell r="P131">
            <v>1695</v>
          </cell>
          <cell r="Q131">
            <v>181</v>
          </cell>
          <cell r="R131">
            <v>0</v>
          </cell>
          <cell r="S131">
            <v>0</v>
          </cell>
          <cell r="T131">
            <v>0</v>
          </cell>
          <cell r="AA131">
            <v>2</v>
          </cell>
        </row>
        <row r="132">
          <cell r="F132">
            <v>13009785</v>
          </cell>
          <cell r="G132" t="str">
            <v>1pha</v>
          </cell>
          <cell r="H132">
            <v>1</v>
          </cell>
          <cell r="I132">
            <v>4631</v>
          </cell>
          <cell r="J132">
            <v>5350</v>
          </cell>
          <cell r="K132">
            <v>719</v>
          </cell>
          <cell r="L132">
            <v>3055</v>
          </cell>
          <cell r="M132">
            <v>3540</v>
          </cell>
          <cell r="N132">
            <v>485</v>
          </cell>
          <cell r="O132">
            <v>1545</v>
          </cell>
          <cell r="P132">
            <v>1776</v>
          </cell>
          <cell r="Q132">
            <v>231</v>
          </cell>
          <cell r="R132">
            <v>31</v>
          </cell>
          <cell r="S132">
            <v>34</v>
          </cell>
          <cell r="T132">
            <v>3</v>
          </cell>
          <cell r="U132">
            <v>0</v>
          </cell>
          <cell r="V132">
            <v>3</v>
          </cell>
          <cell r="W132">
            <v>980</v>
          </cell>
          <cell r="X132">
            <v>890</v>
          </cell>
          <cell r="AA132">
            <v>6</v>
          </cell>
        </row>
        <row r="133">
          <cell r="F133">
            <v>13009831</v>
          </cell>
          <cell r="G133" t="str">
            <v>1pha</v>
          </cell>
          <cell r="H133">
            <v>1</v>
          </cell>
          <cell r="I133">
            <v>2599</v>
          </cell>
          <cell r="J133">
            <v>2756</v>
          </cell>
          <cell r="K133">
            <v>157</v>
          </cell>
          <cell r="L133">
            <v>1686</v>
          </cell>
          <cell r="M133">
            <v>1788</v>
          </cell>
          <cell r="N133">
            <v>102</v>
          </cell>
          <cell r="O133">
            <v>803</v>
          </cell>
          <cell r="P133">
            <v>853</v>
          </cell>
          <cell r="Q133">
            <v>50</v>
          </cell>
          <cell r="R133">
            <v>110</v>
          </cell>
          <cell r="S133">
            <v>115</v>
          </cell>
          <cell r="T133">
            <v>5</v>
          </cell>
          <cell r="U133">
            <v>7</v>
          </cell>
          <cell r="V133">
            <v>7</v>
          </cell>
          <cell r="W133">
            <v>188</v>
          </cell>
          <cell r="X133">
            <v>159</v>
          </cell>
          <cell r="AA133">
            <v>3</v>
          </cell>
        </row>
        <row r="134">
          <cell r="F134">
            <v>13009886</v>
          </cell>
          <cell r="G134" t="str">
            <v>1pha</v>
          </cell>
          <cell r="H134">
            <v>1</v>
          </cell>
          <cell r="I134">
            <v>7996</v>
          </cell>
          <cell r="J134">
            <v>8452</v>
          </cell>
          <cell r="K134">
            <v>456</v>
          </cell>
          <cell r="L134">
            <v>5332</v>
          </cell>
          <cell r="M134">
            <v>5608</v>
          </cell>
          <cell r="N134">
            <v>276</v>
          </cell>
          <cell r="O134">
            <v>2635</v>
          </cell>
          <cell r="P134">
            <v>2813</v>
          </cell>
          <cell r="Q134">
            <v>178</v>
          </cell>
          <cell r="R134">
            <v>29</v>
          </cell>
          <cell r="S134">
            <v>31</v>
          </cell>
          <cell r="T134">
            <v>2</v>
          </cell>
          <cell r="U134">
            <v>4</v>
          </cell>
          <cell r="V134">
            <v>1</v>
          </cell>
          <cell r="W134">
            <v>578</v>
          </cell>
          <cell r="X134">
            <v>521</v>
          </cell>
          <cell r="AA134">
            <v>3</v>
          </cell>
        </row>
        <row r="135">
          <cell r="F135">
            <v>13005554</v>
          </cell>
          <cell r="G135" t="str">
            <v>1pha</v>
          </cell>
          <cell r="H135">
            <v>1</v>
          </cell>
          <cell r="I135">
            <v>1658</v>
          </cell>
          <cell r="J135">
            <v>1863</v>
          </cell>
          <cell r="K135">
            <v>205</v>
          </cell>
          <cell r="L135">
            <v>1101</v>
          </cell>
          <cell r="M135">
            <v>1237</v>
          </cell>
          <cell r="N135">
            <v>136</v>
          </cell>
          <cell r="O135">
            <v>556</v>
          </cell>
          <cell r="P135">
            <v>625</v>
          </cell>
          <cell r="Q135">
            <v>69</v>
          </cell>
          <cell r="R135">
            <v>1</v>
          </cell>
          <cell r="S135">
            <v>1</v>
          </cell>
          <cell r="T135">
            <v>0</v>
          </cell>
          <cell r="U135">
            <v>1</v>
          </cell>
          <cell r="V135">
            <v>0</v>
          </cell>
          <cell r="W135">
            <v>267</v>
          </cell>
          <cell r="X135">
            <v>245</v>
          </cell>
          <cell r="AA135">
            <v>2</v>
          </cell>
        </row>
        <row r="136">
          <cell r="F136">
            <v>13009861</v>
          </cell>
          <cell r="G136" t="str">
            <v>1pha</v>
          </cell>
          <cell r="H136">
            <v>1</v>
          </cell>
          <cell r="I136">
            <v>6867</v>
          </cell>
          <cell r="J136">
            <v>7359</v>
          </cell>
          <cell r="K136">
            <v>492</v>
          </cell>
          <cell r="L136">
            <v>4534</v>
          </cell>
          <cell r="M136">
            <v>4891</v>
          </cell>
          <cell r="N136">
            <v>357</v>
          </cell>
          <cell r="O136">
            <v>2310</v>
          </cell>
          <cell r="P136">
            <v>2440</v>
          </cell>
          <cell r="Q136">
            <v>130</v>
          </cell>
          <cell r="R136">
            <v>23</v>
          </cell>
          <cell r="S136">
            <v>28</v>
          </cell>
          <cell r="T136">
            <v>5</v>
          </cell>
          <cell r="U136">
            <v>2</v>
          </cell>
          <cell r="V136">
            <v>2</v>
          </cell>
          <cell r="W136">
            <v>498</v>
          </cell>
          <cell r="X136">
            <v>447</v>
          </cell>
          <cell r="AA136">
            <v>3</v>
          </cell>
        </row>
        <row r="137">
          <cell r="F137">
            <v>14014956</v>
          </cell>
          <cell r="G137" t="str">
            <v>1pha</v>
          </cell>
          <cell r="H137">
            <v>1</v>
          </cell>
          <cell r="I137">
            <v>0</v>
          </cell>
          <cell r="J137">
            <v>320</v>
          </cell>
          <cell r="K137">
            <v>320</v>
          </cell>
          <cell r="L137">
            <v>0</v>
          </cell>
          <cell r="M137">
            <v>212</v>
          </cell>
          <cell r="N137">
            <v>212</v>
          </cell>
          <cell r="O137">
            <v>0</v>
          </cell>
          <cell r="P137">
            <v>105</v>
          </cell>
          <cell r="Q137">
            <v>105</v>
          </cell>
          <cell r="R137">
            <v>0</v>
          </cell>
          <cell r="S137">
            <v>3</v>
          </cell>
          <cell r="T137">
            <v>3</v>
          </cell>
          <cell r="U137">
            <v>7</v>
          </cell>
          <cell r="V137">
            <v>6</v>
          </cell>
          <cell r="W137">
            <v>857</v>
          </cell>
          <cell r="X137">
            <v>726</v>
          </cell>
          <cell r="AA137">
            <v>3</v>
          </cell>
        </row>
        <row r="138">
          <cell r="F138">
            <v>13004873</v>
          </cell>
          <cell r="G138" t="str">
            <v>1pha</v>
          </cell>
          <cell r="H138">
            <v>1</v>
          </cell>
          <cell r="I138">
            <v>13937</v>
          </cell>
          <cell r="J138">
            <v>15778</v>
          </cell>
          <cell r="K138">
            <v>1841</v>
          </cell>
          <cell r="L138">
            <v>9324</v>
          </cell>
          <cell r="M138">
            <v>10562</v>
          </cell>
          <cell r="N138">
            <v>1238</v>
          </cell>
          <cell r="O138">
            <v>4574</v>
          </cell>
          <cell r="P138">
            <v>5177</v>
          </cell>
          <cell r="Q138">
            <v>603</v>
          </cell>
          <cell r="R138">
            <v>39</v>
          </cell>
          <cell r="S138">
            <v>39</v>
          </cell>
          <cell r="T138">
            <v>0</v>
          </cell>
          <cell r="AA138">
            <v>0</v>
          </cell>
        </row>
        <row r="139">
          <cell r="F139">
            <v>13009816</v>
          </cell>
          <cell r="G139" t="str">
            <v>1 pha</v>
          </cell>
          <cell r="H139">
            <v>1</v>
          </cell>
          <cell r="I139">
            <v>21910</v>
          </cell>
          <cell r="J139">
            <v>23201</v>
          </cell>
          <cell r="K139">
            <v>1291</v>
          </cell>
          <cell r="L139">
            <v>14461</v>
          </cell>
          <cell r="M139">
            <v>15324</v>
          </cell>
          <cell r="N139">
            <v>863</v>
          </cell>
          <cell r="O139">
            <v>7165</v>
          </cell>
          <cell r="P139">
            <v>7593</v>
          </cell>
          <cell r="Q139">
            <v>428</v>
          </cell>
          <cell r="R139">
            <v>284</v>
          </cell>
          <cell r="S139">
            <v>284</v>
          </cell>
          <cell r="T139">
            <v>0</v>
          </cell>
          <cell r="AA139">
            <v>0</v>
          </cell>
        </row>
        <row r="140">
          <cell r="F140">
            <v>13009992</v>
          </cell>
          <cell r="G140" t="str">
            <v>1pha</v>
          </cell>
          <cell r="H140">
            <v>1</v>
          </cell>
          <cell r="I140">
            <v>3826</v>
          </cell>
          <cell r="J140">
            <v>4391</v>
          </cell>
          <cell r="K140">
            <v>565</v>
          </cell>
          <cell r="L140">
            <v>2524</v>
          </cell>
          <cell r="M140">
            <v>2900</v>
          </cell>
          <cell r="N140">
            <v>376</v>
          </cell>
          <cell r="O140">
            <v>1268</v>
          </cell>
          <cell r="P140">
            <v>1453</v>
          </cell>
          <cell r="Q140">
            <v>185</v>
          </cell>
          <cell r="R140">
            <v>34</v>
          </cell>
          <cell r="S140">
            <v>38</v>
          </cell>
          <cell r="T140">
            <v>4</v>
          </cell>
          <cell r="U140">
            <v>6</v>
          </cell>
          <cell r="V140">
            <v>6</v>
          </cell>
          <cell r="W140">
            <v>807</v>
          </cell>
          <cell r="X140">
            <v>725</v>
          </cell>
          <cell r="AA140">
            <v>3</v>
          </cell>
        </row>
        <row r="141">
          <cell r="F141">
            <v>13009837</v>
          </cell>
          <cell r="G141" t="str">
            <v>1pha</v>
          </cell>
          <cell r="H141">
            <v>1</v>
          </cell>
          <cell r="I141">
            <v>5582</v>
          </cell>
          <cell r="J141">
            <v>6148</v>
          </cell>
          <cell r="K141">
            <v>566</v>
          </cell>
          <cell r="L141">
            <v>3757</v>
          </cell>
          <cell r="M141">
            <v>4139</v>
          </cell>
          <cell r="N141">
            <v>382</v>
          </cell>
          <cell r="O141">
            <v>1814</v>
          </cell>
          <cell r="P141">
            <v>1997</v>
          </cell>
          <cell r="Q141">
            <v>183</v>
          </cell>
          <cell r="R141">
            <v>11</v>
          </cell>
          <cell r="S141">
            <v>12</v>
          </cell>
          <cell r="T141">
            <v>1</v>
          </cell>
          <cell r="U141">
            <v>1</v>
          </cell>
          <cell r="V141">
            <v>0</v>
          </cell>
          <cell r="W141">
            <v>883</v>
          </cell>
          <cell r="X141">
            <v>849</v>
          </cell>
          <cell r="AA141">
            <v>3</v>
          </cell>
        </row>
        <row r="142">
          <cell r="F142">
            <v>13009944</v>
          </cell>
          <cell r="G142" t="str">
            <v>1pha</v>
          </cell>
          <cell r="H142">
            <v>1</v>
          </cell>
          <cell r="I142">
            <v>5710</v>
          </cell>
          <cell r="J142">
            <v>5982</v>
          </cell>
          <cell r="K142">
            <v>272</v>
          </cell>
          <cell r="L142">
            <v>3816</v>
          </cell>
          <cell r="M142">
            <v>3989</v>
          </cell>
          <cell r="N142">
            <v>173</v>
          </cell>
          <cell r="O142">
            <v>1878</v>
          </cell>
          <cell r="P142">
            <v>1976</v>
          </cell>
          <cell r="Q142">
            <v>98</v>
          </cell>
          <cell r="R142">
            <v>16</v>
          </cell>
          <cell r="S142">
            <v>17</v>
          </cell>
          <cell r="T142">
            <v>1</v>
          </cell>
          <cell r="U142">
            <v>1</v>
          </cell>
          <cell r="V142">
            <v>0</v>
          </cell>
          <cell r="W142">
            <v>410</v>
          </cell>
          <cell r="X142">
            <v>378</v>
          </cell>
          <cell r="AA142">
            <v>3</v>
          </cell>
        </row>
        <row r="143">
          <cell r="F143">
            <v>13010021</v>
          </cell>
          <cell r="G143" t="str">
            <v>1pha</v>
          </cell>
          <cell r="H143">
            <v>1</v>
          </cell>
          <cell r="I143">
            <v>12914</v>
          </cell>
          <cell r="J143">
            <v>13521</v>
          </cell>
          <cell r="K143">
            <v>607</v>
          </cell>
          <cell r="L143">
            <v>8520</v>
          </cell>
          <cell r="M143">
            <v>8918</v>
          </cell>
          <cell r="N143">
            <v>398</v>
          </cell>
          <cell r="O143">
            <v>4328</v>
          </cell>
          <cell r="P143">
            <v>4535</v>
          </cell>
          <cell r="Q143">
            <v>207</v>
          </cell>
          <cell r="R143">
            <v>66</v>
          </cell>
          <cell r="S143">
            <v>68</v>
          </cell>
          <cell r="T143">
            <v>2</v>
          </cell>
          <cell r="U143">
            <v>9</v>
          </cell>
          <cell r="V143">
            <v>4</v>
          </cell>
          <cell r="W143">
            <v>1008</v>
          </cell>
          <cell r="X143">
            <v>886</v>
          </cell>
          <cell r="AA143">
            <v>3</v>
          </cell>
        </row>
        <row r="144">
          <cell r="F144">
            <v>13009686</v>
          </cell>
          <cell r="G144" t="str">
            <v>1pha</v>
          </cell>
          <cell r="H144">
            <v>1</v>
          </cell>
          <cell r="I144">
            <v>13744</v>
          </cell>
          <cell r="J144">
            <v>14522</v>
          </cell>
          <cell r="K144">
            <v>778</v>
          </cell>
          <cell r="L144">
            <v>9064</v>
          </cell>
          <cell r="M144">
            <v>9575</v>
          </cell>
          <cell r="N144">
            <v>511</v>
          </cell>
          <cell r="O144">
            <v>4323</v>
          </cell>
          <cell r="P144">
            <v>4569</v>
          </cell>
          <cell r="Q144">
            <v>246</v>
          </cell>
          <cell r="R144">
            <v>357</v>
          </cell>
          <cell r="S144">
            <v>378</v>
          </cell>
          <cell r="T144">
            <v>21</v>
          </cell>
          <cell r="U144">
            <v>40</v>
          </cell>
          <cell r="V144">
            <v>24</v>
          </cell>
          <cell r="W144">
            <v>1001</v>
          </cell>
          <cell r="X144">
            <v>864</v>
          </cell>
          <cell r="AA144">
            <v>3</v>
          </cell>
        </row>
        <row r="145">
          <cell r="F145">
            <v>13045983</v>
          </cell>
          <cell r="G145" t="str">
            <v>3pha</v>
          </cell>
          <cell r="H145">
            <v>60</v>
          </cell>
          <cell r="I145">
            <v>3743</v>
          </cell>
          <cell r="J145">
            <v>3949</v>
          </cell>
          <cell r="K145">
            <v>12360</v>
          </cell>
          <cell r="L145">
            <v>2353</v>
          </cell>
          <cell r="M145">
            <v>2488</v>
          </cell>
          <cell r="N145">
            <v>8100</v>
          </cell>
          <cell r="O145">
            <v>1095</v>
          </cell>
          <cell r="P145">
            <v>1156</v>
          </cell>
          <cell r="Q145">
            <v>3660</v>
          </cell>
          <cell r="R145">
            <v>295</v>
          </cell>
          <cell r="S145">
            <v>305</v>
          </cell>
          <cell r="T145">
            <v>600</v>
          </cell>
          <cell r="U145">
            <v>20</v>
          </cell>
          <cell r="V145">
            <v>18</v>
          </cell>
          <cell r="W145">
            <v>16200</v>
          </cell>
          <cell r="X145">
            <v>14280</v>
          </cell>
          <cell r="AA145">
            <v>3</v>
          </cell>
        </row>
        <row r="146">
          <cell r="F146">
            <v>13015312</v>
          </cell>
          <cell r="G146" t="str">
            <v>3pha</v>
          </cell>
          <cell r="H146">
            <v>1</v>
          </cell>
          <cell r="I146">
            <v>3984</v>
          </cell>
          <cell r="J146">
            <v>6790</v>
          </cell>
          <cell r="K146">
            <v>2806</v>
          </cell>
          <cell r="L146">
            <v>2908</v>
          </cell>
          <cell r="M146">
            <v>4584</v>
          </cell>
          <cell r="N146">
            <v>1676</v>
          </cell>
          <cell r="O146">
            <v>844</v>
          </cell>
          <cell r="P146">
            <v>1701</v>
          </cell>
          <cell r="Q146">
            <v>857</v>
          </cell>
          <cell r="R146">
            <v>232</v>
          </cell>
          <cell r="S146">
            <v>505</v>
          </cell>
          <cell r="T146">
            <v>273</v>
          </cell>
          <cell r="AA146">
            <v>3</v>
          </cell>
        </row>
        <row r="147">
          <cell r="F147">
            <v>13010009</v>
          </cell>
          <cell r="G147" t="str">
            <v>1pha</v>
          </cell>
          <cell r="H147">
            <v>1</v>
          </cell>
          <cell r="I147">
            <v>1672</v>
          </cell>
          <cell r="J147">
            <v>1722</v>
          </cell>
          <cell r="K147">
            <v>50</v>
          </cell>
          <cell r="L147">
            <v>1111</v>
          </cell>
          <cell r="M147">
            <v>1150</v>
          </cell>
          <cell r="N147">
            <v>39</v>
          </cell>
          <cell r="O147">
            <v>535</v>
          </cell>
          <cell r="P147">
            <v>545</v>
          </cell>
          <cell r="Q147">
            <v>10</v>
          </cell>
          <cell r="R147">
            <v>26</v>
          </cell>
          <cell r="S147">
            <v>27</v>
          </cell>
          <cell r="T147">
            <v>1</v>
          </cell>
          <cell r="AA147">
            <v>3</v>
          </cell>
        </row>
        <row r="148">
          <cell r="F148">
            <v>13009684</v>
          </cell>
          <cell r="G148" t="str">
            <v>1pha</v>
          </cell>
          <cell r="H148">
            <v>1</v>
          </cell>
          <cell r="I148">
            <v>11370</v>
          </cell>
          <cell r="J148">
            <v>12042</v>
          </cell>
          <cell r="K148">
            <v>672</v>
          </cell>
          <cell r="L148">
            <v>7512</v>
          </cell>
          <cell r="M148">
            <v>7963</v>
          </cell>
          <cell r="N148">
            <v>451</v>
          </cell>
          <cell r="O148">
            <v>3665</v>
          </cell>
          <cell r="P148">
            <v>3879</v>
          </cell>
          <cell r="Q148">
            <v>214</v>
          </cell>
          <cell r="R148">
            <v>193</v>
          </cell>
          <cell r="S148">
            <v>200</v>
          </cell>
          <cell r="T148">
            <v>7</v>
          </cell>
          <cell r="U148">
            <v>10</v>
          </cell>
          <cell r="V148">
            <v>10</v>
          </cell>
          <cell r="W148">
            <v>861</v>
          </cell>
          <cell r="X148">
            <v>745</v>
          </cell>
          <cell r="AA148">
            <v>3</v>
          </cell>
        </row>
        <row r="149">
          <cell r="F149">
            <v>13009785</v>
          </cell>
          <cell r="G149" t="str">
            <v>1 pha</v>
          </cell>
          <cell r="H149">
            <v>1</v>
          </cell>
          <cell r="I149">
            <v>10542</v>
          </cell>
          <cell r="J149">
            <v>10937</v>
          </cell>
          <cell r="K149">
            <v>395</v>
          </cell>
          <cell r="L149">
            <v>7003</v>
          </cell>
          <cell r="M149">
            <v>7214</v>
          </cell>
          <cell r="N149">
            <v>211</v>
          </cell>
          <cell r="O149">
            <v>3162</v>
          </cell>
          <cell r="P149">
            <v>3340</v>
          </cell>
          <cell r="Q149">
            <v>178</v>
          </cell>
          <cell r="R149">
            <v>377</v>
          </cell>
          <cell r="S149">
            <v>383</v>
          </cell>
          <cell r="T149">
            <v>6</v>
          </cell>
          <cell r="U149">
            <v>29</v>
          </cell>
          <cell r="V149">
            <v>36</v>
          </cell>
          <cell r="W149">
            <v>1937</v>
          </cell>
          <cell r="X149">
            <v>1714</v>
          </cell>
          <cell r="AA149">
            <v>6</v>
          </cell>
        </row>
        <row r="150">
          <cell r="F150">
            <v>13009648</v>
          </cell>
          <cell r="G150" t="str">
            <v>1 pha</v>
          </cell>
          <cell r="H150">
            <v>1</v>
          </cell>
          <cell r="I150">
            <v>25545</v>
          </cell>
          <cell r="J150">
            <v>26803</v>
          </cell>
          <cell r="K150">
            <v>1258</v>
          </cell>
          <cell r="L150">
            <v>16795</v>
          </cell>
          <cell r="M150">
            <v>17638</v>
          </cell>
          <cell r="N150">
            <v>843</v>
          </cell>
          <cell r="O150">
            <v>7770</v>
          </cell>
          <cell r="P150">
            <v>8159</v>
          </cell>
          <cell r="Q150">
            <v>389</v>
          </cell>
          <cell r="R150">
            <v>980</v>
          </cell>
          <cell r="S150">
            <v>1006</v>
          </cell>
          <cell r="T150">
            <v>26</v>
          </cell>
          <cell r="U150">
            <v>25</v>
          </cell>
          <cell r="V150">
            <v>32</v>
          </cell>
          <cell r="W150">
            <v>1801</v>
          </cell>
          <cell r="X150">
            <v>1601</v>
          </cell>
          <cell r="AA150">
            <v>3</v>
          </cell>
        </row>
        <row r="151">
          <cell r="F151">
            <v>13009836</v>
          </cell>
          <cell r="G151" t="str">
            <v>1 pha</v>
          </cell>
          <cell r="H151">
            <v>1</v>
          </cell>
          <cell r="I151">
            <v>36854</v>
          </cell>
          <cell r="J151">
            <v>37989</v>
          </cell>
          <cell r="K151">
            <v>1135</v>
          </cell>
          <cell r="L151">
            <v>23630</v>
          </cell>
          <cell r="M151">
            <v>24565</v>
          </cell>
          <cell r="N151">
            <v>935</v>
          </cell>
          <cell r="O151">
            <v>11785</v>
          </cell>
          <cell r="P151">
            <v>11965</v>
          </cell>
          <cell r="Q151">
            <v>180</v>
          </cell>
          <cell r="R151">
            <v>1439</v>
          </cell>
          <cell r="S151">
            <v>1459</v>
          </cell>
          <cell r="T151">
            <v>20</v>
          </cell>
          <cell r="U151">
            <v>59</v>
          </cell>
          <cell r="V151">
            <v>59</v>
          </cell>
          <cell r="W151">
            <v>2743</v>
          </cell>
          <cell r="X151">
            <v>2422</v>
          </cell>
          <cell r="AA151">
            <v>3</v>
          </cell>
        </row>
        <row r="152">
          <cell r="F152">
            <v>13009905</v>
          </cell>
          <cell r="G152" t="str">
            <v>1 pha</v>
          </cell>
          <cell r="H152">
            <v>1</v>
          </cell>
          <cell r="I152">
            <v>26831</v>
          </cell>
          <cell r="J152">
            <v>26831</v>
          </cell>
          <cell r="K152">
            <v>0</v>
          </cell>
          <cell r="L152">
            <v>17387</v>
          </cell>
          <cell r="M152">
            <v>17387</v>
          </cell>
          <cell r="N152">
            <v>0</v>
          </cell>
          <cell r="O152">
            <v>8391</v>
          </cell>
          <cell r="P152">
            <v>8391</v>
          </cell>
          <cell r="Q152">
            <v>0</v>
          </cell>
          <cell r="R152">
            <v>1053</v>
          </cell>
          <cell r="S152">
            <v>1053</v>
          </cell>
          <cell r="T152">
            <v>0</v>
          </cell>
          <cell r="U152">
            <v>73</v>
          </cell>
          <cell r="V152">
            <v>20</v>
          </cell>
          <cell r="W152">
            <v>2018</v>
          </cell>
          <cell r="X152">
            <v>1643</v>
          </cell>
          <cell r="AA152">
            <v>0</v>
          </cell>
        </row>
        <row r="153">
          <cell r="F153">
            <v>13009681</v>
          </cell>
          <cell r="G153" t="str">
            <v>1 pha</v>
          </cell>
          <cell r="H153">
            <v>1</v>
          </cell>
          <cell r="I153">
            <v>22620</v>
          </cell>
          <cell r="J153">
            <v>24161</v>
          </cell>
          <cell r="K153">
            <v>1541</v>
          </cell>
          <cell r="L153">
            <v>14312</v>
          </cell>
          <cell r="M153">
            <v>15328</v>
          </cell>
          <cell r="N153">
            <v>1016</v>
          </cell>
          <cell r="O153">
            <v>6484</v>
          </cell>
          <cell r="P153">
            <v>6976</v>
          </cell>
          <cell r="Q153">
            <v>492</v>
          </cell>
          <cell r="R153">
            <v>1824</v>
          </cell>
          <cell r="S153">
            <v>1857</v>
          </cell>
          <cell r="T153">
            <v>33</v>
          </cell>
          <cell r="U153">
            <v>110</v>
          </cell>
          <cell r="V153">
            <v>83</v>
          </cell>
          <cell r="W153">
            <v>1364</v>
          </cell>
          <cell r="X153">
            <v>1158</v>
          </cell>
          <cell r="AA153">
            <v>3</v>
          </cell>
        </row>
        <row r="154">
          <cell r="F154">
            <v>13009822</v>
          </cell>
          <cell r="G154" t="str">
            <v>1pha</v>
          </cell>
          <cell r="H154">
            <v>1</v>
          </cell>
          <cell r="I154">
            <v>15405</v>
          </cell>
          <cell r="J154">
            <v>16307</v>
          </cell>
          <cell r="K154">
            <v>902</v>
          </cell>
          <cell r="L154">
            <v>10202</v>
          </cell>
          <cell r="M154">
            <v>10801</v>
          </cell>
          <cell r="N154">
            <v>599</v>
          </cell>
          <cell r="O154">
            <v>5078</v>
          </cell>
          <cell r="P154">
            <v>5381</v>
          </cell>
          <cell r="Q154">
            <v>303</v>
          </cell>
          <cell r="R154">
            <v>125</v>
          </cell>
          <cell r="S154">
            <v>125</v>
          </cell>
          <cell r="T154">
            <v>0</v>
          </cell>
          <cell r="U154">
            <v>25</v>
          </cell>
          <cell r="V154">
            <v>4</v>
          </cell>
          <cell r="W154">
            <v>1113</v>
          </cell>
          <cell r="X154">
            <v>965</v>
          </cell>
          <cell r="AA154">
            <v>3</v>
          </cell>
        </row>
        <row r="155">
          <cell r="F155">
            <v>13009825</v>
          </cell>
          <cell r="G155" t="str">
            <v>1pha</v>
          </cell>
          <cell r="H155">
            <v>1</v>
          </cell>
          <cell r="I155">
            <v>3150</v>
          </cell>
          <cell r="J155">
            <v>3478</v>
          </cell>
          <cell r="K155">
            <v>328</v>
          </cell>
          <cell r="L155">
            <v>1931</v>
          </cell>
          <cell r="M155">
            <v>2133</v>
          </cell>
          <cell r="N155">
            <v>202</v>
          </cell>
          <cell r="O155">
            <v>819</v>
          </cell>
          <cell r="P155">
            <v>904</v>
          </cell>
          <cell r="Q155">
            <v>85</v>
          </cell>
          <cell r="R155">
            <v>400</v>
          </cell>
          <cell r="S155">
            <v>441</v>
          </cell>
          <cell r="T155">
            <v>41</v>
          </cell>
          <cell r="AA155">
            <v>3</v>
          </cell>
        </row>
        <row r="156">
          <cell r="F156">
            <v>13009706</v>
          </cell>
          <cell r="G156" t="str">
            <v>1pha</v>
          </cell>
          <cell r="H156">
            <v>1</v>
          </cell>
          <cell r="I156">
            <v>10409</v>
          </cell>
          <cell r="J156">
            <v>11208</v>
          </cell>
          <cell r="K156">
            <v>799</v>
          </cell>
          <cell r="L156">
            <v>6725</v>
          </cell>
          <cell r="M156">
            <v>7259</v>
          </cell>
          <cell r="N156">
            <v>534</v>
          </cell>
          <cell r="O156">
            <v>3324</v>
          </cell>
          <cell r="P156">
            <v>3587</v>
          </cell>
          <cell r="Q156">
            <v>263</v>
          </cell>
          <cell r="R156">
            <v>360</v>
          </cell>
          <cell r="S156">
            <v>362</v>
          </cell>
          <cell r="T156">
            <v>2</v>
          </cell>
          <cell r="U156">
            <v>17</v>
          </cell>
          <cell r="V156">
            <v>10</v>
          </cell>
          <cell r="W156">
            <v>606</v>
          </cell>
          <cell r="X156">
            <v>532</v>
          </cell>
          <cell r="AA156">
            <v>3</v>
          </cell>
        </row>
        <row r="157">
          <cell r="F157">
            <v>13009787</v>
          </cell>
          <cell r="G157" t="str">
            <v>1 pha</v>
          </cell>
          <cell r="H157">
            <v>1</v>
          </cell>
          <cell r="I157">
            <v>11315</v>
          </cell>
          <cell r="J157">
            <v>11993</v>
          </cell>
          <cell r="K157">
            <v>678</v>
          </cell>
          <cell r="L157">
            <v>7432</v>
          </cell>
          <cell r="M157">
            <v>7877</v>
          </cell>
          <cell r="N157">
            <v>445</v>
          </cell>
          <cell r="O157">
            <v>3730</v>
          </cell>
          <cell r="P157">
            <v>3955</v>
          </cell>
          <cell r="Q157">
            <v>225</v>
          </cell>
          <cell r="R157">
            <v>153</v>
          </cell>
          <cell r="S157">
            <v>161</v>
          </cell>
          <cell r="T157">
            <v>8</v>
          </cell>
          <cell r="U157">
            <v>9</v>
          </cell>
          <cell r="V157">
            <v>9</v>
          </cell>
          <cell r="W157">
            <v>802</v>
          </cell>
          <cell r="X157">
            <v>711</v>
          </cell>
          <cell r="AA157">
            <v>3</v>
          </cell>
        </row>
        <row r="158">
          <cell r="F158">
            <v>13009909</v>
          </cell>
          <cell r="G158" t="str">
            <v>1pha</v>
          </cell>
          <cell r="H158">
            <v>1</v>
          </cell>
          <cell r="I158">
            <v>23624</v>
          </cell>
          <cell r="J158">
            <v>25067</v>
          </cell>
          <cell r="K158">
            <v>1443</v>
          </cell>
          <cell r="L158">
            <v>15736</v>
          </cell>
          <cell r="M158">
            <v>16700</v>
          </cell>
          <cell r="N158">
            <v>964</v>
          </cell>
          <cell r="O158">
            <v>7709</v>
          </cell>
          <cell r="P158">
            <v>8182</v>
          </cell>
          <cell r="Q158">
            <v>473</v>
          </cell>
          <cell r="R158">
            <v>179</v>
          </cell>
          <cell r="S158">
            <v>185</v>
          </cell>
          <cell r="T158">
            <v>6</v>
          </cell>
          <cell r="U158">
            <v>14</v>
          </cell>
          <cell r="V158">
            <v>6</v>
          </cell>
          <cell r="W158">
            <v>1805</v>
          </cell>
          <cell r="X158">
            <v>1525</v>
          </cell>
          <cell r="AA158">
            <v>3</v>
          </cell>
        </row>
        <row r="159">
          <cell r="F159">
            <v>13009674</v>
          </cell>
          <cell r="G159" t="str">
            <v>1 pha</v>
          </cell>
          <cell r="H159">
            <v>1</v>
          </cell>
          <cell r="I159">
            <v>11551</v>
          </cell>
          <cell r="J159">
            <v>12252</v>
          </cell>
          <cell r="K159">
            <v>701</v>
          </cell>
          <cell r="L159">
            <v>7638</v>
          </cell>
          <cell r="M159">
            <v>8108</v>
          </cell>
          <cell r="N159">
            <v>470</v>
          </cell>
          <cell r="O159">
            <v>3536</v>
          </cell>
          <cell r="P159">
            <v>3750</v>
          </cell>
          <cell r="Q159">
            <v>214</v>
          </cell>
          <cell r="R159">
            <v>377</v>
          </cell>
          <cell r="S159">
            <v>394</v>
          </cell>
          <cell r="T159">
            <v>17</v>
          </cell>
          <cell r="AA159">
            <v>3</v>
          </cell>
        </row>
        <row r="160">
          <cell r="F160">
            <v>13009716</v>
          </cell>
          <cell r="G160" t="str">
            <v>1pha</v>
          </cell>
          <cell r="H160">
            <v>1</v>
          </cell>
          <cell r="I160">
            <v>34378</v>
          </cell>
          <cell r="J160">
            <v>36500</v>
          </cell>
          <cell r="K160">
            <v>2122</v>
          </cell>
          <cell r="L160">
            <v>22751</v>
          </cell>
          <cell r="M160">
            <v>24132</v>
          </cell>
          <cell r="N160">
            <v>1381</v>
          </cell>
          <cell r="O160">
            <v>11434</v>
          </cell>
          <cell r="P160">
            <v>12131</v>
          </cell>
          <cell r="Q160">
            <v>697</v>
          </cell>
          <cell r="R160">
            <v>193</v>
          </cell>
          <cell r="S160">
            <v>237</v>
          </cell>
          <cell r="T160">
            <v>44</v>
          </cell>
          <cell r="U160">
            <v>30</v>
          </cell>
          <cell r="V160">
            <v>16</v>
          </cell>
          <cell r="W160">
            <v>2514</v>
          </cell>
          <cell r="X160">
            <v>2220</v>
          </cell>
          <cell r="AA160">
            <v>3</v>
          </cell>
        </row>
        <row r="161">
          <cell r="F161">
            <v>13001567</v>
          </cell>
          <cell r="G161" t="str">
            <v>1pha</v>
          </cell>
          <cell r="H161">
            <v>1</v>
          </cell>
          <cell r="I161">
            <v>152</v>
          </cell>
          <cell r="J161">
            <v>171</v>
          </cell>
          <cell r="K161">
            <v>19</v>
          </cell>
          <cell r="L161">
            <v>89</v>
          </cell>
          <cell r="M161">
            <v>102</v>
          </cell>
          <cell r="N161">
            <v>13</v>
          </cell>
          <cell r="O161">
            <v>56</v>
          </cell>
          <cell r="P161">
            <v>62</v>
          </cell>
          <cell r="Q161">
            <v>6</v>
          </cell>
          <cell r="R161">
            <v>7</v>
          </cell>
          <cell r="S161">
            <v>7</v>
          </cell>
          <cell r="T161">
            <v>0</v>
          </cell>
          <cell r="AA161">
            <v>3</v>
          </cell>
        </row>
        <row r="162">
          <cell r="F162">
            <v>12061713</v>
          </cell>
          <cell r="G162" t="str">
            <v>3pha</v>
          </cell>
          <cell r="H162">
            <v>1</v>
          </cell>
          <cell r="I162">
            <v>20144</v>
          </cell>
          <cell r="J162">
            <v>21275</v>
          </cell>
          <cell r="K162">
            <v>1131</v>
          </cell>
          <cell r="L162">
            <v>13238</v>
          </cell>
          <cell r="M162">
            <v>13988</v>
          </cell>
          <cell r="N162">
            <v>750</v>
          </cell>
          <cell r="O162">
            <v>6527</v>
          </cell>
          <cell r="P162">
            <v>6908</v>
          </cell>
          <cell r="Q162">
            <v>381</v>
          </cell>
          <cell r="R162">
            <v>379</v>
          </cell>
          <cell r="S162">
            <v>379</v>
          </cell>
          <cell r="T162">
            <v>0</v>
          </cell>
          <cell r="U162">
            <v>56</v>
          </cell>
          <cell r="V162">
            <v>16</v>
          </cell>
          <cell r="W162">
            <v>1596</v>
          </cell>
          <cell r="X162">
            <v>1416</v>
          </cell>
          <cell r="AA162">
            <v>3</v>
          </cell>
        </row>
        <row r="163">
          <cell r="F163">
            <v>13009826</v>
          </cell>
          <cell r="G163" t="str">
            <v>1pha</v>
          </cell>
          <cell r="H163">
            <v>1</v>
          </cell>
          <cell r="I163">
            <v>1382</v>
          </cell>
          <cell r="J163">
            <v>1471</v>
          </cell>
          <cell r="K163">
            <v>89</v>
          </cell>
          <cell r="L163">
            <v>852</v>
          </cell>
          <cell r="M163">
            <v>910</v>
          </cell>
          <cell r="N163">
            <v>58</v>
          </cell>
          <cell r="O163">
            <v>393</v>
          </cell>
          <cell r="P163">
            <v>424</v>
          </cell>
          <cell r="Q163">
            <v>31</v>
          </cell>
          <cell r="R163">
            <v>137</v>
          </cell>
          <cell r="S163">
            <v>137</v>
          </cell>
          <cell r="T163">
            <v>0</v>
          </cell>
          <cell r="AA163">
            <v>0</v>
          </cell>
        </row>
        <row r="164">
          <cell r="F164">
            <v>13009834</v>
          </cell>
          <cell r="G164" t="str">
            <v>1pha</v>
          </cell>
          <cell r="H164">
            <v>1</v>
          </cell>
          <cell r="I164">
            <v>11901</v>
          </cell>
          <cell r="J164">
            <v>12892</v>
          </cell>
          <cell r="K164">
            <v>991</v>
          </cell>
          <cell r="L164">
            <v>7697</v>
          </cell>
          <cell r="M164">
            <v>8350</v>
          </cell>
          <cell r="N164">
            <v>653</v>
          </cell>
          <cell r="O164">
            <v>3720</v>
          </cell>
          <cell r="P164">
            <v>4045</v>
          </cell>
          <cell r="Q164">
            <v>325</v>
          </cell>
          <cell r="R164">
            <v>484</v>
          </cell>
          <cell r="S164">
            <v>497</v>
          </cell>
          <cell r="T164">
            <v>13</v>
          </cell>
          <cell r="AA164">
            <v>0</v>
          </cell>
        </row>
        <row r="165">
          <cell r="F165">
            <v>13009701</v>
          </cell>
          <cell r="G165" t="str">
            <v>1pha</v>
          </cell>
          <cell r="H165">
            <v>1</v>
          </cell>
          <cell r="I165">
            <v>6602</v>
          </cell>
          <cell r="J165">
            <v>7010</v>
          </cell>
          <cell r="K165">
            <v>408</v>
          </cell>
          <cell r="L165">
            <v>3886</v>
          </cell>
          <cell r="M165">
            <v>4133</v>
          </cell>
          <cell r="N165">
            <v>247</v>
          </cell>
          <cell r="O165">
            <v>1469</v>
          </cell>
          <cell r="P165">
            <v>1569</v>
          </cell>
          <cell r="Q165">
            <v>100</v>
          </cell>
          <cell r="R165">
            <v>1247</v>
          </cell>
          <cell r="S165">
            <v>1308</v>
          </cell>
          <cell r="T165">
            <v>61</v>
          </cell>
          <cell r="U165">
            <v>89</v>
          </cell>
          <cell r="V165">
            <v>92</v>
          </cell>
          <cell r="W165">
            <v>478</v>
          </cell>
          <cell r="X165">
            <v>423</v>
          </cell>
          <cell r="AA165">
            <v>3</v>
          </cell>
        </row>
        <row r="166">
          <cell r="F166">
            <v>13009786</v>
          </cell>
          <cell r="G166" t="str">
            <v>1pha</v>
          </cell>
          <cell r="H166">
            <v>1</v>
          </cell>
          <cell r="I166">
            <v>1928</v>
          </cell>
          <cell r="J166">
            <v>2030</v>
          </cell>
          <cell r="K166">
            <v>102</v>
          </cell>
          <cell r="L166">
            <v>1279</v>
          </cell>
          <cell r="M166">
            <v>1348</v>
          </cell>
          <cell r="N166">
            <v>69</v>
          </cell>
          <cell r="O166">
            <v>633</v>
          </cell>
          <cell r="P166">
            <v>665</v>
          </cell>
          <cell r="Q166">
            <v>32</v>
          </cell>
          <cell r="R166">
            <v>16</v>
          </cell>
          <cell r="S166">
            <v>17</v>
          </cell>
          <cell r="T166">
            <v>1</v>
          </cell>
          <cell r="U166">
            <v>1</v>
          </cell>
          <cell r="V166">
            <v>0</v>
          </cell>
          <cell r="W166">
            <v>141</v>
          </cell>
          <cell r="X166">
            <v>126</v>
          </cell>
          <cell r="AA166">
            <v>3</v>
          </cell>
        </row>
        <row r="167">
          <cell r="F167">
            <v>13009955</v>
          </cell>
          <cell r="G167" t="str">
            <v>1pha</v>
          </cell>
          <cell r="H167">
            <v>1</v>
          </cell>
          <cell r="I167">
            <v>13269</v>
          </cell>
          <cell r="J167">
            <v>13614</v>
          </cell>
          <cell r="K167">
            <v>345</v>
          </cell>
          <cell r="L167">
            <v>8859</v>
          </cell>
          <cell r="M167">
            <v>9101</v>
          </cell>
          <cell r="N167">
            <v>242</v>
          </cell>
          <cell r="O167">
            <v>4388</v>
          </cell>
          <cell r="P167">
            <v>4491</v>
          </cell>
          <cell r="Q167">
            <v>103</v>
          </cell>
          <cell r="R167">
            <v>22</v>
          </cell>
          <cell r="S167">
            <v>22</v>
          </cell>
          <cell r="T167">
            <v>0</v>
          </cell>
          <cell r="AA167">
            <v>3</v>
          </cell>
        </row>
        <row r="168">
          <cell r="F168">
            <v>13019133</v>
          </cell>
          <cell r="G168" t="str">
            <v>3pha</v>
          </cell>
          <cell r="H168">
            <v>40</v>
          </cell>
          <cell r="I168">
            <v>5033</v>
          </cell>
          <cell r="J168">
            <v>5572</v>
          </cell>
          <cell r="K168">
            <v>21560</v>
          </cell>
          <cell r="L168">
            <v>1873</v>
          </cell>
          <cell r="M168">
            <v>2117</v>
          </cell>
          <cell r="N168">
            <v>9760</v>
          </cell>
          <cell r="O168">
            <v>1008</v>
          </cell>
          <cell r="P168">
            <v>1106</v>
          </cell>
          <cell r="Q168">
            <v>3920</v>
          </cell>
          <cell r="R168">
            <v>2152</v>
          </cell>
          <cell r="S168">
            <v>2349</v>
          </cell>
          <cell r="T168">
            <v>7880</v>
          </cell>
          <cell r="AA168">
            <v>3</v>
          </cell>
        </row>
        <row r="169">
          <cell r="F169">
            <v>13009967</v>
          </cell>
          <cell r="G169" t="str">
            <v>1pha</v>
          </cell>
          <cell r="H169">
            <v>1</v>
          </cell>
          <cell r="I169">
            <v>7461</v>
          </cell>
          <cell r="J169">
            <v>7811</v>
          </cell>
          <cell r="K169">
            <v>350</v>
          </cell>
          <cell r="L169">
            <v>4864</v>
          </cell>
          <cell r="M169">
            <v>5095</v>
          </cell>
          <cell r="N169">
            <v>231</v>
          </cell>
          <cell r="O169">
            <v>2320</v>
          </cell>
          <cell r="P169">
            <v>2434</v>
          </cell>
          <cell r="Q169">
            <v>114</v>
          </cell>
          <cell r="R169">
            <v>277</v>
          </cell>
          <cell r="S169">
            <v>282</v>
          </cell>
          <cell r="T169">
            <v>5</v>
          </cell>
          <cell r="U169">
            <v>24</v>
          </cell>
          <cell r="V169">
            <v>15</v>
          </cell>
          <cell r="W169">
            <v>575</v>
          </cell>
          <cell r="X169">
            <v>482</v>
          </cell>
          <cell r="AA169">
            <v>3</v>
          </cell>
        </row>
        <row r="170">
          <cell r="F170">
            <v>13010023</v>
          </cell>
          <cell r="G170" t="str">
            <v>1pha</v>
          </cell>
          <cell r="H170">
            <v>1</v>
          </cell>
          <cell r="I170">
            <v>480188</v>
          </cell>
          <cell r="J170">
            <v>480314</v>
          </cell>
          <cell r="K170">
            <v>126</v>
          </cell>
          <cell r="L170">
            <v>964</v>
          </cell>
          <cell r="M170">
            <v>971</v>
          </cell>
          <cell r="N170">
            <v>7</v>
          </cell>
          <cell r="O170">
            <v>479172</v>
          </cell>
          <cell r="P170">
            <v>479287</v>
          </cell>
          <cell r="Q170">
            <v>115</v>
          </cell>
          <cell r="R170">
            <v>52</v>
          </cell>
          <cell r="S170">
            <v>56</v>
          </cell>
          <cell r="T170">
            <v>4</v>
          </cell>
          <cell r="AA170">
            <v>3</v>
          </cell>
        </row>
        <row r="171">
          <cell r="F171">
            <v>13009663</v>
          </cell>
          <cell r="G171" t="str">
            <v>1pha</v>
          </cell>
          <cell r="H171">
            <v>1</v>
          </cell>
          <cell r="I171">
            <v>3233</v>
          </cell>
          <cell r="J171">
            <v>3371</v>
          </cell>
          <cell r="K171">
            <v>138</v>
          </cell>
          <cell r="L171">
            <v>1949</v>
          </cell>
          <cell r="M171">
            <v>2037</v>
          </cell>
          <cell r="N171">
            <v>88</v>
          </cell>
          <cell r="O171">
            <v>781</v>
          </cell>
          <cell r="P171">
            <v>829</v>
          </cell>
          <cell r="Q171">
            <v>48</v>
          </cell>
          <cell r="R171">
            <v>503</v>
          </cell>
          <cell r="S171">
            <v>505</v>
          </cell>
          <cell r="T171">
            <v>2</v>
          </cell>
          <cell r="AA171">
            <v>3</v>
          </cell>
        </row>
        <row r="172">
          <cell r="F172">
            <v>13009879</v>
          </cell>
          <cell r="G172" t="str">
            <v>1pha</v>
          </cell>
          <cell r="H172">
            <v>1</v>
          </cell>
          <cell r="I172">
            <v>1597</v>
          </cell>
          <cell r="J172">
            <v>1709</v>
          </cell>
          <cell r="K172">
            <v>112</v>
          </cell>
          <cell r="L172">
            <v>961</v>
          </cell>
          <cell r="M172">
            <v>1035</v>
          </cell>
          <cell r="N172">
            <v>74</v>
          </cell>
          <cell r="O172">
            <v>620</v>
          </cell>
          <cell r="P172">
            <v>658</v>
          </cell>
          <cell r="Q172">
            <v>38</v>
          </cell>
          <cell r="R172">
            <v>16</v>
          </cell>
          <cell r="S172">
            <v>16</v>
          </cell>
          <cell r="T172">
            <v>0</v>
          </cell>
          <cell r="AA172">
            <v>3</v>
          </cell>
        </row>
        <row r="173">
          <cell r="F173">
            <v>13009976</v>
          </cell>
          <cell r="G173" t="str">
            <v>1pha</v>
          </cell>
          <cell r="H173">
            <v>1</v>
          </cell>
          <cell r="I173">
            <v>6823</v>
          </cell>
          <cell r="J173">
            <v>7327</v>
          </cell>
          <cell r="K173">
            <v>504</v>
          </cell>
          <cell r="L173">
            <v>4582</v>
          </cell>
          <cell r="M173">
            <v>4915</v>
          </cell>
          <cell r="N173">
            <v>333</v>
          </cell>
          <cell r="O173">
            <v>2223</v>
          </cell>
          <cell r="P173">
            <v>2394</v>
          </cell>
          <cell r="Q173">
            <v>171</v>
          </cell>
          <cell r="R173">
            <v>18</v>
          </cell>
          <cell r="S173">
            <v>18</v>
          </cell>
          <cell r="T173">
            <v>0</v>
          </cell>
          <cell r="U173">
            <v>1</v>
          </cell>
          <cell r="V173">
            <v>0</v>
          </cell>
          <cell r="W173">
            <v>678</v>
          </cell>
          <cell r="X173">
            <v>414</v>
          </cell>
          <cell r="AA173">
            <v>3</v>
          </cell>
        </row>
        <row r="174">
          <cell r="F174">
            <v>13009951</v>
          </cell>
          <cell r="G174" t="str">
            <v>1pha</v>
          </cell>
          <cell r="H174">
            <v>1</v>
          </cell>
          <cell r="I174">
            <v>5120</v>
          </cell>
          <cell r="J174">
            <v>6237</v>
          </cell>
          <cell r="K174">
            <v>1117</v>
          </cell>
          <cell r="L174">
            <v>3479</v>
          </cell>
          <cell r="M174">
            <v>4203</v>
          </cell>
          <cell r="N174">
            <v>724</v>
          </cell>
          <cell r="O174">
            <v>1556</v>
          </cell>
          <cell r="P174">
            <v>1944</v>
          </cell>
          <cell r="Q174">
            <v>388</v>
          </cell>
          <cell r="R174">
            <v>85</v>
          </cell>
          <cell r="S174">
            <v>90</v>
          </cell>
          <cell r="T174">
            <v>5</v>
          </cell>
          <cell r="AA174">
            <v>3</v>
          </cell>
        </row>
        <row r="175">
          <cell r="F175">
            <v>13009983</v>
          </cell>
          <cell r="G175" t="str">
            <v>1pha</v>
          </cell>
          <cell r="H175">
            <v>1</v>
          </cell>
          <cell r="I175">
            <v>0</v>
          </cell>
          <cell r="J175">
            <v>170</v>
          </cell>
          <cell r="K175">
            <v>170</v>
          </cell>
          <cell r="L175">
            <v>0</v>
          </cell>
          <cell r="M175">
            <v>116</v>
          </cell>
          <cell r="N175">
            <v>116</v>
          </cell>
          <cell r="O175">
            <v>0</v>
          </cell>
          <cell r="P175">
            <v>50</v>
          </cell>
          <cell r="Q175">
            <v>50</v>
          </cell>
          <cell r="R175">
            <v>0</v>
          </cell>
          <cell r="S175">
            <v>4</v>
          </cell>
          <cell r="T175">
            <v>4</v>
          </cell>
          <cell r="U175">
            <v>21</v>
          </cell>
          <cell r="V175">
            <v>7</v>
          </cell>
          <cell r="W175">
            <v>1065</v>
          </cell>
          <cell r="X175">
            <v>960</v>
          </cell>
          <cell r="AA175">
            <v>3</v>
          </cell>
        </row>
        <row r="176">
          <cell r="F176">
            <v>13009975</v>
          </cell>
          <cell r="G176" t="str">
            <v>1pha</v>
          </cell>
          <cell r="H176">
            <v>1</v>
          </cell>
          <cell r="I176">
            <v>8098</v>
          </cell>
          <cell r="J176">
            <v>8586</v>
          </cell>
          <cell r="K176">
            <v>488</v>
          </cell>
          <cell r="L176">
            <v>5316</v>
          </cell>
          <cell r="M176">
            <v>5636</v>
          </cell>
          <cell r="N176">
            <v>320</v>
          </cell>
          <cell r="O176">
            <v>2764</v>
          </cell>
          <cell r="P176">
            <v>2932</v>
          </cell>
          <cell r="Q176">
            <v>168</v>
          </cell>
          <cell r="R176">
            <v>18</v>
          </cell>
          <cell r="S176">
            <v>18</v>
          </cell>
          <cell r="T176">
            <v>0</v>
          </cell>
          <cell r="U176">
            <v>0</v>
          </cell>
          <cell r="V176">
            <v>2</v>
          </cell>
          <cell r="W176">
            <v>515</v>
          </cell>
          <cell r="X176">
            <v>524</v>
          </cell>
          <cell r="AA176">
            <v>3</v>
          </cell>
        </row>
        <row r="177">
          <cell r="F177">
            <v>13022778</v>
          </cell>
          <cell r="G177" t="str">
            <v>3 pha</v>
          </cell>
          <cell r="H177">
            <v>1</v>
          </cell>
          <cell r="I177">
            <v>133864</v>
          </cell>
          <cell r="J177">
            <v>140116</v>
          </cell>
          <cell r="K177">
            <v>6252</v>
          </cell>
          <cell r="L177">
            <v>88570</v>
          </cell>
          <cell r="M177">
            <v>92359</v>
          </cell>
          <cell r="N177">
            <v>3789</v>
          </cell>
          <cell r="O177">
            <v>39754</v>
          </cell>
          <cell r="P177">
            <v>41256</v>
          </cell>
          <cell r="Q177">
            <v>1502</v>
          </cell>
          <cell r="R177">
            <v>5540</v>
          </cell>
          <cell r="S177">
            <v>6501</v>
          </cell>
          <cell r="T177">
            <v>961</v>
          </cell>
          <cell r="U177">
            <v>782</v>
          </cell>
          <cell r="V177">
            <v>341</v>
          </cell>
          <cell r="W177">
            <v>11497</v>
          </cell>
          <cell r="X177">
            <v>9575</v>
          </cell>
          <cell r="AA177">
            <v>3</v>
          </cell>
        </row>
        <row r="178">
          <cell r="F178">
            <v>13010008</v>
          </cell>
          <cell r="G178" t="str">
            <v>1 pha</v>
          </cell>
          <cell r="H178">
            <v>1</v>
          </cell>
          <cell r="I178">
            <v>8239</v>
          </cell>
          <cell r="J178">
            <v>8440</v>
          </cell>
          <cell r="K178">
            <v>201</v>
          </cell>
          <cell r="L178">
            <v>5491</v>
          </cell>
          <cell r="M178">
            <v>5622</v>
          </cell>
          <cell r="N178">
            <v>131</v>
          </cell>
          <cell r="O178">
            <v>2674</v>
          </cell>
          <cell r="P178">
            <v>2744</v>
          </cell>
          <cell r="Q178">
            <v>70</v>
          </cell>
          <cell r="R178">
            <v>74</v>
          </cell>
          <cell r="S178">
            <v>74</v>
          </cell>
          <cell r="T178">
            <v>0</v>
          </cell>
          <cell r="U178">
            <v>0</v>
          </cell>
          <cell r="V178">
            <v>1</v>
          </cell>
          <cell r="W178">
            <v>569</v>
          </cell>
          <cell r="X178">
            <v>524</v>
          </cell>
          <cell r="AA178">
            <v>3</v>
          </cell>
        </row>
        <row r="179">
          <cell r="F179">
            <v>13009957</v>
          </cell>
          <cell r="G179" t="str">
            <v>1 pha</v>
          </cell>
          <cell r="H179">
            <v>1</v>
          </cell>
          <cell r="I179">
            <v>2650</v>
          </cell>
          <cell r="J179">
            <v>2680</v>
          </cell>
          <cell r="K179">
            <v>30</v>
          </cell>
          <cell r="L179">
            <v>1777</v>
          </cell>
          <cell r="M179">
            <v>1793</v>
          </cell>
          <cell r="N179">
            <v>16</v>
          </cell>
          <cell r="O179">
            <v>866</v>
          </cell>
          <cell r="P179">
            <v>880</v>
          </cell>
          <cell r="Q179">
            <v>14</v>
          </cell>
          <cell r="R179">
            <v>7</v>
          </cell>
          <cell r="S179">
            <v>7</v>
          </cell>
          <cell r="T179">
            <v>0</v>
          </cell>
          <cell r="U179">
            <v>0</v>
          </cell>
          <cell r="V179">
            <v>1</v>
          </cell>
          <cell r="W179">
            <v>461</v>
          </cell>
          <cell r="X179">
            <v>389</v>
          </cell>
          <cell r="AA179">
            <v>3</v>
          </cell>
        </row>
        <row r="180">
          <cell r="F180">
            <v>14014954</v>
          </cell>
          <cell r="G180" t="str">
            <v>1 pha</v>
          </cell>
          <cell r="H180">
            <v>1</v>
          </cell>
          <cell r="I180">
            <v>0</v>
          </cell>
          <cell r="J180">
            <v>46</v>
          </cell>
          <cell r="K180">
            <v>46</v>
          </cell>
          <cell r="L180">
            <v>0</v>
          </cell>
          <cell r="M180">
            <v>30</v>
          </cell>
          <cell r="N180">
            <v>30</v>
          </cell>
          <cell r="O180">
            <v>0</v>
          </cell>
          <cell r="P180">
            <v>16</v>
          </cell>
          <cell r="Q180">
            <v>16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176</v>
          </cell>
          <cell r="X180">
            <v>217</v>
          </cell>
          <cell r="AA180">
            <v>4</v>
          </cell>
        </row>
        <row r="181">
          <cell r="F181">
            <v>14014953</v>
          </cell>
          <cell r="G181" t="str">
            <v>1pha</v>
          </cell>
          <cell r="H181">
            <v>1</v>
          </cell>
          <cell r="I181">
            <v>0</v>
          </cell>
          <cell r="J181">
            <v>64</v>
          </cell>
          <cell r="K181">
            <v>64</v>
          </cell>
          <cell r="L181">
            <v>0</v>
          </cell>
          <cell r="M181">
            <v>42</v>
          </cell>
          <cell r="N181">
            <v>42</v>
          </cell>
          <cell r="O181">
            <v>0</v>
          </cell>
          <cell r="P181">
            <v>22</v>
          </cell>
          <cell r="Q181">
            <v>22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1</v>
          </cell>
          <cell r="W181">
            <v>163</v>
          </cell>
          <cell r="X181">
            <v>147</v>
          </cell>
          <cell r="AA181">
            <v>2</v>
          </cell>
        </row>
        <row r="182">
          <cell r="F182">
            <v>14014965</v>
          </cell>
          <cell r="G182" t="str">
            <v>1 pha</v>
          </cell>
          <cell r="H182">
            <v>1</v>
          </cell>
          <cell r="I182">
            <v>0</v>
          </cell>
          <cell r="J182">
            <v>1253</v>
          </cell>
          <cell r="K182">
            <v>1253</v>
          </cell>
          <cell r="L182">
            <v>0</v>
          </cell>
          <cell r="M182">
            <v>845</v>
          </cell>
          <cell r="N182">
            <v>845</v>
          </cell>
          <cell r="O182">
            <v>0</v>
          </cell>
          <cell r="P182">
            <v>402</v>
          </cell>
          <cell r="Q182">
            <v>402</v>
          </cell>
          <cell r="R182">
            <v>0</v>
          </cell>
          <cell r="S182">
            <v>6</v>
          </cell>
          <cell r="T182">
            <v>6</v>
          </cell>
          <cell r="U182">
            <v>25</v>
          </cell>
          <cell r="V182">
            <v>23</v>
          </cell>
          <cell r="W182">
            <v>2763</v>
          </cell>
          <cell r="X182">
            <v>2487</v>
          </cell>
          <cell r="AA182">
            <v>3</v>
          </cell>
        </row>
        <row r="183">
          <cell r="F183">
            <v>14019958</v>
          </cell>
          <cell r="G183" t="str">
            <v>1pha</v>
          </cell>
          <cell r="H183">
            <v>1</v>
          </cell>
          <cell r="I183">
            <v>0</v>
          </cell>
          <cell r="J183">
            <v>320</v>
          </cell>
          <cell r="K183">
            <v>320</v>
          </cell>
          <cell r="L183">
            <v>0</v>
          </cell>
          <cell r="M183">
            <v>212</v>
          </cell>
          <cell r="N183">
            <v>212</v>
          </cell>
          <cell r="O183">
            <v>0</v>
          </cell>
          <cell r="P183">
            <v>108</v>
          </cell>
          <cell r="Q183">
            <v>108</v>
          </cell>
          <cell r="R183">
            <v>0</v>
          </cell>
          <cell r="S183">
            <v>0</v>
          </cell>
          <cell r="T183">
            <v>0</v>
          </cell>
          <cell r="U183">
            <v>14</v>
          </cell>
          <cell r="V183">
            <v>12</v>
          </cell>
          <cell r="W183">
            <v>869</v>
          </cell>
          <cell r="X183">
            <v>724</v>
          </cell>
          <cell r="AA183">
            <v>2</v>
          </cell>
        </row>
        <row r="184">
          <cell r="F184">
            <v>13009697</v>
          </cell>
          <cell r="G184" t="str">
            <v>1pha</v>
          </cell>
          <cell r="H184">
            <v>1</v>
          </cell>
          <cell r="I184">
            <v>1328</v>
          </cell>
          <cell r="J184">
            <v>1668</v>
          </cell>
          <cell r="K184">
            <v>340</v>
          </cell>
          <cell r="L184">
            <v>882</v>
          </cell>
          <cell r="M184">
            <v>1121</v>
          </cell>
          <cell r="N184">
            <v>239</v>
          </cell>
          <cell r="O184">
            <v>437</v>
          </cell>
          <cell r="P184">
            <v>536</v>
          </cell>
          <cell r="Q184">
            <v>99</v>
          </cell>
          <cell r="R184">
            <v>9</v>
          </cell>
          <cell r="S184">
            <v>11</v>
          </cell>
          <cell r="T184">
            <v>2</v>
          </cell>
          <cell r="AA184">
            <v>3</v>
          </cell>
        </row>
        <row r="185">
          <cell r="F185">
            <v>13015280</v>
          </cell>
          <cell r="G185" t="str">
            <v>1pha</v>
          </cell>
          <cell r="H185">
            <v>1</v>
          </cell>
          <cell r="I185">
            <v>9906</v>
          </cell>
          <cell r="J185">
            <v>10006</v>
          </cell>
          <cell r="K185">
            <v>100</v>
          </cell>
          <cell r="L185">
            <v>6446</v>
          </cell>
          <cell r="M185">
            <v>6523</v>
          </cell>
          <cell r="N185">
            <v>77</v>
          </cell>
          <cell r="O185">
            <v>2378</v>
          </cell>
          <cell r="P185">
            <v>2401</v>
          </cell>
          <cell r="Q185">
            <v>23</v>
          </cell>
          <cell r="R185">
            <v>1082</v>
          </cell>
          <cell r="S185">
            <v>1082</v>
          </cell>
          <cell r="T185">
            <v>0</v>
          </cell>
          <cell r="AA185">
            <v>6</v>
          </cell>
        </row>
        <row r="186">
          <cell r="F186">
            <v>13046407</v>
          </cell>
          <cell r="G186" t="str">
            <v>3pha</v>
          </cell>
          <cell r="H186">
            <v>1</v>
          </cell>
          <cell r="I186">
            <v>55102</v>
          </cell>
          <cell r="J186">
            <v>57884</v>
          </cell>
          <cell r="K186">
            <v>2782</v>
          </cell>
          <cell r="L186">
            <v>36532</v>
          </cell>
          <cell r="M186">
            <v>38359</v>
          </cell>
          <cell r="N186">
            <v>1827</v>
          </cell>
          <cell r="O186">
            <v>17768</v>
          </cell>
          <cell r="P186">
            <v>18672</v>
          </cell>
          <cell r="Q186">
            <v>904</v>
          </cell>
          <cell r="R186">
            <v>802</v>
          </cell>
          <cell r="S186">
            <v>853</v>
          </cell>
          <cell r="T186">
            <v>51</v>
          </cell>
          <cell r="AA186">
            <v>3</v>
          </cell>
        </row>
        <row r="187">
          <cell r="F187">
            <v>13009850</v>
          </cell>
          <cell r="G187" t="str">
            <v>1pha</v>
          </cell>
          <cell r="H187">
            <v>1</v>
          </cell>
          <cell r="I187">
            <v>1473</v>
          </cell>
          <cell r="J187">
            <v>1473</v>
          </cell>
          <cell r="K187">
            <v>0</v>
          </cell>
          <cell r="L187">
            <v>1027</v>
          </cell>
          <cell r="M187">
            <v>1027</v>
          </cell>
          <cell r="N187">
            <v>0</v>
          </cell>
          <cell r="O187">
            <v>428</v>
          </cell>
          <cell r="P187">
            <v>428</v>
          </cell>
          <cell r="Q187">
            <v>0</v>
          </cell>
          <cell r="R187">
            <v>18</v>
          </cell>
          <cell r="S187">
            <v>18</v>
          </cell>
          <cell r="T187">
            <v>0</v>
          </cell>
          <cell r="U187">
            <v>0</v>
          </cell>
          <cell r="V187">
            <v>-9</v>
          </cell>
          <cell r="W187">
            <v>58</v>
          </cell>
          <cell r="X187">
            <v>50</v>
          </cell>
          <cell r="AA187">
            <v>3</v>
          </cell>
        </row>
        <row r="188">
          <cell r="F188">
            <v>14014954</v>
          </cell>
          <cell r="G188" t="str">
            <v>1 pha</v>
          </cell>
          <cell r="H188">
            <v>1</v>
          </cell>
          <cell r="I188">
            <v>0</v>
          </cell>
          <cell r="J188">
            <v>978</v>
          </cell>
          <cell r="K188">
            <v>978</v>
          </cell>
          <cell r="L188">
            <v>0</v>
          </cell>
          <cell r="M188">
            <v>647</v>
          </cell>
          <cell r="N188">
            <v>647</v>
          </cell>
          <cell r="O188">
            <v>0</v>
          </cell>
          <cell r="P188">
            <v>331</v>
          </cell>
          <cell r="Q188">
            <v>331</v>
          </cell>
          <cell r="R188">
            <v>0</v>
          </cell>
          <cell r="S188">
            <v>0</v>
          </cell>
          <cell r="T188">
            <v>0</v>
          </cell>
          <cell r="AA188">
            <v>4</v>
          </cell>
        </row>
        <row r="189">
          <cell r="F189">
            <v>14014968</v>
          </cell>
          <cell r="G189" t="str">
            <v>1pha</v>
          </cell>
          <cell r="H189">
            <v>1</v>
          </cell>
          <cell r="I189">
            <v>0</v>
          </cell>
          <cell r="J189">
            <v>134</v>
          </cell>
          <cell r="K189">
            <v>134</v>
          </cell>
          <cell r="L189">
            <v>0</v>
          </cell>
          <cell r="M189">
            <v>81</v>
          </cell>
          <cell r="N189">
            <v>81</v>
          </cell>
          <cell r="O189">
            <v>0</v>
          </cell>
          <cell r="P189">
            <v>27</v>
          </cell>
          <cell r="Q189">
            <v>27</v>
          </cell>
          <cell r="R189">
            <v>0</v>
          </cell>
          <cell r="S189">
            <v>26</v>
          </cell>
          <cell r="T189">
            <v>26</v>
          </cell>
          <cell r="AA189">
            <v>3</v>
          </cell>
        </row>
        <row r="190">
          <cell r="F190">
            <v>14014742</v>
          </cell>
          <cell r="G190" t="str">
            <v>1pha</v>
          </cell>
          <cell r="H190">
            <v>1</v>
          </cell>
          <cell r="I190">
            <v>4</v>
          </cell>
          <cell r="J190">
            <v>133</v>
          </cell>
          <cell r="K190">
            <v>129</v>
          </cell>
          <cell r="L190">
            <v>2</v>
          </cell>
          <cell r="M190">
            <v>84</v>
          </cell>
          <cell r="N190">
            <v>82</v>
          </cell>
          <cell r="O190">
            <v>1</v>
          </cell>
          <cell r="P190">
            <v>43</v>
          </cell>
          <cell r="Q190">
            <v>42</v>
          </cell>
          <cell r="R190">
            <v>1</v>
          </cell>
          <cell r="S190">
            <v>6</v>
          </cell>
          <cell r="T190">
            <v>5</v>
          </cell>
          <cell r="AA190">
            <v>3</v>
          </cell>
        </row>
        <row r="191">
          <cell r="F191">
            <v>13013039</v>
          </cell>
          <cell r="G191" t="str">
            <v>1pha</v>
          </cell>
          <cell r="H191">
            <v>1</v>
          </cell>
          <cell r="I191">
            <v>719</v>
          </cell>
          <cell r="J191">
            <v>981</v>
          </cell>
          <cell r="K191">
            <v>262</v>
          </cell>
          <cell r="L191">
            <v>492</v>
          </cell>
          <cell r="M191">
            <v>642</v>
          </cell>
          <cell r="N191">
            <v>150</v>
          </cell>
          <cell r="O191">
            <v>214</v>
          </cell>
          <cell r="P191">
            <v>264</v>
          </cell>
          <cell r="Q191">
            <v>50</v>
          </cell>
          <cell r="R191">
            <v>13</v>
          </cell>
          <cell r="S191">
            <v>75</v>
          </cell>
          <cell r="T191">
            <v>62</v>
          </cell>
          <cell r="AA191">
            <v>3</v>
          </cell>
        </row>
        <row r="192">
          <cell r="F192">
            <v>14014748</v>
          </cell>
          <cell r="G192" t="str">
            <v>1pha</v>
          </cell>
          <cell r="H192">
            <v>1</v>
          </cell>
          <cell r="I192">
            <v>0</v>
          </cell>
          <cell r="J192">
            <v>23</v>
          </cell>
          <cell r="K192">
            <v>23</v>
          </cell>
          <cell r="L192">
            <v>0</v>
          </cell>
          <cell r="M192">
            <v>15</v>
          </cell>
          <cell r="N192">
            <v>15</v>
          </cell>
          <cell r="O192">
            <v>0</v>
          </cell>
          <cell r="P192">
            <v>8</v>
          </cell>
          <cell r="Q192">
            <v>8</v>
          </cell>
          <cell r="R192">
            <v>0</v>
          </cell>
          <cell r="S192">
            <v>0</v>
          </cell>
          <cell r="T192">
            <v>0</v>
          </cell>
          <cell r="AA192">
            <v>2</v>
          </cell>
        </row>
        <row r="193">
          <cell r="F193">
            <v>14014723</v>
          </cell>
          <cell r="G193" t="str">
            <v>1pha</v>
          </cell>
          <cell r="H193">
            <v>1</v>
          </cell>
          <cell r="I193">
            <v>0</v>
          </cell>
          <cell r="J193">
            <v>19</v>
          </cell>
          <cell r="K193">
            <v>19</v>
          </cell>
          <cell r="L193">
            <v>0</v>
          </cell>
          <cell r="M193">
            <v>13</v>
          </cell>
          <cell r="N193">
            <v>13</v>
          </cell>
          <cell r="O193">
            <v>0</v>
          </cell>
          <cell r="P193">
            <v>6</v>
          </cell>
          <cell r="Q193">
            <v>6</v>
          </cell>
          <cell r="R193">
            <v>0</v>
          </cell>
          <cell r="S193">
            <v>0</v>
          </cell>
          <cell r="T193">
            <v>0</v>
          </cell>
          <cell r="AA193">
            <v>2</v>
          </cell>
        </row>
        <row r="194">
          <cell r="F194">
            <v>13005974</v>
          </cell>
          <cell r="G194" t="str">
            <v>1pha</v>
          </cell>
          <cell r="H194">
            <v>1</v>
          </cell>
          <cell r="I194">
            <v>1365</v>
          </cell>
          <cell r="J194">
            <v>1598</v>
          </cell>
          <cell r="K194">
            <v>233</v>
          </cell>
          <cell r="L194">
            <v>907</v>
          </cell>
          <cell r="M194">
            <v>1059</v>
          </cell>
          <cell r="N194">
            <v>152</v>
          </cell>
          <cell r="O194">
            <v>457</v>
          </cell>
          <cell r="P194">
            <v>538</v>
          </cell>
          <cell r="Q194">
            <v>81</v>
          </cell>
          <cell r="R194">
            <v>1</v>
          </cell>
          <cell r="S194">
            <v>1</v>
          </cell>
          <cell r="T194">
            <v>0</v>
          </cell>
          <cell r="AA194">
            <v>3</v>
          </cell>
        </row>
        <row r="195">
          <cell r="F195">
            <v>13010028</v>
          </cell>
          <cell r="G195" t="str">
            <v>1pha</v>
          </cell>
          <cell r="H195">
            <v>1</v>
          </cell>
          <cell r="I195">
            <v>2691</v>
          </cell>
          <cell r="J195">
            <v>2862</v>
          </cell>
          <cell r="K195">
            <v>171</v>
          </cell>
          <cell r="L195">
            <v>1781</v>
          </cell>
          <cell r="M195">
            <v>1895</v>
          </cell>
          <cell r="N195">
            <v>114</v>
          </cell>
          <cell r="O195">
            <v>889</v>
          </cell>
          <cell r="P195">
            <v>945</v>
          </cell>
          <cell r="Q195">
            <v>56</v>
          </cell>
          <cell r="R195">
            <v>21</v>
          </cell>
          <cell r="S195">
            <v>22</v>
          </cell>
          <cell r="T195">
            <v>1</v>
          </cell>
          <cell r="AA195">
            <v>3</v>
          </cell>
        </row>
        <row r="196">
          <cell r="F196">
            <v>13009693</v>
          </cell>
          <cell r="G196" t="str">
            <v>1 pha</v>
          </cell>
          <cell r="H196">
            <v>1</v>
          </cell>
          <cell r="I196">
            <v>12842</v>
          </cell>
          <cell r="J196">
            <v>13476</v>
          </cell>
          <cell r="K196">
            <v>634</v>
          </cell>
          <cell r="L196">
            <v>8350</v>
          </cell>
          <cell r="M196">
            <v>8756</v>
          </cell>
          <cell r="N196">
            <v>406</v>
          </cell>
          <cell r="O196">
            <v>4032</v>
          </cell>
          <cell r="P196">
            <v>4238</v>
          </cell>
          <cell r="Q196">
            <v>206</v>
          </cell>
          <cell r="R196">
            <v>460</v>
          </cell>
          <cell r="S196">
            <v>482</v>
          </cell>
          <cell r="T196">
            <v>22</v>
          </cell>
          <cell r="U196">
            <v>14</v>
          </cell>
          <cell r="V196">
            <v>47</v>
          </cell>
          <cell r="W196">
            <v>1001</v>
          </cell>
          <cell r="X196">
            <v>905</v>
          </cell>
          <cell r="AA196">
            <v>3</v>
          </cell>
        </row>
        <row r="197">
          <cell r="F197">
            <v>13009125</v>
          </cell>
          <cell r="G197" t="str">
            <v>1 pha</v>
          </cell>
          <cell r="H197">
            <v>1</v>
          </cell>
          <cell r="I197">
            <v>7216</v>
          </cell>
          <cell r="J197">
            <v>7596</v>
          </cell>
          <cell r="K197">
            <v>380</v>
          </cell>
          <cell r="L197">
            <v>4854</v>
          </cell>
          <cell r="M197">
            <v>5133</v>
          </cell>
          <cell r="N197">
            <v>279</v>
          </cell>
          <cell r="O197">
            <v>2118</v>
          </cell>
          <cell r="P197">
            <v>2208</v>
          </cell>
          <cell r="Q197">
            <v>90</v>
          </cell>
          <cell r="R197">
            <v>244</v>
          </cell>
          <cell r="S197">
            <v>255</v>
          </cell>
          <cell r="T197">
            <v>11</v>
          </cell>
          <cell r="U197">
            <v>0</v>
          </cell>
          <cell r="V197">
            <v>19</v>
          </cell>
          <cell r="W197">
            <v>497</v>
          </cell>
          <cell r="X197">
            <v>443</v>
          </cell>
          <cell r="AA197">
            <v>3</v>
          </cell>
        </row>
        <row r="198">
          <cell r="F198">
            <v>13023051</v>
          </cell>
          <cell r="G198" t="str">
            <v>3 pha</v>
          </cell>
          <cell r="H198">
            <v>1</v>
          </cell>
          <cell r="I198">
            <v>37377</v>
          </cell>
          <cell r="J198">
            <v>39998</v>
          </cell>
          <cell r="K198">
            <v>2621</v>
          </cell>
          <cell r="L198">
            <v>24871</v>
          </cell>
          <cell r="M198">
            <v>27172</v>
          </cell>
          <cell r="N198">
            <v>2301</v>
          </cell>
          <cell r="O198">
            <v>11631</v>
          </cell>
          <cell r="P198">
            <v>11931</v>
          </cell>
          <cell r="Q198">
            <v>300</v>
          </cell>
          <cell r="R198">
            <v>875</v>
          </cell>
          <cell r="S198">
            <v>895</v>
          </cell>
          <cell r="T198">
            <v>20</v>
          </cell>
          <cell r="U198">
            <v>70</v>
          </cell>
          <cell r="V198">
            <v>64</v>
          </cell>
          <cell r="W198">
            <v>2586</v>
          </cell>
          <cell r="X198">
            <v>1970</v>
          </cell>
          <cell r="AA198">
            <v>3</v>
          </cell>
        </row>
        <row r="199">
          <cell r="F199">
            <v>13028627</v>
          </cell>
          <cell r="G199" t="str">
            <v>3 pha</v>
          </cell>
          <cell r="H199">
            <v>1</v>
          </cell>
          <cell r="I199">
            <v>26857</v>
          </cell>
          <cell r="J199">
            <v>28266</v>
          </cell>
          <cell r="K199">
            <v>1409</v>
          </cell>
          <cell r="L199">
            <v>15787</v>
          </cell>
          <cell r="M199">
            <v>16683</v>
          </cell>
          <cell r="N199">
            <v>896</v>
          </cell>
          <cell r="O199">
            <v>5373</v>
          </cell>
          <cell r="P199">
            <v>5673</v>
          </cell>
          <cell r="Q199">
            <v>300</v>
          </cell>
          <cell r="R199">
            <v>5697</v>
          </cell>
          <cell r="S199">
            <v>5910</v>
          </cell>
          <cell r="T199">
            <v>213</v>
          </cell>
          <cell r="U199">
            <v>380</v>
          </cell>
          <cell r="V199">
            <v>396</v>
          </cell>
          <cell r="W199">
            <v>1818</v>
          </cell>
          <cell r="X199">
            <v>2203</v>
          </cell>
          <cell r="AA199">
            <v>3</v>
          </cell>
        </row>
        <row r="200">
          <cell r="F200">
            <v>13009653</v>
          </cell>
          <cell r="G200" t="str">
            <v>1 pha</v>
          </cell>
          <cell r="H200">
            <v>1</v>
          </cell>
          <cell r="I200">
            <v>20458</v>
          </cell>
          <cell r="J200">
            <v>21620</v>
          </cell>
          <cell r="K200">
            <v>1162</v>
          </cell>
          <cell r="L200">
            <v>11963</v>
          </cell>
          <cell r="M200">
            <v>12481</v>
          </cell>
          <cell r="N200">
            <v>518</v>
          </cell>
          <cell r="O200">
            <v>4161</v>
          </cell>
          <cell r="P200">
            <v>4561</v>
          </cell>
          <cell r="Q200">
            <v>400</v>
          </cell>
          <cell r="R200">
            <v>4334</v>
          </cell>
          <cell r="S200">
            <v>4578</v>
          </cell>
          <cell r="T200">
            <v>244</v>
          </cell>
          <cell r="AA200">
            <v>3</v>
          </cell>
        </row>
        <row r="201">
          <cell r="F201">
            <v>13009122</v>
          </cell>
          <cell r="G201" t="str">
            <v>1 pha</v>
          </cell>
          <cell r="H201">
            <v>1</v>
          </cell>
          <cell r="I201">
            <v>1772</v>
          </cell>
          <cell r="J201">
            <v>2090</v>
          </cell>
          <cell r="K201">
            <v>318</v>
          </cell>
          <cell r="L201">
            <v>653</v>
          </cell>
          <cell r="M201">
            <v>931</v>
          </cell>
          <cell r="N201">
            <v>278</v>
          </cell>
          <cell r="O201">
            <v>792</v>
          </cell>
          <cell r="P201">
            <v>830</v>
          </cell>
          <cell r="Q201">
            <v>38</v>
          </cell>
          <cell r="R201">
            <v>327</v>
          </cell>
          <cell r="S201">
            <v>329</v>
          </cell>
          <cell r="T201">
            <v>2</v>
          </cell>
          <cell r="AA201">
            <v>3</v>
          </cell>
        </row>
        <row r="202">
          <cell r="F202">
            <v>13009646</v>
          </cell>
          <cell r="G202" t="str">
            <v>1 pha</v>
          </cell>
          <cell r="H202">
            <v>1</v>
          </cell>
          <cell r="I202">
            <v>27880</v>
          </cell>
          <cell r="J202">
            <v>28536</v>
          </cell>
          <cell r="K202">
            <v>656</v>
          </cell>
          <cell r="L202">
            <v>18306</v>
          </cell>
          <cell r="M202">
            <v>18794</v>
          </cell>
          <cell r="N202">
            <v>488</v>
          </cell>
          <cell r="O202">
            <v>6323</v>
          </cell>
          <cell r="P202">
            <v>6424</v>
          </cell>
          <cell r="Q202">
            <v>101</v>
          </cell>
          <cell r="R202">
            <v>3251</v>
          </cell>
          <cell r="S202">
            <v>3318</v>
          </cell>
          <cell r="T202">
            <v>67</v>
          </cell>
          <cell r="AA202">
            <v>3</v>
          </cell>
        </row>
        <row r="203">
          <cell r="F203">
            <v>13009099</v>
          </cell>
          <cell r="G203" t="str">
            <v>1 pha</v>
          </cell>
          <cell r="H203">
            <v>1</v>
          </cell>
          <cell r="I203">
            <v>6408</v>
          </cell>
          <cell r="J203">
            <v>6839</v>
          </cell>
          <cell r="K203">
            <v>431</v>
          </cell>
          <cell r="L203">
            <v>3962</v>
          </cell>
          <cell r="M203">
            <v>4217</v>
          </cell>
          <cell r="N203">
            <v>255</v>
          </cell>
          <cell r="O203">
            <v>1355</v>
          </cell>
          <cell r="P203">
            <v>1457</v>
          </cell>
          <cell r="Q203">
            <v>102</v>
          </cell>
          <cell r="R203">
            <v>1091</v>
          </cell>
          <cell r="S203">
            <v>1165</v>
          </cell>
          <cell r="T203">
            <v>74</v>
          </cell>
          <cell r="AA203">
            <v>3</v>
          </cell>
        </row>
        <row r="204">
          <cell r="F204">
            <v>13009647</v>
          </cell>
          <cell r="G204" t="str">
            <v>1 pha</v>
          </cell>
          <cell r="H204">
            <v>1</v>
          </cell>
          <cell r="I204">
            <v>9530</v>
          </cell>
          <cell r="J204">
            <v>10468</v>
          </cell>
          <cell r="K204">
            <v>938</v>
          </cell>
          <cell r="L204">
            <v>6321</v>
          </cell>
          <cell r="M204">
            <v>6912</v>
          </cell>
          <cell r="N204">
            <v>591</v>
          </cell>
          <cell r="O204">
            <v>2564</v>
          </cell>
          <cell r="P204">
            <v>2861</v>
          </cell>
          <cell r="Q204">
            <v>297</v>
          </cell>
          <cell r="R204">
            <v>645</v>
          </cell>
          <cell r="S204">
            <v>695</v>
          </cell>
          <cell r="T204">
            <v>50</v>
          </cell>
          <cell r="AA204">
            <v>3</v>
          </cell>
        </row>
        <row r="205">
          <cell r="F205">
            <v>13006967</v>
          </cell>
          <cell r="G205" t="str">
            <v>1 pha</v>
          </cell>
          <cell r="H205">
            <v>1</v>
          </cell>
          <cell r="I205">
            <v>8992</v>
          </cell>
          <cell r="J205">
            <v>9287</v>
          </cell>
          <cell r="K205">
            <v>295</v>
          </cell>
          <cell r="L205">
            <v>5889</v>
          </cell>
          <cell r="M205">
            <v>6068</v>
          </cell>
          <cell r="N205">
            <v>179</v>
          </cell>
          <cell r="O205">
            <v>2787</v>
          </cell>
          <cell r="P205">
            <v>2844</v>
          </cell>
          <cell r="Q205">
            <v>57</v>
          </cell>
          <cell r="R205">
            <v>316</v>
          </cell>
          <cell r="S205">
            <v>375</v>
          </cell>
          <cell r="T205">
            <v>59</v>
          </cell>
          <cell r="AA205">
            <v>3</v>
          </cell>
        </row>
        <row r="206">
          <cell r="F206">
            <v>13007495</v>
          </cell>
          <cell r="G206" t="str">
            <v>1 pha</v>
          </cell>
          <cell r="H206">
            <v>1</v>
          </cell>
          <cell r="I206">
            <v>8754</v>
          </cell>
          <cell r="J206">
            <v>10685</v>
          </cell>
          <cell r="K206">
            <v>1931</v>
          </cell>
          <cell r="L206">
            <v>5341</v>
          </cell>
          <cell r="M206">
            <v>6431</v>
          </cell>
          <cell r="N206">
            <v>1090</v>
          </cell>
          <cell r="O206">
            <v>2849</v>
          </cell>
          <cell r="P206">
            <v>3627</v>
          </cell>
          <cell r="Q206">
            <v>778</v>
          </cell>
          <cell r="R206">
            <v>564</v>
          </cell>
          <cell r="S206">
            <v>627</v>
          </cell>
          <cell r="T206">
            <v>63</v>
          </cell>
          <cell r="AA206">
            <v>3</v>
          </cell>
        </row>
        <row r="207">
          <cell r="F207">
            <v>13007436</v>
          </cell>
          <cell r="G207" t="str">
            <v>1 pha</v>
          </cell>
          <cell r="H207">
            <v>1</v>
          </cell>
          <cell r="I207">
            <v>7078</v>
          </cell>
          <cell r="J207">
            <v>8004</v>
          </cell>
          <cell r="K207">
            <v>926</v>
          </cell>
          <cell r="L207">
            <v>4156</v>
          </cell>
          <cell r="M207">
            <v>4761</v>
          </cell>
          <cell r="N207">
            <v>605</v>
          </cell>
          <cell r="O207">
            <v>2508</v>
          </cell>
          <cell r="P207">
            <v>2753</v>
          </cell>
          <cell r="Q207">
            <v>245</v>
          </cell>
          <cell r="R207">
            <v>414</v>
          </cell>
          <cell r="S207">
            <v>490</v>
          </cell>
          <cell r="T207">
            <v>76</v>
          </cell>
          <cell r="AA207">
            <v>3</v>
          </cell>
        </row>
        <row r="208">
          <cell r="F208">
            <v>13028632</v>
          </cell>
          <cell r="G208" t="str">
            <v>3pha</v>
          </cell>
          <cell r="H208">
            <v>1</v>
          </cell>
          <cell r="I208">
            <v>3695</v>
          </cell>
          <cell r="J208">
            <v>9973</v>
          </cell>
          <cell r="K208">
            <v>6278</v>
          </cell>
          <cell r="L208">
            <v>2485</v>
          </cell>
          <cell r="M208">
            <v>5939</v>
          </cell>
          <cell r="N208">
            <v>3454</v>
          </cell>
          <cell r="O208">
            <v>970</v>
          </cell>
          <cell r="P208">
            <v>2372</v>
          </cell>
          <cell r="Q208">
            <v>1402</v>
          </cell>
          <cell r="R208">
            <v>240</v>
          </cell>
          <cell r="S208">
            <v>1662</v>
          </cell>
          <cell r="T208">
            <v>1422</v>
          </cell>
          <cell r="AA208">
            <v>3</v>
          </cell>
        </row>
        <row r="209">
          <cell r="F209">
            <v>13009765</v>
          </cell>
          <cell r="G209" t="str">
            <v>1 pha</v>
          </cell>
          <cell r="H209">
            <v>1</v>
          </cell>
          <cell r="I209">
            <v>27851</v>
          </cell>
          <cell r="J209">
            <v>29974</v>
          </cell>
          <cell r="K209">
            <v>2123</v>
          </cell>
          <cell r="L209">
            <v>16176</v>
          </cell>
          <cell r="M209">
            <v>17398</v>
          </cell>
          <cell r="N209">
            <v>1222</v>
          </cell>
          <cell r="O209">
            <v>5510</v>
          </cell>
          <cell r="P209">
            <v>5916</v>
          </cell>
          <cell r="Q209">
            <v>406</v>
          </cell>
          <cell r="R209">
            <v>6165</v>
          </cell>
          <cell r="S209">
            <v>6660</v>
          </cell>
          <cell r="T209">
            <v>495</v>
          </cell>
          <cell r="AA209">
            <v>3</v>
          </cell>
        </row>
        <row r="210">
          <cell r="F210">
            <v>13009654</v>
          </cell>
          <cell r="G210" t="str">
            <v>1 pha</v>
          </cell>
          <cell r="H210">
            <v>1</v>
          </cell>
          <cell r="I210">
            <v>23754</v>
          </cell>
          <cell r="J210">
            <v>24907</v>
          </cell>
          <cell r="K210">
            <v>1153</v>
          </cell>
          <cell r="L210">
            <v>15449</v>
          </cell>
          <cell r="M210">
            <v>16204</v>
          </cell>
          <cell r="N210">
            <v>755</v>
          </cell>
          <cell r="O210">
            <v>5605</v>
          </cell>
          <cell r="P210">
            <v>5874</v>
          </cell>
          <cell r="Q210">
            <v>269</v>
          </cell>
          <cell r="R210">
            <v>2700</v>
          </cell>
          <cell r="S210">
            <v>2829</v>
          </cell>
          <cell r="T210">
            <v>129</v>
          </cell>
          <cell r="U210">
            <v>202</v>
          </cell>
          <cell r="V210">
            <v>167</v>
          </cell>
          <cell r="W210">
            <v>1839</v>
          </cell>
          <cell r="AA210">
            <v>3</v>
          </cell>
        </row>
        <row r="211">
          <cell r="F211">
            <v>13007422</v>
          </cell>
          <cell r="G211" t="str">
            <v>1 pha</v>
          </cell>
          <cell r="H211">
            <v>1</v>
          </cell>
          <cell r="I211">
            <v>3217</v>
          </cell>
          <cell r="J211">
            <v>3425</v>
          </cell>
          <cell r="K211">
            <v>208</v>
          </cell>
          <cell r="L211">
            <v>2029</v>
          </cell>
          <cell r="M211">
            <v>2100</v>
          </cell>
          <cell r="N211">
            <v>71</v>
          </cell>
          <cell r="O211">
            <v>1148</v>
          </cell>
          <cell r="P211">
            <v>1285</v>
          </cell>
          <cell r="Q211">
            <v>137</v>
          </cell>
          <cell r="R211">
            <v>40</v>
          </cell>
          <cell r="S211">
            <v>40</v>
          </cell>
          <cell r="T211">
            <v>0</v>
          </cell>
          <cell r="AA211">
            <v>3</v>
          </cell>
        </row>
        <row r="212">
          <cell r="F212">
            <v>13009712</v>
          </cell>
          <cell r="G212" t="str">
            <v>1 pha</v>
          </cell>
          <cell r="H212">
            <v>1</v>
          </cell>
          <cell r="I212">
            <v>23608</v>
          </cell>
          <cell r="J212">
            <v>23805</v>
          </cell>
          <cell r="K212">
            <v>197</v>
          </cell>
          <cell r="L212">
            <v>15206</v>
          </cell>
          <cell r="M212">
            <v>15346</v>
          </cell>
          <cell r="N212">
            <v>140</v>
          </cell>
          <cell r="O212">
            <v>5525</v>
          </cell>
          <cell r="P212">
            <v>5582</v>
          </cell>
          <cell r="Q212">
            <v>57</v>
          </cell>
          <cell r="R212">
            <v>2877</v>
          </cell>
          <cell r="S212">
            <v>2877</v>
          </cell>
          <cell r="T212">
            <v>0</v>
          </cell>
          <cell r="AA212">
            <v>3</v>
          </cell>
        </row>
        <row r="213">
          <cell r="F213">
            <v>13007445</v>
          </cell>
          <cell r="G213" t="str">
            <v>1 pha</v>
          </cell>
          <cell r="H213">
            <v>1</v>
          </cell>
          <cell r="I213">
            <v>11280</v>
          </cell>
          <cell r="J213">
            <v>11987</v>
          </cell>
          <cell r="K213">
            <v>707</v>
          </cell>
          <cell r="L213">
            <v>6550</v>
          </cell>
          <cell r="M213">
            <v>6964</v>
          </cell>
          <cell r="N213">
            <v>414</v>
          </cell>
          <cell r="O213">
            <v>3271</v>
          </cell>
          <cell r="P213">
            <v>3476</v>
          </cell>
          <cell r="Q213">
            <v>205</v>
          </cell>
          <cell r="R213">
            <v>1459</v>
          </cell>
          <cell r="S213">
            <v>1547</v>
          </cell>
          <cell r="T213">
            <v>88</v>
          </cell>
          <cell r="AA213">
            <v>6</v>
          </cell>
        </row>
        <row r="214">
          <cell r="F214">
            <v>13009133</v>
          </cell>
          <cell r="G214" t="str">
            <v>1 pha</v>
          </cell>
          <cell r="H214">
            <v>1</v>
          </cell>
          <cell r="I214">
            <v>6028</v>
          </cell>
          <cell r="J214">
            <v>6375</v>
          </cell>
          <cell r="K214">
            <v>347</v>
          </cell>
          <cell r="L214">
            <v>3557</v>
          </cell>
          <cell r="M214">
            <v>3805</v>
          </cell>
          <cell r="N214">
            <v>248</v>
          </cell>
          <cell r="O214">
            <v>1607</v>
          </cell>
          <cell r="P214">
            <v>1693</v>
          </cell>
          <cell r="Q214">
            <v>86</v>
          </cell>
          <cell r="R214">
            <v>864</v>
          </cell>
          <cell r="S214">
            <v>877</v>
          </cell>
          <cell r="T214">
            <v>13</v>
          </cell>
          <cell r="AA214">
            <v>3</v>
          </cell>
        </row>
        <row r="215">
          <cell r="F215">
            <v>13028634</v>
          </cell>
          <cell r="G215" t="str">
            <v>3 pha</v>
          </cell>
          <cell r="H215">
            <v>1</v>
          </cell>
          <cell r="I215">
            <v>7283</v>
          </cell>
          <cell r="J215">
            <v>17764</v>
          </cell>
          <cell r="K215">
            <v>10481</v>
          </cell>
          <cell r="L215">
            <v>4523</v>
          </cell>
          <cell r="M215">
            <v>10974</v>
          </cell>
          <cell r="N215">
            <v>6451</v>
          </cell>
          <cell r="O215">
            <v>1622</v>
          </cell>
          <cell r="P215">
            <v>3880</v>
          </cell>
          <cell r="Q215">
            <v>2258</v>
          </cell>
          <cell r="R215">
            <v>1138</v>
          </cell>
          <cell r="S215">
            <v>2910</v>
          </cell>
          <cell r="T215">
            <v>1772</v>
          </cell>
          <cell r="AA215">
            <v>3</v>
          </cell>
        </row>
        <row r="216">
          <cell r="F216">
            <v>13007192</v>
          </cell>
          <cell r="G216" t="str">
            <v>1pha</v>
          </cell>
          <cell r="H216">
            <v>1</v>
          </cell>
          <cell r="I216">
            <v>230</v>
          </cell>
          <cell r="J216">
            <v>410</v>
          </cell>
          <cell r="K216">
            <v>180</v>
          </cell>
          <cell r="L216">
            <v>174</v>
          </cell>
          <cell r="M216">
            <v>246</v>
          </cell>
          <cell r="N216">
            <v>72</v>
          </cell>
          <cell r="O216">
            <v>47</v>
          </cell>
          <cell r="P216">
            <v>155</v>
          </cell>
          <cell r="Q216">
            <v>108</v>
          </cell>
          <cell r="R216">
            <v>9</v>
          </cell>
          <cell r="S216">
            <v>9</v>
          </cell>
          <cell r="T216">
            <v>0</v>
          </cell>
          <cell r="AA216">
            <v>3</v>
          </cell>
        </row>
        <row r="217">
          <cell r="F217">
            <v>13007980</v>
          </cell>
          <cell r="G217" t="str">
            <v>1 pha</v>
          </cell>
          <cell r="H217">
            <v>1</v>
          </cell>
          <cell r="I217">
            <v>9611</v>
          </cell>
          <cell r="J217">
            <v>10169</v>
          </cell>
          <cell r="K217">
            <v>558</v>
          </cell>
          <cell r="L217">
            <v>5828</v>
          </cell>
          <cell r="M217">
            <v>6173</v>
          </cell>
          <cell r="N217">
            <v>345</v>
          </cell>
          <cell r="O217">
            <v>2710</v>
          </cell>
          <cell r="P217">
            <v>2864</v>
          </cell>
          <cell r="Q217">
            <v>154</v>
          </cell>
          <cell r="R217">
            <v>1073</v>
          </cell>
          <cell r="S217">
            <v>1132</v>
          </cell>
          <cell r="T217">
            <v>59</v>
          </cell>
          <cell r="AA217">
            <v>3</v>
          </cell>
        </row>
        <row r="218">
          <cell r="F218">
            <v>13007482</v>
          </cell>
          <cell r="G218" t="str">
            <v>1 pha</v>
          </cell>
          <cell r="H218">
            <v>1</v>
          </cell>
          <cell r="I218">
            <v>4868</v>
          </cell>
          <cell r="J218">
            <v>5191</v>
          </cell>
          <cell r="K218">
            <v>323</v>
          </cell>
          <cell r="L218">
            <v>3074</v>
          </cell>
          <cell r="M218">
            <v>3263</v>
          </cell>
          <cell r="N218">
            <v>189</v>
          </cell>
          <cell r="O218">
            <v>1491</v>
          </cell>
          <cell r="P218">
            <v>1600</v>
          </cell>
          <cell r="Q218">
            <v>109</v>
          </cell>
          <cell r="R218">
            <v>303</v>
          </cell>
          <cell r="S218">
            <v>328</v>
          </cell>
          <cell r="T218">
            <v>25</v>
          </cell>
          <cell r="AA218">
            <v>3</v>
          </cell>
        </row>
        <row r="219">
          <cell r="F219">
            <v>13046376</v>
          </cell>
          <cell r="G219" t="str">
            <v>3pha</v>
          </cell>
          <cell r="H219">
            <v>1</v>
          </cell>
          <cell r="I219">
            <v>23091</v>
          </cell>
          <cell r="J219">
            <v>24561</v>
          </cell>
          <cell r="K219">
            <v>1470</v>
          </cell>
          <cell r="L219">
            <v>13423</v>
          </cell>
          <cell r="M219">
            <v>14551</v>
          </cell>
          <cell r="N219">
            <v>1128</v>
          </cell>
          <cell r="O219">
            <v>4217</v>
          </cell>
          <cell r="P219">
            <v>4389</v>
          </cell>
          <cell r="Q219">
            <v>172</v>
          </cell>
          <cell r="R219">
            <v>5451</v>
          </cell>
          <cell r="S219">
            <v>5621</v>
          </cell>
          <cell r="T219">
            <v>170</v>
          </cell>
          <cell r="AA219">
            <v>3</v>
          </cell>
        </row>
        <row r="220">
          <cell r="F220">
            <v>13007486</v>
          </cell>
          <cell r="G220" t="str">
            <v>1 pha</v>
          </cell>
          <cell r="H220">
            <v>1</v>
          </cell>
          <cell r="I220">
            <v>9196</v>
          </cell>
          <cell r="J220">
            <v>11097</v>
          </cell>
          <cell r="K220">
            <v>1901</v>
          </cell>
          <cell r="L220">
            <v>5636</v>
          </cell>
          <cell r="M220">
            <v>6791</v>
          </cell>
          <cell r="N220">
            <v>1155</v>
          </cell>
          <cell r="O220">
            <v>3159</v>
          </cell>
          <cell r="P220">
            <v>3865</v>
          </cell>
          <cell r="Q220">
            <v>706</v>
          </cell>
          <cell r="R220">
            <v>401</v>
          </cell>
          <cell r="S220">
            <v>441</v>
          </cell>
          <cell r="T220">
            <v>40</v>
          </cell>
          <cell r="AA220">
            <v>3</v>
          </cell>
        </row>
        <row r="221">
          <cell r="F221">
            <v>13007559</v>
          </cell>
          <cell r="G221" t="str">
            <v>1 pha</v>
          </cell>
          <cell r="H221">
            <v>1</v>
          </cell>
          <cell r="I221">
            <v>1873</v>
          </cell>
          <cell r="J221">
            <v>2271</v>
          </cell>
          <cell r="K221">
            <v>398</v>
          </cell>
          <cell r="L221">
            <v>1174</v>
          </cell>
          <cell r="M221">
            <v>1424</v>
          </cell>
          <cell r="N221">
            <v>250</v>
          </cell>
          <cell r="O221">
            <v>510</v>
          </cell>
          <cell r="P221">
            <v>634</v>
          </cell>
          <cell r="Q221">
            <v>124</v>
          </cell>
          <cell r="R221">
            <v>189</v>
          </cell>
          <cell r="S221">
            <v>213</v>
          </cell>
          <cell r="T221">
            <v>24</v>
          </cell>
          <cell r="AA221">
            <v>3</v>
          </cell>
        </row>
        <row r="222">
          <cell r="F222">
            <v>13007450</v>
          </cell>
          <cell r="G222" t="str">
            <v>1 pha</v>
          </cell>
          <cell r="H222">
            <v>1</v>
          </cell>
          <cell r="I222">
            <v>4749</v>
          </cell>
          <cell r="J222">
            <v>5858</v>
          </cell>
          <cell r="K222">
            <v>1109</v>
          </cell>
          <cell r="L222">
            <v>2893</v>
          </cell>
          <cell r="M222">
            <v>3568</v>
          </cell>
          <cell r="N222">
            <v>675</v>
          </cell>
          <cell r="O222">
            <v>1614</v>
          </cell>
          <cell r="P222">
            <v>2048</v>
          </cell>
          <cell r="Q222">
            <v>434</v>
          </cell>
          <cell r="R222">
            <v>242</v>
          </cell>
          <cell r="S222">
            <v>242</v>
          </cell>
          <cell r="T222">
            <v>0</v>
          </cell>
          <cell r="AA222">
            <v>3</v>
          </cell>
        </row>
        <row r="223">
          <cell r="F223">
            <v>13007455</v>
          </cell>
          <cell r="G223" t="str">
            <v>1 pha</v>
          </cell>
          <cell r="H223">
            <v>1</v>
          </cell>
          <cell r="I223">
            <v>4632</v>
          </cell>
          <cell r="J223">
            <v>5877</v>
          </cell>
          <cell r="K223">
            <v>1245</v>
          </cell>
          <cell r="L223">
            <v>2928</v>
          </cell>
          <cell r="M223">
            <v>3456</v>
          </cell>
          <cell r="N223">
            <v>528</v>
          </cell>
          <cell r="O223">
            <v>1474</v>
          </cell>
          <cell r="P223">
            <v>2191</v>
          </cell>
          <cell r="Q223">
            <v>717</v>
          </cell>
          <cell r="R223">
            <v>230</v>
          </cell>
          <cell r="S223">
            <v>230</v>
          </cell>
          <cell r="T223">
            <v>0</v>
          </cell>
          <cell r="AA223">
            <v>3</v>
          </cell>
        </row>
        <row r="224">
          <cell r="F224">
            <v>13007441</v>
          </cell>
          <cell r="G224" t="str">
            <v>1 pha</v>
          </cell>
          <cell r="H224">
            <v>1</v>
          </cell>
          <cell r="I224">
            <v>1685</v>
          </cell>
          <cell r="J224">
            <v>1847</v>
          </cell>
          <cell r="K224">
            <v>162</v>
          </cell>
          <cell r="L224">
            <v>1053</v>
          </cell>
          <cell r="M224">
            <v>1193</v>
          </cell>
          <cell r="N224">
            <v>140</v>
          </cell>
          <cell r="O224">
            <v>523</v>
          </cell>
          <cell r="P224">
            <v>543</v>
          </cell>
          <cell r="Q224">
            <v>20</v>
          </cell>
          <cell r="R224">
            <v>109</v>
          </cell>
          <cell r="S224">
            <v>111</v>
          </cell>
          <cell r="T224">
            <v>2</v>
          </cell>
          <cell r="AA224">
            <v>3</v>
          </cell>
        </row>
        <row r="225">
          <cell r="F225">
            <v>13028637</v>
          </cell>
          <cell r="G225" t="str">
            <v>1pha</v>
          </cell>
          <cell r="H225">
            <v>1</v>
          </cell>
          <cell r="I225">
            <v>27967</v>
          </cell>
          <cell r="J225">
            <v>30511</v>
          </cell>
          <cell r="K225">
            <v>2544</v>
          </cell>
          <cell r="L225">
            <v>17410</v>
          </cell>
          <cell r="M225">
            <v>19015</v>
          </cell>
          <cell r="N225">
            <v>1605</v>
          </cell>
          <cell r="O225">
            <v>6296</v>
          </cell>
          <cell r="P225">
            <v>6869</v>
          </cell>
          <cell r="Q225">
            <v>573</v>
          </cell>
          <cell r="R225">
            <v>4261</v>
          </cell>
          <cell r="S225">
            <v>4627</v>
          </cell>
          <cell r="T225">
            <v>366</v>
          </cell>
          <cell r="AA225">
            <v>3</v>
          </cell>
        </row>
        <row r="226">
          <cell r="F226">
            <v>13009136</v>
          </cell>
          <cell r="G226" t="str">
            <v>1 pha</v>
          </cell>
          <cell r="H226">
            <v>1</v>
          </cell>
          <cell r="I226">
            <v>9412</v>
          </cell>
          <cell r="J226">
            <v>9894</v>
          </cell>
          <cell r="K226">
            <v>482</v>
          </cell>
          <cell r="L226">
            <v>5525</v>
          </cell>
          <cell r="M226">
            <v>5811</v>
          </cell>
          <cell r="N226">
            <v>286</v>
          </cell>
          <cell r="O226">
            <v>1935</v>
          </cell>
          <cell r="P226">
            <v>2038</v>
          </cell>
          <cell r="Q226">
            <v>103</v>
          </cell>
          <cell r="R226">
            <v>1952</v>
          </cell>
          <cell r="S226">
            <v>2045</v>
          </cell>
          <cell r="T226">
            <v>93</v>
          </cell>
          <cell r="AA226">
            <v>3</v>
          </cell>
        </row>
        <row r="227">
          <cell r="F227">
            <v>13046377</v>
          </cell>
          <cell r="G227" t="str">
            <v>3pha</v>
          </cell>
          <cell r="H227">
            <v>1</v>
          </cell>
          <cell r="I227">
            <v>5733</v>
          </cell>
          <cell r="J227">
            <v>7884</v>
          </cell>
          <cell r="K227">
            <v>2151</v>
          </cell>
          <cell r="L227">
            <v>3762</v>
          </cell>
          <cell r="M227">
            <v>5129</v>
          </cell>
          <cell r="N227">
            <v>1367</v>
          </cell>
          <cell r="O227">
            <v>1353</v>
          </cell>
          <cell r="P227">
            <v>1878</v>
          </cell>
          <cell r="Q227">
            <v>525</v>
          </cell>
          <cell r="R227">
            <v>618</v>
          </cell>
          <cell r="S227">
            <v>877</v>
          </cell>
          <cell r="T227">
            <v>259</v>
          </cell>
          <cell r="AA227">
            <v>3</v>
          </cell>
        </row>
        <row r="228">
          <cell r="F228">
            <v>13009134</v>
          </cell>
          <cell r="G228" t="str">
            <v>1 pha</v>
          </cell>
          <cell r="H228">
            <v>1</v>
          </cell>
          <cell r="I228">
            <v>18051</v>
          </cell>
          <cell r="J228">
            <v>19052</v>
          </cell>
          <cell r="K228">
            <v>1001</v>
          </cell>
          <cell r="L228">
            <v>11560</v>
          </cell>
          <cell r="M228">
            <v>12166</v>
          </cell>
          <cell r="N228">
            <v>606</v>
          </cell>
          <cell r="O228">
            <v>4109</v>
          </cell>
          <cell r="P228">
            <v>4334</v>
          </cell>
          <cell r="Q228">
            <v>225</v>
          </cell>
          <cell r="R228">
            <v>2382</v>
          </cell>
          <cell r="S228">
            <v>2552</v>
          </cell>
          <cell r="T228">
            <v>170</v>
          </cell>
          <cell r="AA228">
            <v>3</v>
          </cell>
        </row>
        <row r="229">
          <cell r="F229">
            <v>13028633</v>
          </cell>
          <cell r="G229" t="str">
            <v>3 pha</v>
          </cell>
          <cell r="H229">
            <v>1</v>
          </cell>
          <cell r="I229">
            <v>46036</v>
          </cell>
          <cell r="J229">
            <v>48999</v>
          </cell>
          <cell r="K229">
            <v>2963</v>
          </cell>
          <cell r="L229">
            <v>29779</v>
          </cell>
          <cell r="M229">
            <v>31708</v>
          </cell>
          <cell r="N229">
            <v>1929</v>
          </cell>
          <cell r="O229">
            <v>11688</v>
          </cell>
          <cell r="P229">
            <v>12461</v>
          </cell>
          <cell r="Q229">
            <v>773</v>
          </cell>
          <cell r="R229">
            <v>4569</v>
          </cell>
          <cell r="S229">
            <v>4830</v>
          </cell>
          <cell r="T229">
            <v>261</v>
          </cell>
          <cell r="AA229">
            <v>3</v>
          </cell>
        </row>
        <row r="230">
          <cell r="F230">
            <v>13009129</v>
          </cell>
          <cell r="G230" t="str">
            <v>1 pha</v>
          </cell>
          <cell r="H230">
            <v>1</v>
          </cell>
          <cell r="I230">
            <v>12241</v>
          </cell>
          <cell r="J230">
            <v>12640</v>
          </cell>
          <cell r="K230">
            <v>399</v>
          </cell>
          <cell r="L230">
            <v>7278</v>
          </cell>
          <cell r="M230">
            <v>7528</v>
          </cell>
          <cell r="N230">
            <v>250</v>
          </cell>
          <cell r="O230">
            <v>2597</v>
          </cell>
          <cell r="P230">
            <v>2696</v>
          </cell>
          <cell r="Q230">
            <v>99</v>
          </cell>
          <cell r="R230">
            <v>2366</v>
          </cell>
          <cell r="S230">
            <v>2416</v>
          </cell>
          <cell r="T230">
            <v>50</v>
          </cell>
          <cell r="AA230">
            <v>3</v>
          </cell>
        </row>
        <row r="231">
          <cell r="F231">
            <v>13007480</v>
          </cell>
          <cell r="G231" t="str">
            <v>1pha</v>
          </cell>
          <cell r="H231">
            <v>1</v>
          </cell>
          <cell r="I231">
            <v>1204</v>
          </cell>
          <cell r="J231">
            <v>1344</v>
          </cell>
          <cell r="K231">
            <v>140</v>
          </cell>
          <cell r="L231">
            <v>728</v>
          </cell>
          <cell r="M231">
            <v>816</v>
          </cell>
          <cell r="N231">
            <v>88</v>
          </cell>
          <cell r="O231">
            <v>288</v>
          </cell>
          <cell r="P231">
            <v>339</v>
          </cell>
          <cell r="Q231">
            <v>51</v>
          </cell>
          <cell r="R231">
            <v>188</v>
          </cell>
          <cell r="S231">
            <v>189</v>
          </cell>
          <cell r="T231">
            <v>1</v>
          </cell>
          <cell r="AA231">
            <v>3</v>
          </cell>
        </row>
        <row r="232">
          <cell r="F232">
            <v>13007431</v>
          </cell>
          <cell r="G232" t="str">
            <v>1pha</v>
          </cell>
          <cell r="H232">
            <v>1</v>
          </cell>
          <cell r="I232">
            <v>937</v>
          </cell>
          <cell r="J232">
            <v>1085</v>
          </cell>
          <cell r="K232">
            <v>148</v>
          </cell>
          <cell r="L232">
            <v>621</v>
          </cell>
          <cell r="M232">
            <v>683</v>
          </cell>
          <cell r="N232">
            <v>62</v>
          </cell>
          <cell r="O232">
            <v>264</v>
          </cell>
          <cell r="P232">
            <v>350</v>
          </cell>
          <cell r="Q232">
            <v>86</v>
          </cell>
          <cell r="R232">
            <v>52</v>
          </cell>
          <cell r="S232">
            <v>52</v>
          </cell>
          <cell r="T232">
            <v>0</v>
          </cell>
          <cell r="AA232">
            <v>3</v>
          </cell>
        </row>
        <row r="233">
          <cell r="F233">
            <v>13007445</v>
          </cell>
          <cell r="G233" t="str">
            <v>1pha</v>
          </cell>
          <cell r="H233">
            <v>1</v>
          </cell>
          <cell r="I233">
            <v>2075</v>
          </cell>
          <cell r="J233">
            <v>2751</v>
          </cell>
          <cell r="K233">
            <v>676</v>
          </cell>
          <cell r="L233">
            <v>1220</v>
          </cell>
          <cell r="M233">
            <v>1744</v>
          </cell>
          <cell r="N233">
            <v>524</v>
          </cell>
          <cell r="O233">
            <v>815</v>
          </cell>
          <cell r="P233">
            <v>966</v>
          </cell>
          <cell r="Q233">
            <v>151</v>
          </cell>
          <cell r="R233">
            <v>40</v>
          </cell>
          <cell r="S233">
            <v>41</v>
          </cell>
          <cell r="T233">
            <v>1</v>
          </cell>
          <cell r="AA233">
            <v>6</v>
          </cell>
        </row>
        <row r="234">
          <cell r="F234">
            <v>13007425</v>
          </cell>
          <cell r="G234" t="str">
            <v>1pha</v>
          </cell>
          <cell r="H234">
            <v>1</v>
          </cell>
          <cell r="I234">
            <v>686</v>
          </cell>
          <cell r="J234">
            <v>1123</v>
          </cell>
          <cell r="K234">
            <v>437</v>
          </cell>
          <cell r="L234">
            <v>448</v>
          </cell>
          <cell r="M234">
            <v>765</v>
          </cell>
          <cell r="N234">
            <v>317</v>
          </cell>
          <cell r="O234">
            <v>191</v>
          </cell>
          <cell r="P234">
            <v>282</v>
          </cell>
          <cell r="Q234">
            <v>91</v>
          </cell>
          <cell r="R234">
            <v>47</v>
          </cell>
          <cell r="S234">
            <v>76</v>
          </cell>
          <cell r="T234">
            <v>29</v>
          </cell>
          <cell r="AA234">
            <v>3</v>
          </cell>
        </row>
        <row r="235">
          <cell r="F235">
            <v>13007479</v>
          </cell>
          <cell r="G235" t="str">
            <v>1pha</v>
          </cell>
          <cell r="H235">
            <v>1</v>
          </cell>
          <cell r="I235">
            <v>3218</v>
          </cell>
          <cell r="J235">
            <v>3439</v>
          </cell>
          <cell r="K235">
            <v>221</v>
          </cell>
          <cell r="L235">
            <v>2922</v>
          </cell>
          <cell r="M235">
            <v>3090</v>
          </cell>
          <cell r="N235">
            <v>168</v>
          </cell>
          <cell r="O235">
            <v>251</v>
          </cell>
          <cell r="P235">
            <v>297</v>
          </cell>
          <cell r="Q235">
            <v>46</v>
          </cell>
          <cell r="R235">
            <v>45</v>
          </cell>
          <cell r="S235">
            <v>52</v>
          </cell>
          <cell r="T235">
            <v>7</v>
          </cell>
          <cell r="AA235">
            <v>3</v>
          </cell>
        </row>
        <row r="236">
          <cell r="F236">
            <v>13046411</v>
          </cell>
          <cell r="G236" t="str">
            <v>3pha</v>
          </cell>
          <cell r="H236">
            <v>1</v>
          </cell>
          <cell r="I236">
            <v>7599</v>
          </cell>
          <cell r="J236">
            <v>18755</v>
          </cell>
          <cell r="K236">
            <v>11156</v>
          </cell>
          <cell r="L236">
            <v>5631</v>
          </cell>
          <cell r="M236">
            <v>11092</v>
          </cell>
          <cell r="N236">
            <v>5461</v>
          </cell>
          <cell r="O236">
            <v>1043</v>
          </cell>
          <cell r="P236">
            <v>3909</v>
          </cell>
          <cell r="Q236">
            <v>2866</v>
          </cell>
          <cell r="R236">
            <v>925</v>
          </cell>
          <cell r="S236">
            <v>3754</v>
          </cell>
          <cell r="T236">
            <v>2829</v>
          </cell>
          <cell r="AA236">
            <v>3</v>
          </cell>
        </row>
        <row r="237">
          <cell r="F237">
            <v>13046361</v>
          </cell>
          <cell r="G237" t="str">
            <v>3 pha</v>
          </cell>
          <cell r="H237">
            <v>1</v>
          </cell>
          <cell r="I237">
            <v>7229</v>
          </cell>
          <cell r="J237">
            <v>9694</v>
          </cell>
          <cell r="K237">
            <v>2465</v>
          </cell>
          <cell r="L237">
            <v>5137</v>
          </cell>
          <cell r="M237">
            <v>6950</v>
          </cell>
          <cell r="N237">
            <v>1813</v>
          </cell>
          <cell r="O237">
            <v>1649</v>
          </cell>
          <cell r="P237">
            <v>2205</v>
          </cell>
          <cell r="Q237">
            <v>556</v>
          </cell>
          <cell r="R237">
            <v>443</v>
          </cell>
          <cell r="S237">
            <v>539</v>
          </cell>
          <cell r="T237">
            <v>96</v>
          </cell>
          <cell r="AA237">
            <v>3</v>
          </cell>
        </row>
        <row r="238">
          <cell r="F238">
            <v>13007488</v>
          </cell>
          <cell r="G238" t="str">
            <v>1 pha</v>
          </cell>
          <cell r="H238">
            <v>1</v>
          </cell>
          <cell r="I238">
            <v>984</v>
          </cell>
          <cell r="J238">
            <v>1032</v>
          </cell>
          <cell r="K238">
            <v>48</v>
          </cell>
          <cell r="L238">
            <v>480</v>
          </cell>
          <cell r="M238">
            <v>506</v>
          </cell>
          <cell r="N238">
            <v>26</v>
          </cell>
          <cell r="O238">
            <v>425</v>
          </cell>
          <cell r="P238">
            <v>447</v>
          </cell>
          <cell r="Q238">
            <v>22</v>
          </cell>
          <cell r="R238">
            <v>79</v>
          </cell>
          <cell r="S238">
            <v>79</v>
          </cell>
          <cell r="T238">
            <v>0</v>
          </cell>
          <cell r="AA238">
            <v>3</v>
          </cell>
        </row>
        <row r="239">
          <cell r="F239">
            <v>13028645</v>
          </cell>
          <cell r="G239" t="str">
            <v>3 pha</v>
          </cell>
          <cell r="H239">
            <v>1</v>
          </cell>
          <cell r="I239">
            <v>25279</v>
          </cell>
          <cell r="J239">
            <v>29344</v>
          </cell>
          <cell r="K239">
            <v>4065</v>
          </cell>
          <cell r="L239">
            <v>14980</v>
          </cell>
          <cell r="M239">
            <v>17403</v>
          </cell>
          <cell r="N239">
            <v>2423</v>
          </cell>
          <cell r="O239">
            <v>6013</v>
          </cell>
          <cell r="P239">
            <v>7073</v>
          </cell>
          <cell r="Q239">
            <v>1060</v>
          </cell>
          <cell r="R239">
            <v>4286</v>
          </cell>
          <cell r="S239">
            <v>4868</v>
          </cell>
          <cell r="T239">
            <v>582</v>
          </cell>
          <cell r="AA239">
            <v>3</v>
          </cell>
        </row>
        <row r="240">
          <cell r="F240">
            <v>13007429</v>
          </cell>
          <cell r="G240" t="str">
            <v>1 pha</v>
          </cell>
          <cell r="H240">
            <v>1</v>
          </cell>
          <cell r="I240">
            <v>1955</v>
          </cell>
          <cell r="J240">
            <v>2050</v>
          </cell>
          <cell r="K240">
            <v>95</v>
          </cell>
          <cell r="L240">
            <v>1205</v>
          </cell>
          <cell r="M240">
            <v>1289</v>
          </cell>
          <cell r="N240">
            <v>84</v>
          </cell>
          <cell r="O240">
            <v>592</v>
          </cell>
          <cell r="P240">
            <v>602</v>
          </cell>
          <cell r="Q240">
            <v>10</v>
          </cell>
          <cell r="R240">
            <v>158</v>
          </cell>
          <cell r="S240">
            <v>159</v>
          </cell>
          <cell r="T240">
            <v>1</v>
          </cell>
          <cell r="AA240">
            <v>3</v>
          </cell>
        </row>
        <row r="241">
          <cell r="F241">
            <v>13009725</v>
          </cell>
          <cell r="G241" t="str">
            <v>1 pha</v>
          </cell>
          <cell r="H241">
            <v>1</v>
          </cell>
          <cell r="I241">
            <v>14150</v>
          </cell>
          <cell r="J241">
            <v>14919</v>
          </cell>
          <cell r="K241">
            <v>769</v>
          </cell>
          <cell r="L241">
            <v>9149</v>
          </cell>
          <cell r="M241">
            <v>9631</v>
          </cell>
          <cell r="N241">
            <v>482</v>
          </cell>
          <cell r="O241">
            <v>3433</v>
          </cell>
          <cell r="P241">
            <v>3612</v>
          </cell>
          <cell r="Q241">
            <v>179</v>
          </cell>
          <cell r="R241">
            <v>1568</v>
          </cell>
          <cell r="S241">
            <v>1676</v>
          </cell>
          <cell r="T241">
            <v>108</v>
          </cell>
          <cell r="AA241">
            <v>3</v>
          </cell>
        </row>
        <row r="242">
          <cell r="F242">
            <v>13028648</v>
          </cell>
          <cell r="G242" t="str">
            <v>3pha</v>
          </cell>
          <cell r="H242">
            <v>1</v>
          </cell>
          <cell r="I242">
            <v>17714</v>
          </cell>
          <cell r="J242">
            <v>19554</v>
          </cell>
          <cell r="K242">
            <v>1840</v>
          </cell>
          <cell r="L242">
            <v>11248</v>
          </cell>
          <cell r="M242">
            <v>12513</v>
          </cell>
          <cell r="N242">
            <v>1265</v>
          </cell>
          <cell r="O242">
            <v>4735</v>
          </cell>
          <cell r="P242">
            <v>5181</v>
          </cell>
          <cell r="Q242">
            <v>446</v>
          </cell>
          <cell r="R242">
            <v>1731</v>
          </cell>
          <cell r="S242">
            <v>1860</v>
          </cell>
          <cell r="T242">
            <v>129</v>
          </cell>
          <cell r="AA242">
            <v>3</v>
          </cell>
        </row>
        <row r="243">
          <cell r="F243">
            <v>13009115</v>
          </cell>
          <cell r="G243" t="str">
            <v>1 pha</v>
          </cell>
          <cell r="H243">
            <v>1</v>
          </cell>
          <cell r="I243">
            <v>7660</v>
          </cell>
          <cell r="J243">
            <v>7929</v>
          </cell>
          <cell r="K243">
            <v>269</v>
          </cell>
          <cell r="L243">
            <v>5134</v>
          </cell>
          <cell r="M243">
            <v>5312</v>
          </cell>
          <cell r="N243">
            <v>178</v>
          </cell>
          <cell r="O243">
            <v>2264</v>
          </cell>
          <cell r="P243">
            <v>2345</v>
          </cell>
          <cell r="Q243">
            <v>81</v>
          </cell>
          <cell r="R243">
            <v>262</v>
          </cell>
          <cell r="S243">
            <v>272</v>
          </cell>
          <cell r="T243">
            <v>10</v>
          </cell>
          <cell r="AA243">
            <v>3</v>
          </cell>
        </row>
        <row r="244">
          <cell r="F244">
            <v>13046368</v>
          </cell>
          <cell r="G244" t="str">
            <v>3 pha</v>
          </cell>
          <cell r="H244">
            <v>1</v>
          </cell>
          <cell r="I244">
            <v>35119</v>
          </cell>
          <cell r="J244">
            <v>36311</v>
          </cell>
          <cell r="K244">
            <v>1192</v>
          </cell>
          <cell r="L244">
            <v>23043</v>
          </cell>
          <cell r="M244">
            <v>23830</v>
          </cell>
          <cell r="N244">
            <v>787</v>
          </cell>
          <cell r="O244">
            <v>11423</v>
          </cell>
          <cell r="P244">
            <v>11828</v>
          </cell>
          <cell r="Q244">
            <v>405</v>
          </cell>
          <cell r="R244">
            <v>653</v>
          </cell>
          <cell r="S244">
            <v>653</v>
          </cell>
          <cell r="T244">
            <v>0</v>
          </cell>
          <cell r="AA244">
            <v>3</v>
          </cell>
        </row>
        <row r="245">
          <cell r="F245">
            <v>13009100</v>
          </cell>
          <cell r="G245" t="str">
            <v>1 pha</v>
          </cell>
          <cell r="H245">
            <v>1</v>
          </cell>
          <cell r="I245">
            <v>11737</v>
          </cell>
          <cell r="J245">
            <v>12406</v>
          </cell>
          <cell r="K245">
            <v>669</v>
          </cell>
          <cell r="L245">
            <v>6857</v>
          </cell>
          <cell r="M245">
            <v>7251</v>
          </cell>
          <cell r="N245">
            <v>394</v>
          </cell>
          <cell r="O245">
            <v>2375</v>
          </cell>
          <cell r="P245">
            <v>2494</v>
          </cell>
          <cell r="Q245">
            <v>119</v>
          </cell>
          <cell r="R245">
            <v>2505</v>
          </cell>
          <cell r="S245">
            <v>2661</v>
          </cell>
          <cell r="T245">
            <v>156</v>
          </cell>
          <cell r="AA245">
            <v>3</v>
          </cell>
        </row>
        <row r="246">
          <cell r="F246">
            <v>13046415</v>
          </cell>
          <cell r="G246" t="str">
            <v>3pha</v>
          </cell>
          <cell r="H246">
            <v>1</v>
          </cell>
          <cell r="I246">
            <v>8811</v>
          </cell>
          <cell r="J246">
            <v>10209</v>
          </cell>
          <cell r="K246">
            <v>1398</v>
          </cell>
          <cell r="L246">
            <v>5170</v>
          </cell>
          <cell r="M246">
            <v>5972</v>
          </cell>
          <cell r="N246">
            <v>802</v>
          </cell>
          <cell r="O246">
            <v>2639</v>
          </cell>
          <cell r="P246">
            <v>3235</v>
          </cell>
          <cell r="Q246">
            <v>596</v>
          </cell>
          <cell r="R246">
            <v>1002</v>
          </cell>
          <cell r="S246">
            <v>1002</v>
          </cell>
          <cell r="T246">
            <v>0</v>
          </cell>
          <cell r="AA246">
            <v>3</v>
          </cell>
        </row>
        <row r="247">
          <cell r="F247">
            <v>13009126</v>
          </cell>
          <cell r="G247" t="str">
            <v>1 pha</v>
          </cell>
          <cell r="H247">
            <v>1</v>
          </cell>
          <cell r="I247">
            <v>31176</v>
          </cell>
          <cell r="J247">
            <v>32235</v>
          </cell>
          <cell r="K247">
            <v>1059</v>
          </cell>
          <cell r="L247">
            <v>19017</v>
          </cell>
          <cell r="M247">
            <v>19709</v>
          </cell>
          <cell r="N247">
            <v>692</v>
          </cell>
          <cell r="O247">
            <v>7362</v>
          </cell>
          <cell r="P247">
            <v>7597</v>
          </cell>
          <cell r="Q247">
            <v>235</v>
          </cell>
          <cell r="R247">
            <v>4797</v>
          </cell>
          <cell r="S247">
            <v>4929</v>
          </cell>
          <cell r="T247">
            <v>132</v>
          </cell>
          <cell r="AA247">
            <v>3</v>
          </cell>
        </row>
        <row r="248">
          <cell r="F248">
            <v>13009095</v>
          </cell>
          <cell r="G248" t="str">
            <v>1 pha</v>
          </cell>
          <cell r="H248">
            <v>1</v>
          </cell>
          <cell r="I248">
            <v>36404</v>
          </cell>
          <cell r="J248">
            <v>37745</v>
          </cell>
          <cell r="K248">
            <v>1341</v>
          </cell>
          <cell r="L248">
            <v>21611</v>
          </cell>
          <cell r="M248">
            <v>22424</v>
          </cell>
          <cell r="N248">
            <v>813</v>
          </cell>
          <cell r="O248">
            <v>7278</v>
          </cell>
          <cell r="P248">
            <v>7523</v>
          </cell>
          <cell r="Q248">
            <v>245</v>
          </cell>
          <cell r="R248">
            <v>7515</v>
          </cell>
          <cell r="S248">
            <v>7798</v>
          </cell>
          <cell r="T248">
            <v>283</v>
          </cell>
          <cell r="AA248">
            <v>3</v>
          </cell>
        </row>
        <row r="249">
          <cell r="F249">
            <v>13009093</v>
          </cell>
          <cell r="G249" t="str">
            <v>1 pha</v>
          </cell>
          <cell r="H249">
            <v>1</v>
          </cell>
          <cell r="I249">
            <v>10825</v>
          </cell>
          <cell r="J249">
            <v>11185</v>
          </cell>
          <cell r="K249">
            <v>360</v>
          </cell>
          <cell r="L249">
            <v>7178</v>
          </cell>
          <cell r="M249">
            <v>7423</v>
          </cell>
          <cell r="N249">
            <v>245</v>
          </cell>
          <cell r="O249">
            <v>2149</v>
          </cell>
          <cell r="P249">
            <v>2217</v>
          </cell>
          <cell r="Q249">
            <v>68</v>
          </cell>
          <cell r="R249">
            <v>1498</v>
          </cell>
          <cell r="S249">
            <v>1545</v>
          </cell>
          <cell r="T249">
            <v>47</v>
          </cell>
          <cell r="AA249">
            <v>3</v>
          </cell>
        </row>
        <row r="250">
          <cell r="F250">
            <v>13009116</v>
          </cell>
          <cell r="G250" t="str">
            <v>1 pha</v>
          </cell>
          <cell r="H250">
            <v>1</v>
          </cell>
          <cell r="I250">
            <v>20992</v>
          </cell>
          <cell r="J250">
            <v>22387</v>
          </cell>
          <cell r="K250">
            <v>1395</v>
          </cell>
          <cell r="L250">
            <v>12244</v>
          </cell>
          <cell r="M250">
            <v>13076</v>
          </cell>
          <cell r="N250">
            <v>832</v>
          </cell>
          <cell r="O250">
            <v>6090</v>
          </cell>
          <cell r="P250">
            <v>6478</v>
          </cell>
          <cell r="Q250">
            <v>388</v>
          </cell>
          <cell r="R250">
            <v>2658</v>
          </cell>
          <cell r="S250">
            <v>2833</v>
          </cell>
          <cell r="T250">
            <v>175</v>
          </cell>
          <cell r="AA250">
            <v>3</v>
          </cell>
        </row>
        <row r="251">
          <cell r="F251">
            <v>13028614</v>
          </cell>
          <cell r="G251" t="str">
            <v>3 pha</v>
          </cell>
          <cell r="H251">
            <v>1</v>
          </cell>
          <cell r="I251">
            <v>10422</v>
          </cell>
          <cell r="J251">
            <v>11157</v>
          </cell>
          <cell r="K251">
            <v>735</v>
          </cell>
          <cell r="L251">
            <v>6725</v>
          </cell>
          <cell r="M251">
            <v>7245</v>
          </cell>
          <cell r="N251">
            <v>520</v>
          </cell>
          <cell r="O251">
            <v>2393</v>
          </cell>
          <cell r="P251">
            <v>2556</v>
          </cell>
          <cell r="Q251">
            <v>163</v>
          </cell>
          <cell r="R251">
            <v>1304</v>
          </cell>
          <cell r="S251">
            <v>1356</v>
          </cell>
          <cell r="T251">
            <v>52</v>
          </cell>
          <cell r="AA251">
            <v>3</v>
          </cell>
        </row>
        <row r="252">
          <cell r="F252">
            <v>13028641</v>
          </cell>
          <cell r="G252" t="str">
            <v>3 pha</v>
          </cell>
          <cell r="H252">
            <v>1</v>
          </cell>
          <cell r="I252">
            <v>4797</v>
          </cell>
          <cell r="J252">
            <v>7684</v>
          </cell>
          <cell r="K252">
            <v>2887</v>
          </cell>
          <cell r="L252">
            <v>2947</v>
          </cell>
          <cell r="M252">
            <v>4589</v>
          </cell>
          <cell r="N252">
            <v>1642</v>
          </cell>
          <cell r="O252">
            <v>1618</v>
          </cell>
          <cell r="P252">
            <v>2733</v>
          </cell>
          <cell r="Q252">
            <v>1115</v>
          </cell>
          <cell r="R252">
            <v>232</v>
          </cell>
          <cell r="S252">
            <v>362</v>
          </cell>
          <cell r="T252">
            <v>130</v>
          </cell>
          <cell r="AA252">
            <v>3</v>
          </cell>
        </row>
        <row r="253">
          <cell r="F253">
            <v>13007452</v>
          </cell>
          <cell r="G253" t="str">
            <v>1pha</v>
          </cell>
          <cell r="H253">
            <v>1</v>
          </cell>
          <cell r="I253">
            <v>0</v>
          </cell>
          <cell r="J253">
            <v>759</v>
          </cell>
          <cell r="K253">
            <v>759</v>
          </cell>
          <cell r="L253">
            <v>0</v>
          </cell>
          <cell r="M253">
            <v>470</v>
          </cell>
          <cell r="N253">
            <v>470</v>
          </cell>
          <cell r="O253">
            <v>0</v>
          </cell>
          <cell r="P253">
            <v>265</v>
          </cell>
          <cell r="Q253">
            <v>265</v>
          </cell>
          <cell r="R253">
            <v>0</v>
          </cell>
          <cell r="S253">
            <v>24</v>
          </cell>
          <cell r="T253">
            <v>24</v>
          </cell>
          <cell r="AA253">
            <v>3</v>
          </cell>
        </row>
        <row r="254">
          <cell r="F254">
            <v>13007568</v>
          </cell>
          <cell r="G254" t="str">
            <v>1pha</v>
          </cell>
          <cell r="H254">
            <v>1</v>
          </cell>
          <cell r="I254">
            <v>0</v>
          </cell>
          <cell r="J254">
            <v>874</v>
          </cell>
          <cell r="K254">
            <v>874</v>
          </cell>
          <cell r="L254">
            <v>0</v>
          </cell>
          <cell r="M254">
            <v>561</v>
          </cell>
          <cell r="N254">
            <v>561</v>
          </cell>
          <cell r="O254">
            <v>0</v>
          </cell>
          <cell r="P254">
            <v>219</v>
          </cell>
          <cell r="Q254">
            <v>219</v>
          </cell>
          <cell r="R254">
            <v>0</v>
          </cell>
          <cell r="S254">
            <v>94</v>
          </cell>
          <cell r="T254">
            <v>94</v>
          </cell>
          <cell r="AA254">
            <v>3</v>
          </cell>
        </row>
        <row r="255">
          <cell r="F255">
            <v>13006959</v>
          </cell>
          <cell r="G255" t="str">
            <v>1pha</v>
          </cell>
          <cell r="H255">
            <v>1</v>
          </cell>
          <cell r="I255">
            <v>1356</v>
          </cell>
          <cell r="J255">
            <v>2524</v>
          </cell>
          <cell r="K255">
            <v>1168</v>
          </cell>
          <cell r="L255">
            <v>756</v>
          </cell>
          <cell r="M255">
            <v>1583</v>
          </cell>
          <cell r="N255">
            <v>827</v>
          </cell>
          <cell r="O255">
            <v>500</v>
          </cell>
          <cell r="P255">
            <v>808</v>
          </cell>
          <cell r="Q255">
            <v>308</v>
          </cell>
          <cell r="R255">
            <v>100</v>
          </cell>
          <cell r="S255">
            <v>133</v>
          </cell>
          <cell r="T255">
            <v>33</v>
          </cell>
          <cell r="AA255">
            <v>3</v>
          </cell>
        </row>
        <row r="256">
          <cell r="F256">
            <v>13007981</v>
          </cell>
          <cell r="G256" t="str">
            <v>1 pha</v>
          </cell>
          <cell r="H256">
            <v>1</v>
          </cell>
          <cell r="I256">
            <v>4819</v>
          </cell>
          <cell r="J256">
            <v>5210</v>
          </cell>
          <cell r="K256">
            <v>391</v>
          </cell>
          <cell r="L256">
            <v>2967</v>
          </cell>
          <cell r="M256">
            <v>3286</v>
          </cell>
          <cell r="N256">
            <v>319</v>
          </cell>
          <cell r="O256">
            <v>1206</v>
          </cell>
          <cell r="P256">
            <v>1278</v>
          </cell>
          <cell r="Q256">
            <v>72</v>
          </cell>
          <cell r="R256">
            <v>646</v>
          </cell>
          <cell r="S256">
            <v>646</v>
          </cell>
          <cell r="T256">
            <v>0</v>
          </cell>
          <cell r="AA256">
            <v>3</v>
          </cell>
        </row>
        <row r="257">
          <cell r="F257">
            <v>13009137</v>
          </cell>
          <cell r="G257" t="str">
            <v>1 pha</v>
          </cell>
          <cell r="H257">
            <v>1</v>
          </cell>
          <cell r="I257">
            <v>25100</v>
          </cell>
          <cell r="J257">
            <v>26789</v>
          </cell>
          <cell r="K257">
            <v>1689</v>
          </cell>
          <cell r="L257">
            <v>16574</v>
          </cell>
          <cell r="M257">
            <v>17582</v>
          </cell>
          <cell r="N257">
            <v>1008</v>
          </cell>
          <cell r="O257">
            <v>6008</v>
          </cell>
          <cell r="P257">
            <v>6589</v>
          </cell>
          <cell r="Q257">
            <v>581</v>
          </cell>
          <cell r="R257">
            <v>2518</v>
          </cell>
          <cell r="S257">
            <v>2618</v>
          </cell>
          <cell r="T257">
            <v>100</v>
          </cell>
          <cell r="AA257">
            <v>3</v>
          </cell>
        </row>
        <row r="258">
          <cell r="F258">
            <v>13009123</v>
          </cell>
          <cell r="G258" t="str">
            <v>1 pha</v>
          </cell>
          <cell r="H258">
            <v>1</v>
          </cell>
          <cell r="I258">
            <v>13665</v>
          </cell>
          <cell r="J258">
            <v>14706</v>
          </cell>
          <cell r="K258">
            <v>1041</v>
          </cell>
          <cell r="L258">
            <v>8331</v>
          </cell>
          <cell r="M258">
            <v>9089</v>
          </cell>
          <cell r="N258">
            <v>758</v>
          </cell>
          <cell r="O258">
            <v>3196</v>
          </cell>
          <cell r="P258">
            <v>3378</v>
          </cell>
          <cell r="Q258">
            <v>182</v>
          </cell>
          <cell r="R258">
            <v>2138</v>
          </cell>
          <cell r="S258">
            <v>2239</v>
          </cell>
          <cell r="T258">
            <v>101</v>
          </cell>
          <cell r="AA258">
            <v>3</v>
          </cell>
        </row>
        <row r="259">
          <cell r="F259">
            <v>13034021</v>
          </cell>
          <cell r="G259" t="str">
            <v>3pha</v>
          </cell>
          <cell r="H259">
            <v>160</v>
          </cell>
          <cell r="I259">
            <v>1268</v>
          </cell>
          <cell r="J259">
            <v>1451</v>
          </cell>
          <cell r="K259">
            <v>29280</v>
          </cell>
          <cell r="L259">
            <v>831</v>
          </cell>
          <cell r="M259">
            <v>956</v>
          </cell>
          <cell r="N259">
            <v>20000</v>
          </cell>
          <cell r="O259">
            <v>320</v>
          </cell>
          <cell r="P259">
            <v>368</v>
          </cell>
          <cell r="Q259">
            <v>7680</v>
          </cell>
          <cell r="R259">
            <v>117</v>
          </cell>
          <cell r="S259">
            <v>127</v>
          </cell>
          <cell r="T259">
            <v>1600</v>
          </cell>
          <cell r="U259">
            <v>5</v>
          </cell>
          <cell r="V259">
            <v>3</v>
          </cell>
          <cell r="W259">
            <v>9440</v>
          </cell>
          <cell r="AA259">
            <v>3</v>
          </cell>
        </row>
        <row r="260">
          <cell r="F260">
            <v>13034043</v>
          </cell>
          <cell r="G260" t="str">
            <v>3pha</v>
          </cell>
          <cell r="H260">
            <v>400</v>
          </cell>
          <cell r="I260">
            <v>7043</v>
          </cell>
          <cell r="J260">
            <v>7448</v>
          </cell>
          <cell r="K260">
            <v>162000</v>
          </cell>
          <cell r="L260">
            <v>4488</v>
          </cell>
          <cell r="M260">
            <v>4749</v>
          </cell>
          <cell r="N260">
            <v>104400</v>
          </cell>
          <cell r="O260">
            <v>1564</v>
          </cell>
          <cell r="P260">
            <v>1653</v>
          </cell>
          <cell r="Q260">
            <v>35600</v>
          </cell>
          <cell r="R260">
            <v>991</v>
          </cell>
          <cell r="S260">
            <v>1046</v>
          </cell>
          <cell r="T260">
            <v>22000</v>
          </cell>
          <cell r="U260">
            <v>72</v>
          </cell>
          <cell r="V260">
            <v>61</v>
          </cell>
          <cell r="W260">
            <v>206400</v>
          </cell>
          <cell r="AA260">
            <v>3</v>
          </cell>
        </row>
        <row r="261">
          <cell r="F261">
            <v>13030445</v>
          </cell>
          <cell r="G261" t="str">
            <v>3 pha</v>
          </cell>
          <cell r="H261">
            <v>10</v>
          </cell>
          <cell r="I261">
            <v>136</v>
          </cell>
          <cell r="J261">
            <v>142</v>
          </cell>
          <cell r="K261">
            <v>60</v>
          </cell>
          <cell r="L261">
            <v>78</v>
          </cell>
          <cell r="M261">
            <v>81</v>
          </cell>
          <cell r="N261">
            <v>30</v>
          </cell>
          <cell r="O261">
            <v>24</v>
          </cell>
          <cell r="P261">
            <v>25</v>
          </cell>
          <cell r="Q261">
            <v>10</v>
          </cell>
          <cell r="R261">
            <v>34</v>
          </cell>
          <cell r="S261">
            <v>36</v>
          </cell>
          <cell r="T261">
            <v>20</v>
          </cell>
          <cell r="U261">
            <v>3</v>
          </cell>
          <cell r="V261">
            <v>2</v>
          </cell>
          <cell r="W261">
            <v>90</v>
          </cell>
          <cell r="AA261">
            <v>3</v>
          </cell>
        </row>
        <row r="262">
          <cell r="F262">
            <v>13034033</v>
          </cell>
          <cell r="G262" t="str">
            <v>3pha</v>
          </cell>
          <cell r="H262">
            <v>160</v>
          </cell>
          <cell r="I262">
            <v>4201</v>
          </cell>
          <cell r="J262">
            <v>4430</v>
          </cell>
          <cell r="K262">
            <v>36640</v>
          </cell>
          <cell r="L262">
            <v>2631</v>
          </cell>
          <cell r="M262">
            <v>2769</v>
          </cell>
          <cell r="N262">
            <v>22080</v>
          </cell>
          <cell r="O262">
            <v>1180</v>
          </cell>
          <cell r="P262">
            <v>1246</v>
          </cell>
          <cell r="Q262">
            <v>10560</v>
          </cell>
          <cell r="R262">
            <v>390</v>
          </cell>
          <cell r="S262">
            <v>415</v>
          </cell>
          <cell r="T262">
            <v>4000</v>
          </cell>
          <cell r="U262">
            <v>24</v>
          </cell>
          <cell r="V262">
            <v>21</v>
          </cell>
          <cell r="W262">
            <v>44000</v>
          </cell>
          <cell r="AA262">
            <v>3</v>
          </cell>
        </row>
        <row r="263">
          <cell r="F263">
            <v>10095527</v>
          </cell>
          <cell r="G263" t="str">
            <v>3pha</v>
          </cell>
          <cell r="H263">
            <v>80</v>
          </cell>
          <cell r="I263">
            <v>232</v>
          </cell>
          <cell r="J263">
            <v>409</v>
          </cell>
          <cell r="K263">
            <v>14160</v>
          </cell>
          <cell r="L263">
            <v>153</v>
          </cell>
          <cell r="M263">
            <v>276</v>
          </cell>
          <cell r="N263">
            <v>9840</v>
          </cell>
          <cell r="O263">
            <v>57</v>
          </cell>
          <cell r="P263">
            <v>96</v>
          </cell>
          <cell r="Q263">
            <v>3120</v>
          </cell>
          <cell r="R263">
            <v>22</v>
          </cell>
          <cell r="S263">
            <v>37</v>
          </cell>
          <cell r="T263">
            <v>1200</v>
          </cell>
          <cell r="AA263">
            <v>3</v>
          </cell>
        </row>
        <row r="264">
          <cell r="F264">
            <v>14196512</v>
          </cell>
          <cell r="G264" t="str">
            <v>3pha</v>
          </cell>
          <cell r="H264">
            <v>80</v>
          </cell>
          <cell r="I264">
            <v>37</v>
          </cell>
          <cell r="J264">
            <v>37</v>
          </cell>
          <cell r="K264">
            <v>0</v>
          </cell>
          <cell r="L264">
            <v>23</v>
          </cell>
          <cell r="M264">
            <v>23</v>
          </cell>
          <cell r="N264">
            <v>0</v>
          </cell>
          <cell r="O264">
            <v>7</v>
          </cell>
          <cell r="P264">
            <v>7</v>
          </cell>
          <cell r="Q264">
            <v>0</v>
          </cell>
          <cell r="R264">
            <v>7</v>
          </cell>
          <cell r="S264">
            <v>7</v>
          </cell>
          <cell r="T264">
            <v>0</v>
          </cell>
          <cell r="AA264">
            <v>3</v>
          </cell>
        </row>
        <row r="265">
          <cell r="F265">
            <v>14196360</v>
          </cell>
          <cell r="G265" t="str">
            <v>3pha</v>
          </cell>
          <cell r="H265">
            <v>200</v>
          </cell>
          <cell r="I265">
            <v>730</v>
          </cell>
          <cell r="J265">
            <v>902</v>
          </cell>
          <cell r="K265">
            <v>34400</v>
          </cell>
          <cell r="L265">
            <v>470</v>
          </cell>
          <cell r="M265">
            <v>588</v>
          </cell>
          <cell r="N265">
            <v>23600</v>
          </cell>
          <cell r="O265">
            <v>168</v>
          </cell>
          <cell r="P265">
            <v>209</v>
          </cell>
          <cell r="Q265">
            <v>8200</v>
          </cell>
          <cell r="R265">
            <v>92</v>
          </cell>
          <cell r="S265">
            <v>105</v>
          </cell>
          <cell r="T265">
            <v>2600</v>
          </cell>
          <cell r="AA265">
            <v>3</v>
          </cell>
        </row>
        <row r="266">
          <cell r="F266">
            <v>14194624</v>
          </cell>
          <cell r="G266" t="str">
            <v>3pha</v>
          </cell>
          <cell r="H266">
            <v>120</v>
          </cell>
          <cell r="I266">
            <v>261</v>
          </cell>
          <cell r="J266">
            <v>420</v>
          </cell>
          <cell r="K266">
            <v>19080</v>
          </cell>
          <cell r="L266">
            <v>165</v>
          </cell>
          <cell r="M266">
            <v>268</v>
          </cell>
          <cell r="N266">
            <v>12360</v>
          </cell>
          <cell r="O266">
            <v>56</v>
          </cell>
          <cell r="P266">
            <v>94</v>
          </cell>
          <cell r="Q266">
            <v>4560</v>
          </cell>
          <cell r="R266">
            <v>40</v>
          </cell>
          <cell r="S266">
            <v>58</v>
          </cell>
          <cell r="T266">
            <v>2160</v>
          </cell>
          <cell r="AA266">
            <v>3</v>
          </cell>
        </row>
        <row r="267">
          <cell r="F267">
            <v>14194993</v>
          </cell>
          <cell r="G267" t="str">
            <v>3pha</v>
          </cell>
          <cell r="H267">
            <v>30</v>
          </cell>
          <cell r="I267">
            <v>361</v>
          </cell>
          <cell r="J267">
            <v>505</v>
          </cell>
          <cell r="K267">
            <v>4320</v>
          </cell>
          <cell r="L267">
            <v>250</v>
          </cell>
          <cell r="M267">
            <v>341</v>
          </cell>
          <cell r="N267">
            <v>2730</v>
          </cell>
          <cell r="O267">
            <v>79</v>
          </cell>
          <cell r="P267">
            <v>116</v>
          </cell>
          <cell r="Q267">
            <v>1110</v>
          </cell>
          <cell r="R267">
            <v>32</v>
          </cell>
          <cell r="S267">
            <v>48</v>
          </cell>
          <cell r="T267">
            <v>480</v>
          </cell>
          <cell r="AA267">
            <v>3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OCT"/>
      <sheetName val="Phieu_NX"/>
      <sheetName val="TH_NXT"/>
      <sheetName val="THEKHO"/>
      <sheetName val="DM"/>
      <sheetName val="INFO"/>
      <sheetName val="Footer"/>
    </sheetNames>
    <sheetDataSet>
      <sheetData sheetId="0"/>
      <sheetData sheetId="1"/>
      <sheetData sheetId="2"/>
      <sheetData sheetId="3"/>
      <sheetData sheetId="4"/>
      <sheetData sheetId="5">
        <row r="7">
          <cell r="B7" t="str">
            <v>DC001</v>
          </cell>
          <cell r="C7" t="str">
            <v>Bộ dụng cụ 120 món Bosi BS-J120</v>
          </cell>
          <cell r="D7" t="str">
            <v>Bộ</v>
          </cell>
          <cell r="E7">
            <v>0</v>
          </cell>
          <cell r="F7">
            <v>0</v>
          </cell>
          <cell r="G7">
            <v>1</v>
          </cell>
        </row>
        <row r="8">
          <cell r="B8" t="str">
            <v>DC002</v>
          </cell>
          <cell r="C8" t="str">
            <v>Bộ loe ống đồng Bosi BS-E408</v>
          </cell>
          <cell r="D8" t="str">
            <v>Bộ</v>
          </cell>
          <cell r="E8">
            <v>0</v>
          </cell>
          <cell r="F8">
            <v>0</v>
          </cell>
          <cell r="G8">
            <v>2</v>
          </cell>
        </row>
        <row r="9">
          <cell r="B9" t="str">
            <v>DC003</v>
          </cell>
          <cell r="C9" t="str">
            <v>Dây thông rãnh COX260030</v>
          </cell>
          <cell r="D9" t="str">
            <v>Chiếc</v>
          </cell>
          <cell r="E9">
            <v>0</v>
          </cell>
          <cell r="F9">
            <v>0</v>
          </cell>
          <cell r="G9">
            <v>3</v>
          </cell>
        </row>
        <row r="10">
          <cell r="B10" t="str">
            <v>DC004</v>
          </cell>
          <cell r="C10" t="str">
            <v>Búa cao su Bosi BS-G306A</v>
          </cell>
          <cell r="D10" t="str">
            <v>Chiếc</v>
          </cell>
          <cell r="E10">
            <v>0</v>
          </cell>
          <cell r="F10">
            <v>0</v>
          </cell>
          <cell r="G10">
            <v>4</v>
          </cell>
        </row>
        <row r="11">
          <cell r="B11" t="str">
            <v>DC005</v>
          </cell>
          <cell r="C11" t="str">
            <v>Búa tạ Bosi 4LB-BS351904</v>
          </cell>
          <cell r="D11" t="str">
            <v>Chiếc</v>
          </cell>
          <cell r="E11">
            <v>0</v>
          </cell>
          <cell r="F11">
            <v>0</v>
          </cell>
          <cell r="G11">
            <v>5</v>
          </cell>
        </row>
        <row r="12">
          <cell r="B12" t="str">
            <v>DC006</v>
          </cell>
          <cell r="C12" t="str">
            <v>Búa nhổ đinh 0,25kg BS-G301A</v>
          </cell>
          <cell r="D12" t="str">
            <v>Chiếc</v>
          </cell>
          <cell r="E12">
            <v>0</v>
          </cell>
          <cell r="F12">
            <v>0</v>
          </cell>
          <cell r="G12">
            <v>6</v>
          </cell>
        </row>
        <row r="13">
          <cell r="B13" t="str">
            <v>DC007</v>
          </cell>
          <cell r="C13" t="str">
            <v>Kéo cắt ống Bosi BS-D402</v>
          </cell>
          <cell r="D13" t="str">
            <v>Bộ</v>
          </cell>
          <cell r="E13">
            <v>0</v>
          </cell>
          <cell r="F13">
            <v>0</v>
          </cell>
          <cell r="G13">
            <v>7</v>
          </cell>
        </row>
        <row r="14">
          <cell r="B14" t="str">
            <v>DC008</v>
          </cell>
          <cell r="C14" t="str">
            <v>Dao thợ điện Bosi BS-E0056</v>
          </cell>
          <cell r="D14" t="str">
            <v>Bộ</v>
          </cell>
          <cell r="E14">
            <v>0</v>
          </cell>
          <cell r="F14">
            <v>0</v>
          </cell>
          <cell r="G14">
            <v>8</v>
          </cell>
        </row>
        <row r="15">
          <cell r="B15" t="str">
            <v>DC009</v>
          </cell>
          <cell r="C15" t="str">
            <v>Thước cuộn thép 50m</v>
          </cell>
          <cell r="D15" t="str">
            <v>Chiếc</v>
          </cell>
          <cell r="E15">
            <v>0</v>
          </cell>
          <cell r="F15">
            <v>0</v>
          </cell>
          <cell r="G15">
            <v>9</v>
          </cell>
        </row>
        <row r="16">
          <cell r="B16" t="str">
            <v>DC010</v>
          </cell>
          <cell r="C16" t="str">
            <v>Kéo cắt kim loại EQ-D215A 300mm</v>
          </cell>
          <cell r="D16" t="str">
            <v>Chiếc</v>
          </cell>
          <cell r="E16">
            <v>0</v>
          </cell>
          <cell r="F16">
            <v>0</v>
          </cell>
          <cell r="G16">
            <v>10</v>
          </cell>
        </row>
        <row r="17">
          <cell r="B17" t="str">
            <v>DC011</v>
          </cell>
          <cell r="C17" t="str">
            <v>Kìm cắt</v>
          </cell>
          <cell r="D17" t="str">
            <v>Chiếc</v>
          </cell>
          <cell r="E17">
            <v>0</v>
          </cell>
          <cell r="F17">
            <v>0</v>
          </cell>
          <cell r="G17">
            <v>11</v>
          </cell>
        </row>
        <row r="18">
          <cell r="B18" t="str">
            <v>DC012</v>
          </cell>
          <cell r="C18" t="str">
            <v>Kìm điện tử 125mm BS-D306</v>
          </cell>
          <cell r="D18" t="str">
            <v>Bộ</v>
          </cell>
          <cell r="E18">
            <v>0</v>
          </cell>
          <cell r="F18">
            <v>0</v>
          </cell>
          <cell r="G18">
            <v>12</v>
          </cell>
        </row>
        <row r="19">
          <cell r="B19" t="str">
            <v>DC013</v>
          </cell>
          <cell r="C19" t="str">
            <v>Kìm chết 250mm</v>
          </cell>
          <cell r="D19" t="str">
            <v>Chiếc</v>
          </cell>
          <cell r="E19">
            <v>0</v>
          </cell>
          <cell r="F19">
            <v>0</v>
          </cell>
          <cell r="G19">
            <v>13</v>
          </cell>
        </row>
        <row r="20">
          <cell r="B20" t="str">
            <v>DC014</v>
          </cell>
          <cell r="C20" t="str">
            <v>Kìm mũi nhọn 150mm Bosi BS-D3006</v>
          </cell>
          <cell r="D20" t="str">
            <v>Chiếc</v>
          </cell>
          <cell r="E20">
            <v>0</v>
          </cell>
          <cell r="F20">
            <v>0</v>
          </cell>
          <cell r="G20">
            <v>14</v>
          </cell>
        </row>
        <row r="21">
          <cell r="B21" t="str">
            <v>DC015</v>
          </cell>
          <cell r="C21" t="str">
            <v>Máy mài góc Crown, thân ngắn CT13294</v>
          </cell>
          <cell r="D21" t="str">
            <v>Chiếc</v>
          </cell>
          <cell r="E21">
            <v>0</v>
          </cell>
          <cell r="F21">
            <v>0</v>
          </cell>
          <cell r="G21">
            <v>15</v>
          </cell>
        </row>
        <row r="22">
          <cell r="B22" t="str">
            <v>DC016</v>
          </cell>
          <cell r="C22" t="str">
            <v xml:space="preserve">Máy vặn vít dùng pin 12V </v>
          </cell>
          <cell r="D22" t="str">
            <v>Chiếc</v>
          </cell>
          <cell r="E22">
            <v>0</v>
          </cell>
          <cell r="F22">
            <v>0</v>
          </cell>
          <cell r="G22">
            <v>16</v>
          </cell>
        </row>
        <row r="23">
          <cell r="B23" t="str">
            <v>DC017</v>
          </cell>
          <cell r="C23" t="str">
            <v>Mỏ lết 18"/450mm BS-F312</v>
          </cell>
          <cell r="D23" t="str">
            <v>Chiếc</v>
          </cell>
          <cell r="E23">
            <v>0</v>
          </cell>
          <cell r="F23">
            <v>0</v>
          </cell>
          <cell r="G23">
            <v>17</v>
          </cell>
        </row>
        <row r="24">
          <cell r="B24" t="str">
            <v>DC018</v>
          </cell>
          <cell r="C24" t="str">
            <v>Bộ mũi khoan 19 chiếc</v>
          </cell>
          <cell r="D24" t="str">
            <v>Bộ</v>
          </cell>
          <cell r="E24">
            <v>0</v>
          </cell>
          <cell r="F24">
            <v>0</v>
          </cell>
          <cell r="G24">
            <v>18</v>
          </cell>
        </row>
        <row r="25">
          <cell r="B25" t="str">
            <v>DC019</v>
          </cell>
          <cell r="C25" t="str">
            <v>Súng nhổ đinh bu-long một tay cầm</v>
          </cell>
          <cell r="D25" t="str">
            <v>Chiếc</v>
          </cell>
          <cell r="E25">
            <v>0</v>
          </cell>
          <cell r="F25">
            <v>0</v>
          </cell>
          <cell r="G25">
            <v>19</v>
          </cell>
        </row>
        <row r="26">
          <cell r="B26" t="str">
            <v>DC020</v>
          </cell>
          <cell r="C26" t="str">
            <v xml:space="preserve">Thước cuốn 15m </v>
          </cell>
          <cell r="D26" t="str">
            <v>Chiếc</v>
          </cell>
          <cell r="E26">
            <v>0</v>
          </cell>
          <cell r="F26">
            <v>0</v>
          </cell>
          <cell r="G26">
            <v>20</v>
          </cell>
        </row>
        <row r="27">
          <cell r="B27" t="str">
            <v>DC021</v>
          </cell>
          <cell r="C27" t="str">
            <v>Khoan sắt, gỗ Bosch GSB500RE</v>
          </cell>
          <cell r="D27" t="str">
            <v>Chiếc</v>
          </cell>
          <cell r="E27">
            <v>0</v>
          </cell>
          <cell r="F27">
            <v>0</v>
          </cell>
          <cell r="G27">
            <v>21</v>
          </cell>
        </row>
        <row r="28">
          <cell r="B28" t="str">
            <v>DC022</v>
          </cell>
          <cell r="C28" t="str">
            <v>Vam vòng bi 2 chân Stanley87-029-23</v>
          </cell>
          <cell r="D28" t="str">
            <v>Chiếc</v>
          </cell>
          <cell r="E28">
            <v>0</v>
          </cell>
          <cell r="F28">
            <v>0</v>
          </cell>
          <cell r="G28">
            <v>22</v>
          </cell>
        </row>
        <row r="29">
          <cell r="B29" t="str">
            <v>DC023</v>
          </cell>
          <cell r="C29" t="str">
            <v>Máy nén khí Puma PK-1090</v>
          </cell>
          <cell r="D29" t="str">
            <v>Chiếc</v>
          </cell>
          <cell r="E29">
            <v>0</v>
          </cell>
          <cell r="F29">
            <v>0</v>
          </cell>
          <cell r="G29">
            <v>23</v>
          </cell>
        </row>
        <row r="30">
          <cell r="B30" t="str">
            <v>DC024</v>
          </cell>
          <cell r="C30" t="str">
            <v>Thước lá thép 500mm</v>
          </cell>
          <cell r="D30" t="str">
            <v>Chiếc</v>
          </cell>
          <cell r="E30">
            <v>0</v>
          </cell>
          <cell r="F30">
            <v>0</v>
          </cell>
          <cell r="G30">
            <v>24</v>
          </cell>
        </row>
        <row r="31">
          <cell r="B31" t="str">
            <v>DC025</v>
          </cell>
          <cell r="C31" t="str">
            <v>Vam vòng bi 3chân Stanley 82-102-22</v>
          </cell>
          <cell r="D31" t="str">
            <v>Chiếc</v>
          </cell>
          <cell r="E31">
            <v>0</v>
          </cell>
          <cell r="F31">
            <v>0</v>
          </cell>
          <cell r="G31">
            <v>25</v>
          </cell>
        </row>
        <row r="32">
          <cell r="B32" t="str">
            <v>DC026</v>
          </cell>
          <cell r="C32" t="str">
            <v>Khung cưa kim loại 30mm</v>
          </cell>
          <cell r="D32" t="str">
            <v>Chiếc</v>
          </cell>
          <cell r="E32">
            <v>0</v>
          </cell>
          <cell r="F32">
            <v>0</v>
          </cell>
          <cell r="G32">
            <v>26</v>
          </cell>
        </row>
        <row r="33">
          <cell r="B33" t="str">
            <v>DC027</v>
          </cell>
          <cell r="C33" t="str">
            <v>Kìm ép cost thủy lực Bosi BS571240</v>
          </cell>
          <cell r="D33" t="str">
            <v>Chiếc</v>
          </cell>
          <cell r="E33">
            <v>0</v>
          </cell>
          <cell r="F33">
            <v>0</v>
          </cell>
          <cell r="G33">
            <v>27</v>
          </cell>
        </row>
        <row r="34">
          <cell r="B34" t="str">
            <v>DC028</v>
          </cell>
          <cell r="C34" t="str">
            <v>Máy khoan búa Bosch GBH2-26DE</v>
          </cell>
          <cell r="D34" t="str">
            <v>Chiếc</v>
          </cell>
          <cell r="E34">
            <v>0</v>
          </cell>
          <cell r="F34">
            <v>0</v>
          </cell>
          <cell r="G34">
            <v>28</v>
          </cell>
        </row>
        <row r="35">
          <cell r="B35" t="str">
            <v>DC029</v>
          </cell>
          <cell r="C35" t="str">
            <v>Máy mài để bàn 2 đá</v>
          </cell>
          <cell r="D35" t="str">
            <v>Chiếc</v>
          </cell>
          <cell r="E35">
            <v>0</v>
          </cell>
          <cell r="F35">
            <v>0</v>
          </cell>
          <cell r="G35">
            <v>29</v>
          </cell>
        </row>
        <row r="36">
          <cell r="B36" t="str">
            <v>DC030</v>
          </cell>
          <cell r="C36" t="str">
            <v>Mỏ lết 10” Stanley 87-433-1-23</v>
          </cell>
          <cell r="D36" t="str">
            <v>Chiếc</v>
          </cell>
          <cell r="E36">
            <v>0</v>
          </cell>
          <cell r="F36">
            <v>0</v>
          </cell>
          <cell r="G36">
            <v>30</v>
          </cell>
        </row>
        <row r="37">
          <cell r="B37" t="str">
            <v>DC031</v>
          </cell>
          <cell r="C37" t="str">
            <v>Ổ cắm đa năng</v>
          </cell>
          <cell r="D37" t="str">
            <v>Chiếc</v>
          </cell>
          <cell r="E37">
            <v>0</v>
          </cell>
          <cell r="F37">
            <v>0</v>
          </cell>
          <cell r="G37">
            <v>31</v>
          </cell>
        </row>
        <row r="38">
          <cell r="B38" t="str">
            <v>DC032</v>
          </cell>
          <cell r="C38" t="str">
            <v>Ổ cắm Lioa kéo dài công trường</v>
          </cell>
          <cell r="D38" t="str">
            <v>Chiếc</v>
          </cell>
          <cell r="E38">
            <v>0</v>
          </cell>
          <cell r="F38">
            <v>0</v>
          </cell>
          <cell r="G38">
            <v>32</v>
          </cell>
        </row>
        <row r="39">
          <cell r="B39" t="str">
            <v>VT001</v>
          </cell>
          <cell r="C39" t="str">
            <v>Sơn dầu Đại bàng</v>
          </cell>
          <cell r="D39" t="str">
            <v>Hộp</v>
          </cell>
          <cell r="E39">
            <v>0</v>
          </cell>
          <cell r="F39">
            <v>0</v>
          </cell>
          <cell r="G39">
            <v>33</v>
          </cell>
        </row>
        <row r="40">
          <cell r="B40" t="str">
            <v>DC033</v>
          </cell>
          <cell r="C40" t="str">
            <v>Mũ bảo hộ Bảo Bình</v>
          </cell>
          <cell r="D40" t="str">
            <v>Chiếc</v>
          </cell>
          <cell r="E40">
            <v>0</v>
          </cell>
          <cell r="F40">
            <v>0</v>
          </cell>
          <cell r="G40">
            <v>34</v>
          </cell>
        </row>
        <row r="41">
          <cell r="B41" t="str">
            <v>VT002</v>
          </cell>
          <cell r="C41" t="str">
            <v>Dấu chức danh Shiny A-843</v>
          </cell>
          <cell r="D41" t="str">
            <v>Chiếc</v>
          </cell>
          <cell r="E41">
            <v>0</v>
          </cell>
          <cell r="F41">
            <v>0</v>
          </cell>
          <cell r="G41">
            <v>35</v>
          </cell>
        </row>
        <row r="42">
          <cell r="B42" t="str">
            <v>VT003</v>
          </cell>
          <cell r="C42" t="str">
            <v>Dấu phê duyệt bản vẽ Shiny S-825</v>
          </cell>
          <cell r="D42" t="str">
            <v>Chiếc</v>
          </cell>
          <cell r="E42">
            <v>0</v>
          </cell>
          <cell r="F42">
            <v>0</v>
          </cell>
          <cell r="G42">
            <v>36</v>
          </cell>
        </row>
        <row r="43">
          <cell r="B43" t="str">
            <v>DC034</v>
          </cell>
          <cell r="C43" t="str">
            <v>Máy đo khoảng cách laser</v>
          </cell>
          <cell r="D43" t="str">
            <v>Bộ</v>
          </cell>
          <cell r="E43">
            <v>0</v>
          </cell>
          <cell r="F43">
            <v>0</v>
          </cell>
          <cell r="G43">
            <v>37</v>
          </cell>
        </row>
        <row r="44">
          <cell r="B44" t="str">
            <v>DC035</v>
          </cell>
          <cell r="C44" t="str">
            <v>Bộ máy tính (CPU IntelDualcore E5700 3.0Ghz, Main board GAMT-S2, WD250Gb SATA, Nguồn Orient 450W, LCD 18", Chuột quang, bàn phím Mitsumi)</v>
          </cell>
          <cell r="D44" t="str">
            <v>Bộ</v>
          </cell>
          <cell r="E44">
            <v>0</v>
          </cell>
          <cell r="F44">
            <v>0</v>
          </cell>
          <cell r="G44">
            <v>38</v>
          </cell>
        </row>
        <row r="45">
          <cell r="B45" t="str">
            <v>VT004</v>
          </cell>
          <cell r="C45" t="str">
            <v>Dây điện Trần Phú 2x2,5mm</v>
          </cell>
          <cell r="D45" t="str">
            <v>Mét</v>
          </cell>
          <cell r="E45">
            <v>0</v>
          </cell>
          <cell r="G45">
            <v>39</v>
          </cell>
        </row>
        <row r="46">
          <cell r="B46" t="str">
            <v>VT005</v>
          </cell>
          <cell r="C46" t="str">
            <v>Ổ cắm đôi Sino đế nổi</v>
          </cell>
          <cell r="D46" t="str">
            <v>Bộ</v>
          </cell>
          <cell r="E46">
            <v>0</v>
          </cell>
          <cell r="G46">
            <v>40</v>
          </cell>
        </row>
        <row r="47">
          <cell r="B47" t="str">
            <v>VT006</v>
          </cell>
          <cell r="C47" t="str">
            <v>Công tắc đôi Sino đế nổi</v>
          </cell>
          <cell r="D47" t="str">
            <v>Bộ</v>
          </cell>
          <cell r="E47">
            <v>0</v>
          </cell>
          <cell r="G47">
            <v>41</v>
          </cell>
        </row>
        <row r="48">
          <cell r="B48" t="str">
            <v>VT007</v>
          </cell>
          <cell r="C48" t="str">
            <v>Dây thít nhựa 25cm</v>
          </cell>
          <cell r="D48" t="str">
            <v>Túi</v>
          </cell>
          <cell r="E48">
            <v>0</v>
          </cell>
          <cell r="G48">
            <v>42</v>
          </cell>
        </row>
        <row r="49">
          <cell r="B49" t="str">
            <v>VT008</v>
          </cell>
          <cell r="C49" t="str">
            <v>Dây thít nhựa 20cm</v>
          </cell>
          <cell r="D49" t="str">
            <v>Túi</v>
          </cell>
          <cell r="E49">
            <v>0</v>
          </cell>
          <cell r="G49">
            <v>43</v>
          </cell>
        </row>
        <row r="50">
          <cell r="B50" t="str">
            <v>VT009</v>
          </cell>
          <cell r="C50" t="str">
            <v>Ống ruột gà Ø16 SP trắng (50m/cuộn)</v>
          </cell>
          <cell r="D50" t="str">
            <v>Cuộn</v>
          </cell>
          <cell r="E50">
            <v>0</v>
          </cell>
          <cell r="G50">
            <v>44</v>
          </cell>
        </row>
        <row r="51">
          <cell r="B51" t="str">
            <v>VT010</v>
          </cell>
          <cell r="C51" t="str">
            <v>Ống ruột gà Ø20 SP trắng (50m/cuộn)</v>
          </cell>
          <cell r="D51" t="str">
            <v>Cuộn</v>
          </cell>
          <cell r="E51">
            <v>0</v>
          </cell>
          <cell r="G51">
            <v>45</v>
          </cell>
        </row>
        <row r="52">
          <cell r="B52" t="str">
            <v>VT011</v>
          </cell>
          <cell r="C52" t="str">
            <v>Ống ruột gà Ø16 Vanlock ghi (50m/cuộn)</v>
          </cell>
          <cell r="D52" t="str">
            <v>Cuộn</v>
          </cell>
          <cell r="E52">
            <v>0</v>
          </cell>
          <cell r="G52">
            <v>46</v>
          </cell>
        </row>
        <row r="53">
          <cell r="B53" t="str">
            <v>VT012</v>
          </cell>
          <cell r="C53" t="str">
            <v>Ống ruột gà Ø20 Vanlock ghi (50m/cuộn)</v>
          </cell>
          <cell r="D53" t="str">
            <v>Cuộn</v>
          </cell>
          <cell r="E53">
            <v>0</v>
          </cell>
          <cell r="G53">
            <v>47</v>
          </cell>
        </row>
        <row r="54">
          <cell r="B54" t="str">
            <v>VT013</v>
          </cell>
          <cell r="C54" t="str">
            <v>Kẹp ống Ø16</v>
          </cell>
          <cell r="D54" t="str">
            <v>Cái</v>
          </cell>
          <cell r="E54">
            <v>0</v>
          </cell>
          <cell r="G54">
            <v>48</v>
          </cell>
        </row>
        <row r="55">
          <cell r="B55" t="str">
            <v>VT014</v>
          </cell>
          <cell r="C55" t="str">
            <v>Kẹp ống Ø20</v>
          </cell>
          <cell r="D55" t="str">
            <v>Cái</v>
          </cell>
          <cell r="E55">
            <v>0</v>
          </cell>
          <cell r="G55">
            <v>49</v>
          </cell>
        </row>
        <row r="56">
          <cell r="B56" t="str">
            <v>VT015</v>
          </cell>
          <cell r="C56" t="str">
            <v>Tủ điện Module 06</v>
          </cell>
          <cell r="D56" t="str">
            <v>Cái</v>
          </cell>
          <cell r="E56">
            <v>0</v>
          </cell>
          <cell r="G56">
            <v>50</v>
          </cell>
        </row>
        <row r="57">
          <cell r="B57" t="str">
            <v>DC036</v>
          </cell>
          <cell r="C57" t="str">
            <v>Cây nước Nagakawa N8Y2</v>
          </cell>
          <cell r="D57" t="str">
            <v>Chiếc</v>
          </cell>
          <cell r="E57">
            <v>0</v>
          </cell>
          <cell r="G57">
            <v>51</v>
          </cell>
        </row>
        <row r="58">
          <cell r="B58" t="str">
            <v>DC037</v>
          </cell>
          <cell r="C58" t="str">
            <v>Quạt điện Vinawind</v>
          </cell>
          <cell r="D58" t="str">
            <v>Chiếc</v>
          </cell>
          <cell r="E58">
            <v>0</v>
          </cell>
          <cell r="G58">
            <v>52</v>
          </cell>
        </row>
        <row r="59">
          <cell r="B59" t="str">
            <v>VT016</v>
          </cell>
          <cell r="C59" t="str">
            <v>Băng tan</v>
          </cell>
          <cell r="D59" t="str">
            <v>Cuộn</v>
          </cell>
          <cell r="E59">
            <v>0</v>
          </cell>
          <cell r="G59">
            <v>53</v>
          </cell>
        </row>
        <row r="60">
          <cell r="B60" t="str">
            <v>VT017</v>
          </cell>
          <cell r="C60" t="str">
            <v>Chếch Ø34</v>
          </cell>
          <cell r="D60" t="str">
            <v>Cái</v>
          </cell>
          <cell r="E60">
            <v>0</v>
          </cell>
          <cell r="G60">
            <v>54</v>
          </cell>
        </row>
        <row r="61">
          <cell r="B61" t="str">
            <v>VT018</v>
          </cell>
          <cell r="C61" t="str">
            <v>Chếch Ø42</v>
          </cell>
          <cell r="D61" t="str">
            <v>Cái</v>
          </cell>
          <cell r="E61">
            <v>0</v>
          </cell>
          <cell r="G61">
            <v>55</v>
          </cell>
        </row>
        <row r="62">
          <cell r="B62" t="str">
            <v>VT019</v>
          </cell>
          <cell r="C62" t="str">
            <v>Cút nhựa ren trong Ø21</v>
          </cell>
          <cell r="D62" t="str">
            <v>Cái</v>
          </cell>
          <cell r="E62">
            <v>0</v>
          </cell>
          <cell r="G62">
            <v>56</v>
          </cell>
        </row>
        <row r="63">
          <cell r="B63" t="str">
            <v>VT020</v>
          </cell>
          <cell r="C63" t="str">
            <v>Cút nhựa Ø21</v>
          </cell>
          <cell r="D63" t="str">
            <v>Cái</v>
          </cell>
          <cell r="E63">
            <v>0</v>
          </cell>
          <cell r="G63">
            <v>57</v>
          </cell>
        </row>
        <row r="64">
          <cell r="B64" t="str">
            <v>VT021</v>
          </cell>
          <cell r="C64" t="str">
            <v>Cút nhựa Ø34</v>
          </cell>
          <cell r="D64" t="str">
            <v>Cái</v>
          </cell>
          <cell r="E64">
            <v>0</v>
          </cell>
          <cell r="G64">
            <v>58</v>
          </cell>
        </row>
        <row r="65">
          <cell r="B65" t="str">
            <v>VT022</v>
          </cell>
          <cell r="C65" t="str">
            <v>Cút nhựa Ø42</v>
          </cell>
          <cell r="D65" t="str">
            <v>Cái</v>
          </cell>
          <cell r="E65">
            <v>0</v>
          </cell>
          <cell r="G65">
            <v>59</v>
          </cell>
        </row>
        <row r="66">
          <cell r="B66" t="str">
            <v>VT023</v>
          </cell>
          <cell r="C66" t="str">
            <v>Đai giữ ống Ø21</v>
          </cell>
          <cell r="D66" t="str">
            <v>Cái</v>
          </cell>
          <cell r="E66">
            <v>0</v>
          </cell>
          <cell r="G66">
            <v>60</v>
          </cell>
        </row>
        <row r="67">
          <cell r="B67" t="str">
            <v>VT024</v>
          </cell>
          <cell r="C67" t="str">
            <v>Đai giữ ống Ø34</v>
          </cell>
          <cell r="D67" t="str">
            <v>Cái</v>
          </cell>
          <cell r="E67">
            <v>0</v>
          </cell>
          <cell r="G67">
            <v>61</v>
          </cell>
        </row>
        <row r="68">
          <cell r="B68" t="str">
            <v>VT025</v>
          </cell>
          <cell r="C68" t="str">
            <v>Đai giữ ống Ø42</v>
          </cell>
          <cell r="D68" t="str">
            <v>Cái</v>
          </cell>
          <cell r="E68">
            <v>0</v>
          </cell>
          <cell r="G68">
            <v>62</v>
          </cell>
        </row>
        <row r="69">
          <cell r="B69" t="str">
            <v>VT026</v>
          </cell>
          <cell r="C69" t="str">
            <v>Đầu bịt sắt Ø21</v>
          </cell>
          <cell r="D69" t="str">
            <v>Cái</v>
          </cell>
          <cell r="E69">
            <v>0</v>
          </cell>
          <cell r="G69">
            <v>63</v>
          </cell>
        </row>
        <row r="70">
          <cell r="B70" t="str">
            <v>VT027</v>
          </cell>
          <cell r="C70" t="str">
            <v>Keo gắn ống PVC Tiền Phong loại to</v>
          </cell>
          <cell r="D70" t="str">
            <v>Tuýp</v>
          </cell>
          <cell r="E70">
            <v>0</v>
          </cell>
          <cell r="G70">
            <v>64</v>
          </cell>
        </row>
        <row r="71">
          <cell r="B71" t="str">
            <v>VT028</v>
          </cell>
          <cell r="C71" t="str">
            <v>Lưỡi cưa sắt</v>
          </cell>
          <cell r="D71" t="str">
            <v>Cái</v>
          </cell>
          <cell r="E71">
            <v>0</v>
          </cell>
          <cell r="G71">
            <v>65</v>
          </cell>
        </row>
        <row r="72">
          <cell r="B72" t="str">
            <v>VT029</v>
          </cell>
          <cell r="C72" t="str">
            <v>Măng sông nhựa Ø21</v>
          </cell>
          <cell r="D72" t="str">
            <v>Cái</v>
          </cell>
          <cell r="E72">
            <v>0</v>
          </cell>
          <cell r="G72">
            <v>66</v>
          </cell>
        </row>
        <row r="73">
          <cell r="B73" t="str">
            <v>VT030</v>
          </cell>
          <cell r="C73" t="str">
            <v>Măng sông nhựa Ø34</v>
          </cell>
          <cell r="D73" t="str">
            <v>Cái</v>
          </cell>
          <cell r="E73">
            <v>0</v>
          </cell>
          <cell r="G73">
            <v>67</v>
          </cell>
        </row>
        <row r="74">
          <cell r="B74" t="str">
            <v>VT031</v>
          </cell>
          <cell r="C74" t="str">
            <v>Măng sông nhựa Ø42</v>
          </cell>
          <cell r="D74" t="str">
            <v>Cái</v>
          </cell>
          <cell r="E74">
            <v>0</v>
          </cell>
          <cell r="G74">
            <v>68</v>
          </cell>
        </row>
        <row r="75">
          <cell r="B75" t="str">
            <v>VT032</v>
          </cell>
          <cell r="C75" t="str">
            <v>Ống PVC/Class2 Ø34 Tiền Phong</v>
          </cell>
          <cell r="D75" t="str">
            <v>Ống</v>
          </cell>
          <cell r="E75">
            <v>0</v>
          </cell>
          <cell r="G75">
            <v>69</v>
          </cell>
        </row>
        <row r="76">
          <cell r="B76" t="str">
            <v>VT033</v>
          </cell>
          <cell r="C76" t="str">
            <v>Ống PVC/Class2 Ø42 Tiền Phong</v>
          </cell>
          <cell r="D76" t="str">
            <v>Ống</v>
          </cell>
          <cell r="E76">
            <v>0</v>
          </cell>
          <cell r="G76">
            <v>70</v>
          </cell>
        </row>
        <row r="77">
          <cell r="B77" t="str">
            <v>VT034</v>
          </cell>
          <cell r="C77" t="str">
            <v>Ống PVC/Class2 Ø21 Tiền Phong</v>
          </cell>
          <cell r="D77" t="str">
            <v>Ống</v>
          </cell>
          <cell r="E77">
            <v>0</v>
          </cell>
          <cell r="G77">
            <v>71</v>
          </cell>
        </row>
        <row r="78">
          <cell r="B78" t="str">
            <v>VT035</v>
          </cell>
          <cell r="C78" t="str">
            <v>Ren trong nhựa Ø21</v>
          </cell>
          <cell r="D78" t="str">
            <v>Cái</v>
          </cell>
          <cell r="E78">
            <v>0</v>
          </cell>
          <cell r="G78">
            <v>72</v>
          </cell>
        </row>
        <row r="79">
          <cell r="B79" t="str">
            <v>VT036</v>
          </cell>
          <cell r="C79" t="str">
            <v>Tê nhựa Ø34</v>
          </cell>
          <cell r="D79" t="str">
            <v>Cái</v>
          </cell>
          <cell r="E79">
            <v>0</v>
          </cell>
          <cell r="G79">
            <v>73</v>
          </cell>
        </row>
        <row r="80">
          <cell r="B80" t="str">
            <v>VT037</v>
          </cell>
          <cell r="C80" t="str">
            <v>Tê nhựa Ø42</v>
          </cell>
          <cell r="D80" t="str">
            <v>Cái</v>
          </cell>
          <cell r="E80">
            <v>0</v>
          </cell>
          <cell r="G80">
            <v>74</v>
          </cell>
        </row>
        <row r="81">
          <cell r="B81" t="str">
            <v>VT038</v>
          </cell>
          <cell r="C81" t="str">
            <v>Tê nhựa thu Ø34-21</v>
          </cell>
          <cell r="D81" t="str">
            <v>Cái</v>
          </cell>
          <cell r="E81">
            <v>0</v>
          </cell>
          <cell r="G81">
            <v>75</v>
          </cell>
        </row>
        <row r="82">
          <cell r="B82" t="str">
            <v>VT039</v>
          </cell>
          <cell r="C82" t="str">
            <v>Tê nhựa thu Ø42-21</v>
          </cell>
          <cell r="D82" t="str">
            <v>Cái</v>
          </cell>
          <cell r="E82">
            <v>0</v>
          </cell>
          <cell r="G82">
            <v>76</v>
          </cell>
        </row>
        <row r="83">
          <cell r="B83" t="str">
            <v>VT040</v>
          </cell>
          <cell r="C83" t="str">
            <v>Tyren Ø8</v>
          </cell>
          <cell r="D83" t="str">
            <v>Mét</v>
          </cell>
          <cell r="E83">
            <v>0</v>
          </cell>
          <cell r="G83">
            <v>77</v>
          </cell>
        </row>
        <row r="84">
          <cell r="B84" t="str">
            <v>VT041</v>
          </cell>
          <cell r="C84" t="str">
            <v>Nở sắt Ø8</v>
          </cell>
          <cell r="D84" t="str">
            <v>Cái</v>
          </cell>
          <cell r="E84">
            <v>0</v>
          </cell>
          <cell r="G84">
            <v>78</v>
          </cell>
        </row>
        <row r="85">
          <cell r="B85" t="str">
            <v>VT042</v>
          </cell>
          <cell r="C85" t="str">
            <v>Đồng hồ nước Sanwa 15mm</v>
          </cell>
          <cell r="D85" t="str">
            <v>Cái</v>
          </cell>
          <cell r="E85">
            <v>0</v>
          </cell>
          <cell r="G85">
            <v>79</v>
          </cell>
        </row>
        <row r="86">
          <cell r="B86" t="str">
            <v>VT043</v>
          </cell>
          <cell r="C86" t="str">
            <v>Đồng hồ nước ASAHI 25mm</v>
          </cell>
          <cell r="D86" t="str">
            <v>Cái</v>
          </cell>
          <cell r="E86">
            <v>0</v>
          </cell>
          <cell r="G86">
            <v>80</v>
          </cell>
        </row>
        <row r="87">
          <cell r="B87" t="str">
            <v>VT044</v>
          </cell>
          <cell r="C87" t="str">
            <v>Băng dính xanh khổ 4,8cm</v>
          </cell>
          <cell r="D87" t="str">
            <v>Cuộn</v>
          </cell>
          <cell r="E87">
            <v>0</v>
          </cell>
          <cell r="G87">
            <v>81</v>
          </cell>
        </row>
        <row r="88">
          <cell r="B88" t="str">
            <v>DC038</v>
          </cell>
          <cell r="C88" t="str">
            <v>Máng đèn 3x36w</v>
          </cell>
          <cell r="D88" t="str">
            <v>Bộ</v>
          </cell>
          <cell r="E88">
            <v>0</v>
          </cell>
          <cell r="G88">
            <v>82</v>
          </cell>
        </row>
        <row r="89">
          <cell r="B89" t="str">
            <v>DC039</v>
          </cell>
          <cell r="C89" t="str">
            <v>Đèn cao áp 250/400W</v>
          </cell>
          <cell r="D89" t="str">
            <v>Bộ</v>
          </cell>
          <cell r="E89">
            <v>0</v>
          </cell>
          <cell r="G89">
            <v>83</v>
          </cell>
        </row>
        <row r="90">
          <cell r="B90" t="str">
            <v>DC040</v>
          </cell>
          <cell r="C90" t="str">
            <v>Đèn cao áp 150W</v>
          </cell>
          <cell r="D90" t="str">
            <v>Bộ</v>
          </cell>
          <cell r="E90">
            <v>0</v>
          </cell>
          <cell r="G90">
            <v>84</v>
          </cell>
        </row>
        <row r="91">
          <cell r="B91" t="str">
            <v>DC041</v>
          </cell>
          <cell r="C91" t="str">
            <v>Cửa Eurowindow</v>
          </cell>
          <cell r="D91" t="str">
            <v>Bộ</v>
          </cell>
          <cell r="E91">
            <v>0</v>
          </cell>
          <cell r="G91">
            <v>85</v>
          </cell>
        </row>
        <row r="92">
          <cell r="B92" t="str">
            <v>DC042</v>
          </cell>
          <cell r="C92" t="str">
            <v>Thang nhôm 2m</v>
          </cell>
          <cell r="D92" t="str">
            <v>Cái</v>
          </cell>
          <cell r="E92">
            <v>0</v>
          </cell>
          <cell r="G92">
            <v>86</v>
          </cell>
        </row>
        <row r="93">
          <cell r="B93" t="str">
            <v>DC043</v>
          </cell>
          <cell r="C93" t="str">
            <v>Thang nhôm 3m</v>
          </cell>
          <cell r="D93" t="str">
            <v>Cái</v>
          </cell>
          <cell r="E93">
            <v>0</v>
          </cell>
          <cell r="G93">
            <v>87</v>
          </cell>
        </row>
        <row r="94">
          <cell r="B94" t="str">
            <v>VT045</v>
          </cell>
          <cell r="C94" t="str">
            <v>Van khóa nhựa Ø21</v>
          </cell>
          <cell r="D94" t="str">
            <v>Cái</v>
          </cell>
          <cell r="E94">
            <v>0</v>
          </cell>
          <cell r="G94">
            <v>88</v>
          </cell>
        </row>
        <row r="95">
          <cell r="B95" t="str">
            <v>VT046</v>
          </cell>
          <cell r="C95" t="str">
            <v>Van khóa nhựa Ø34</v>
          </cell>
          <cell r="D95" t="str">
            <v>Cái</v>
          </cell>
          <cell r="E95">
            <v>0</v>
          </cell>
          <cell r="G95">
            <v>89</v>
          </cell>
        </row>
        <row r="96">
          <cell r="B96" t="str">
            <v>VT047</v>
          </cell>
          <cell r="C96" t="str">
            <v>Van khóa nhựa Ø42</v>
          </cell>
          <cell r="D96" t="str">
            <v>Cái</v>
          </cell>
          <cell r="E96">
            <v>0</v>
          </cell>
          <cell r="G96">
            <v>90</v>
          </cell>
        </row>
        <row r="97">
          <cell r="B97" t="str">
            <v>VT048</v>
          </cell>
          <cell r="C97" t="str">
            <v>Dây điện Trần Phú 2x1,5mm</v>
          </cell>
          <cell r="D97" t="str">
            <v>Mét</v>
          </cell>
          <cell r="E97">
            <v>0</v>
          </cell>
          <cell r="G97">
            <v>91</v>
          </cell>
        </row>
        <row r="98">
          <cell r="B98" t="str">
            <v>DC044</v>
          </cell>
          <cell r="C98" t="str">
            <v>Bộ lục giác Bosi</v>
          </cell>
          <cell r="D98" t="str">
            <v>Bộ</v>
          </cell>
          <cell r="E98">
            <v>0</v>
          </cell>
          <cell r="G98">
            <v>92</v>
          </cell>
        </row>
        <row r="99">
          <cell r="B99" t="str">
            <v>DC045</v>
          </cell>
          <cell r="C99" t="str">
            <v>Bút thử điện</v>
          </cell>
          <cell r="D99" t="str">
            <v>Chiếc</v>
          </cell>
          <cell r="E99">
            <v>0</v>
          </cell>
          <cell r="G99">
            <v>93</v>
          </cell>
        </row>
        <row r="100">
          <cell r="B100" t="str">
            <v>DC046</v>
          </cell>
          <cell r="C100" t="str">
            <v>Cưa gỗ cầm tay</v>
          </cell>
          <cell r="D100" t="str">
            <v>Chiếc</v>
          </cell>
          <cell r="E100">
            <v>0</v>
          </cell>
          <cell r="G100">
            <v>94</v>
          </cell>
        </row>
        <row r="101">
          <cell r="B101" t="str">
            <v>DC047</v>
          </cell>
          <cell r="C101" t="str">
            <v>Dao xây, bàn xoa, bay…</v>
          </cell>
          <cell r="D101" t="str">
            <v>Bộ</v>
          </cell>
          <cell r="E101">
            <v>0</v>
          </cell>
          <cell r="G101">
            <v>95</v>
          </cell>
        </row>
        <row r="102">
          <cell r="B102" t="str">
            <v>DC048</v>
          </cell>
          <cell r="C102" t="str">
            <v>Đèn xạc phin loại to (D100) bóng LED</v>
          </cell>
          <cell r="D102" t="str">
            <v>Chiếc</v>
          </cell>
          <cell r="E102">
            <v>0</v>
          </cell>
          <cell r="G102">
            <v>96</v>
          </cell>
        </row>
        <row r="103">
          <cell r="B103" t="str">
            <v>DC049</v>
          </cell>
          <cell r="C103" t="str">
            <v>Đèn xạc phin loại to (D50) bóng LED</v>
          </cell>
          <cell r="D103" t="str">
            <v>Chiếc</v>
          </cell>
          <cell r="E103">
            <v>0</v>
          </cell>
          <cell r="G103">
            <v>97</v>
          </cell>
        </row>
        <row r="104">
          <cell r="B104" t="str">
            <v>DC050</v>
          </cell>
          <cell r="C104" t="str">
            <v>Kìm điện (loại trung bình 7" - 175mm)</v>
          </cell>
          <cell r="D104" t="str">
            <v>Bộ</v>
          </cell>
          <cell r="E104">
            <v>0</v>
          </cell>
          <cell r="G104">
            <v>98</v>
          </cell>
        </row>
        <row r="105">
          <cell r="B105" t="str">
            <v>VT049</v>
          </cell>
          <cell r="C105" t="str">
            <v>Lưỡi cắt sắt D100</v>
          </cell>
          <cell r="D105" t="str">
            <v>Chiếc</v>
          </cell>
          <cell r="E105">
            <v>0</v>
          </cell>
          <cell r="G105">
            <v>99</v>
          </cell>
        </row>
        <row r="106">
          <cell r="B106" t="str">
            <v>DC051</v>
          </cell>
          <cell r="C106" t="str">
            <v>Mỏ hàn điện loại xung điện 220V</v>
          </cell>
          <cell r="D106" t="str">
            <v>Chiếc</v>
          </cell>
          <cell r="E106">
            <v>0</v>
          </cell>
          <cell r="G106">
            <v>100</v>
          </cell>
        </row>
        <row r="107">
          <cell r="B107" t="str">
            <v>VT050</v>
          </cell>
          <cell r="C107" t="str">
            <v>Mũi khoan bê tông Ø6x150mm</v>
          </cell>
          <cell r="D107" t="str">
            <v>Chiếc</v>
          </cell>
          <cell r="E107">
            <v>0</v>
          </cell>
          <cell r="G107">
            <v>101</v>
          </cell>
        </row>
        <row r="108">
          <cell r="B108" t="str">
            <v>VT051</v>
          </cell>
          <cell r="C108" t="str">
            <v>Mũi khoan bê tông Ø8x200mm</v>
          </cell>
          <cell r="D108" t="str">
            <v>Chiếc</v>
          </cell>
          <cell r="E108">
            <v>0</v>
          </cell>
          <cell r="G108">
            <v>102</v>
          </cell>
        </row>
        <row r="109">
          <cell r="B109" t="str">
            <v>VT052</v>
          </cell>
          <cell r="C109" t="str">
            <v>Mũi khoan bê tông Ø10x350mm</v>
          </cell>
          <cell r="D109" t="str">
            <v>Chiếc</v>
          </cell>
          <cell r="E109">
            <v>0</v>
          </cell>
          <cell r="G109">
            <v>103</v>
          </cell>
        </row>
        <row r="110">
          <cell r="B110" t="str">
            <v>VT053</v>
          </cell>
          <cell r="C110" t="str">
            <v>Mũi khoan bê tông Ø16x350mm</v>
          </cell>
          <cell r="D110" t="str">
            <v>Chiếc</v>
          </cell>
          <cell r="E110">
            <v>0</v>
          </cell>
          <cell r="G110">
            <v>104</v>
          </cell>
        </row>
        <row r="111">
          <cell r="B111" t="str">
            <v>VT054</v>
          </cell>
          <cell r="C111" t="str">
            <v>Mũi khoan bê tông Ø14x350mm</v>
          </cell>
          <cell r="D111" t="str">
            <v>Chiếc</v>
          </cell>
          <cell r="E111">
            <v>0</v>
          </cell>
          <cell r="G111">
            <v>105</v>
          </cell>
        </row>
        <row r="112">
          <cell r="B112" t="str">
            <v>DC052</v>
          </cell>
          <cell r="C112" t="str">
            <v>Ống thăng bằng - bọt nước (400mm)</v>
          </cell>
          <cell r="D112" t="str">
            <v>Chiếc</v>
          </cell>
          <cell r="E112">
            <v>0</v>
          </cell>
          <cell r="G112">
            <v>106</v>
          </cell>
        </row>
        <row r="113">
          <cell r="B113" t="str">
            <v>DC053</v>
          </cell>
          <cell r="C113" t="str">
            <v>Súng bắn silicon</v>
          </cell>
          <cell r="D113" t="str">
            <v>Chiếc</v>
          </cell>
          <cell r="E113">
            <v>0</v>
          </cell>
          <cell r="G113">
            <v>107</v>
          </cell>
        </row>
        <row r="114">
          <cell r="B114" t="str">
            <v>VT055</v>
          </cell>
          <cell r="C114" t="str">
            <v>Thiếc hàn + nhựa thông</v>
          </cell>
          <cell r="D114" t="str">
            <v>Cuộn</v>
          </cell>
          <cell r="E114">
            <v>0</v>
          </cell>
          <cell r="G114">
            <v>108</v>
          </cell>
        </row>
        <row r="115">
          <cell r="B115" t="str">
            <v>DC054</v>
          </cell>
          <cell r="C115" t="str">
            <v>Thước cuộn 5m*19mm</v>
          </cell>
          <cell r="D115" t="str">
            <v>Chiếc</v>
          </cell>
          <cell r="E115">
            <v>0</v>
          </cell>
          <cell r="G115">
            <v>109</v>
          </cell>
        </row>
        <row r="116">
          <cell r="B116" t="str">
            <v>DC055</v>
          </cell>
          <cell r="C116" t="str">
            <v>Tuốc nơvít (+) và (-), Ø3x 180mm</v>
          </cell>
          <cell r="D116" t="str">
            <v>Chiếc</v>
          </cell>
          <cell r="E116">
            <v>0</v>
          </cell>
          <cell r="G116">
            <v>110</v>
          </cell>
        </row>
        <row r="117">
          <cell r="B117" t="str">
            <v>DC056</v>
          </cell>
          <cell r="C117" t="str">
            <v>Tuốc nơvít (+) và (-), Ø6 x 200mm</v>
          </cell>
          <cell r="D117" t="str">
            <v>Chiếc</v>
          </cell>
          <cell r="E117">
            <v>0</v>
          </cell>
          <cell r="G117">
            <v>111</v>
          </cell>
        </row>
        <row r="118">
          <cell r="B118" t="str">
            <v>DC057</v>
          </cell>
          <cell r="C118" t="str">
            <v>Tuốc nơvít đóng Ø12 dài 350mm</v>
          </cell>
          <cell r="D118" t="str">
            <v>Bộ</v>
          </cell>
          <cell r="E118">
            <v>0</v>
          </cell>
          <cell r="G118">
            <v>112</v>
          </cell>
        </row>
        <row r="119">
          <cell r="B119" t="str">
            <v>VT056</v>
          </cell>
          <cell r="C119" t="str">
            <v>Vít Æ3 đến Æ8</v>
          </cell>
          <cell r="D119" t="str">
            <v>kg</v>
          </cell>
          <cell r="E119">
            <v>0</v>
          </cell>
          <cell r="G119">
            <v>113</v>
          </cell>
        </row>
        <row r="120">
          <cell r="B120" t="str">
            <v>VT057</v>
          </cell>
          <cell r="C120" t="str">
            <v>Nở Æ4 đến Æ10</v>
          </cell>
          <cell r="D120" t="str">
            <v>Túi</v>
          </cell>
          <cell r="E120">
            <v>0</v>
          </cell>
          <cell r="G120">
            <v>114</v>
          </cell>
        </row>
        <row r="121">
          <cell r="B121" t="str">
            <v>DC058</v>
          </cell>
          <cell r="C121" t="str">
            <v>Kệ đa năng (KT 2x0.5x1,83)m</v>
          </cell>
          <cell r="D121" t="str">
            <v>Bộ</v>
          </cell>
          <cell r="E121">
            <v>0</v>
          </cell>
          <cell r="G121">
            <v>115</v>
          </cell>
        </row>
        <row r="122">
          <cell r="B122" t="str">
            <v>VT058</v>
          </cell>
          <cell r="C122" t="str">
            <v>Ê cu Ø8</v>
          </cell>
          <cell r="D122" t="str">
            <v>Cái</v>
          </cell>
          <cell r="E122">
            <v>0</v>
          </cell>
          <cell r="G122">
            <v>116</v>
          </cell>
        </row>
        <row r="123">
          <cell r="B123" t="str">
            <v>VT059</v>
          </cell>
          <cell r="C123" t="str">
            <v>Băng dính điện 20Y</v>
          </cell>
          <cell r="D123" t="str">
            <v>Cuộn</v>
          </cell>
          <cell r="E123">
            <v>0</v>
          </cell>
          <cell r="G123">
            <v>117</v>
          </cell>
        </row>
        <row r="124">
          <cell r="B124" t="str">
            <v>DC059</v>
          </cell>
          <cell r="C124" t="str">
            <v>Thước dây 30m</v>
          </cell>
          <cell r="D124" t="str">
            <v>Cái</v>
          </cell>
          <cell r="E124">
            <v>0</v>
          </cell>
          <cell r="G124">
            <v>118</v>
          </cell>
        </row>
        <row r="125">
          <cell r="B125" t="str">
            <v>DC060</v>
          </cell>
          <cell r="C125" t="str">
            <v>Đục sắt</v>
          </cell>
          <cell r="D125" t="str">
            <v>Cái</v>
          </cell>
          <cell r="E125">
            <v>0</v>
          </cell>
          <cell r="G125">
            <v>119</v>
          </cell>
        </row>
        <row r="126">
          <cell r="B126" t="str">
            <v>DC061</v>
          </cell>
          <cell r="C126" t="str">
            <v>Dao rọc giấy</v>
          </cell>
          <cell r="D126" t="str">
            <v>Cái</v>
          </cell>
          <cell r="E126">
            <v>0</v>
          </cell>
          <cell r="G126">
            <v>120</v>
          </cell>
        </row>
        <row r="127">
          <cell r="B127" t="str">
            <v>VT060</v>
          </cell>
          <cell r="C127" t="str">
            <v>Bút dạ</v>
          </cell>
          <cell r="D127" t="str">
            <v>Cái</v>
          </cell>
          <cell r="E127">
            <v>0</v>
          </cell>
          <cell r="G127">
            <v>121</v>
          </cell>
        </row>
        <row r="128">
          <cell r="B128" t="str">
            <v>VT061</v>
          </cell>
          <cell r="C128" t="str">
            <v>Ống gen tròn Ø20</v>
          </cell>
          <cell r="D128" t="str">
            <v>Ống</v>
          </cell>
          <cell r="E128">
            <v>0</v>
          </cell>
          <cell r="G128">
            <v>122</v>
          </cell>
        </row>
        <row r="129">
          <cell r="B129" t="str">
            <v>VT062</v>
          </cell>
          <cell r="C129" t="str">
            <v>Măng sông Ø20</v>
          </cell>
          <cell r="D129" t="str">
            <v>Cái</v>
          </cell>
          <cell r="E129">
            <v>0</v>
          </cell>
          <cell r="G129">
            <v>123</v>
          </cell>
        </row>
        <row r="130">
          <cell r="B130" t="str">
            <v>VT063</v>
          </cell>
          <cell r="C130" t="str">
            <v>Bật mực</v>
          </cell>
          <cell r="D130" t="str">
            <v>Cái</v>
          </cell>
          <cell r="E130">
            <v>0</v>
          </cell>
          <cell r="G130">
            <v>124</v>
          </cell>
        </row>
        <row r="131">
          <cell r="B131" t="str">
            <v>VT064</v>
          </cell>
          <cell r="C131" t="str">
            <v>Vít 4</v>
          </cell>
          <cell r="D131" t="str">
            <v>Cái</v>
          </cell>
          <cell r="E131">
            <v>0</v>
          </cell>
          <cell r="G131">
            <v>125</v>
          </cell>
        </row>
        <row r="132">
          <cell r="B132" t="str">
            <v>VT065</v>
          </cell>
          <cell r="C132" t="str">
            <v>Nở 8</v>
          </cell>
          <cell r="D132" t="str">
            <v>Cái</v>
          </cell>
          <cell r="E132">
            <v>0</v>
          </cell>
          <cell r="G132">
            <v>126</v>
          </cell>
        </row>
        <row r="133">
          <cell r="B133" t="str">
            <v>VT066</v>
          </cell>
          <cell r="C133" t="str">
            <v>Aptomat 2 pha 30A LS</v>
          </cell>
          <cell r="D133" t="str">
            <v>Cái</v>
          </cell>
          <cell r="E133">
            <v>0</v>
          </cell>
          <cell r="G133">
            <v>127</v>
          </cell>
        </row>
        <row r="134">
          <cell r="B134" t="str">
            <v>VT067</v>
          </cell>
          <cell r="C134" t="str">
            <v>Nở sắt bulon Ø10</v>
          </cell>
          <cell r="D134" t="str">
            <v>Cái</v>
          </cell>
          <cell r="E134">
            <v>0</v>
          </cell>
          <cell r="G134">
            <v>128</v>
          </cell>
        </row>
        <row r="135">
          <cell r="B135" t="str">
            <v>VT068</v>
          </cell>
          <cell r="C135" t="str">
            <v>Vít thạch cao</v>
          </cell>
          <cell r="D135" t="str">
            <v>Kg</v>
          </cell>
          <cell r="E135">
            <v>0</v>
          </cell>
          <cell r="G135">
            <v>129</v>
          </cell>
        </row>
        <row r="136">
          <cell r="B136" t="str">
            <v>VT069</v>
          </cell>
          <cell r="C136" t="str">
            <v>Bạt Nilon</v>
          </cell>
          <cell r="D136" t="str">
            <v>m2</v>
          </cell>
          <cell r="E136">
            <v>0</v>
          </cell>
          <cell r="G136">
            <v>130</v>
          </cell>
        </row>
        <row r="137">
          <cell r="B137" t="str">
            <v>VT070</v>
          </cell>
          <cell r="C137" t="str">
            <v>Ổ khóa cửa</v>
          </cell>
          <cell r="D137" t="str">
            <v>Cái</v>
          </cell>
          <cell r="E137">
            <v>0</v>
          </cell>
          <cell r="G137">
            <v>131</v>
          </cell>
        </row>
        <row r="138">
          <cell r="B138" t="str">
            <v>DC062</v>
          </cell>
          <cell r="C138" t="str">
            <v>Búa sắt 0.5kg</v>
          </cell>
          <cell r="D138" t="str">
            <v>Cái</v>
          </cell>
          <cell r="E138">
            <v>0</v>
          </cell>
          <cell r="G138">
            <v>132</v>
          </cell>
        </row>
        <row r="139">
          <cell r="B139" t="str">
            <v>VT071</v>
          </cell>
          <cell r="C139" t="str">
            <v>Mũi khoan bê tông Ø10x150mm</v>
          </cell>
          <cell r="D139" t="str">
            <v>Cái</v>
          </cell>
          <cell r="E139">
            <v>0</v>
          </cell>
          <cell r="G139">
            <v>133</v>
          </cell>
        </row>
        <row r="140">
          <cell r="B140" t="str">
            <v>VT072</v>
          </cell>
          <cell r="C140" t="str">
            <v>Ống PVC/Class2 Ø27 Tiền Phong</v>
          </cell>
          <cell r="D140" t="str">
            <v>Ống</v>
          </cell>
          <cell r="E140">
            <v>0</v>
          </cell>
          <cell r="G140">
            <v>134</v>
          </cell>
        </row>
        <row r="141">
          <cell r="B141" t="str">
            <v>VT073</v>
          </cell>
          <cell r="C141" t="str">
            <v>Đầu bịt nhựa Ø34</v>
          </cell>
          <cell r="D141" t="str">
            <v>Cái</v>
          </cell>
          <cell r="E141">
            <v>0</v>
          </cell>
          <cell r="G141">
            <v>135</v>
          </cell>
        </row>
        <row r="142">
          <cell r="B142" t="str">
            <v>VT074</v>
          </cell>
          <cell r="C142" t="str">
            <v>Tê nhựa thu Ø34-27</v>
          </cell>
          <cell r="D142" t="str">
            <v>Cái</v>
          </cell>
          <cell r="E142">
            <v>0</v>
          </cell>
          <cell r="G142">
            <v>136</v>
          </cell>
        </row>
        <row r="143">
          <cell r="B143" t="str">
            <v>VT075</v>
          </cell>
          <cell r="C143" t="str">
            <v>Van khóa nhựa 27</v>
          </cell>
          <cell r="D143" t="str">
            <v>Cái</v>
          </cell>
          <cell r="E143">
            <v>0</v>
          </cell>
          <cell r="G143">
            <v>137</v>
          </cell>
        </row>
        <row r="144">
          <cell r="B144" t="str">
            <v>VT076</v>
          </cell>
          <cell r="C144" t="str">
            <v>Cáp Cu/PVC/PVC 3x4 + 1x2,5mm2</v>
          </cell>
          <cell r="D144" t="str">
            <v>Mét</v>
          </cell>
          <cell r="E144">
            <v>0</v>
          </cell>
          <cell r="G144">
            <v>138</v>
          </cell>
        </row>
        <row r="145">
          <cell r="B145" t="str">
            <v>VT077</v>
          </cell>
          <cell r="C145" t="str">
            <v>Cáp Cu/PVC/PVC 3x25 + 1x16mm2</v>
          </cell>
          <cell r="D145" t="str">
            <v>Mét</v>
          </cell>
          <cell r="E145">
            <v>0</v>
          </cell>
          <cell r="G145">
            <v>139</v>
          </cell>
        </row>
        <row r="146">
          <cell r="B146" t="str">
            <v>VT078</v>
          </cell>
          <cell r="C146" t="str">
            <v>Dây điện TAYA 2x2,5mm2</v>
          </cell>
          <cell r="D146" t="str">
            <v>Mét</v>
          </cell>
          <cell r="E146">
            <v>0</v>
          </cell>
          <cell r="G146">
            <v>140</v>
          </cell>
        </row>
        <row r="147">
          <cell r="B147" t="str">
            <v>VT079</v>
          </cell>
          <cell r="C147" t="str">
            <v>Dây điện TAYA 1x2,5mm2</v>
          </cell>
          <cell r="D147" t="str">
            <v>Mét</v>
          </cell>
          <cell r="E147">
            <v>0</v>
          </cell>
          <cell r="G147">
            <v>141</v>
          </cell>
        </row>
        <row r="148">
          <cell r="B148" t="str">
            <v>VT080</v>
          </cell>
          <cell r="C148" t="str">
            <v>Dây điện TAYA 1x4mm2</v>
          </cell>
          <cell r="D148" t="str">
            <v>Mét</v>
          </cell>
          <cell r="E148">
            <v>0</v>
          </cell>
          <cell r="G148">
            <v>142</v>
          </cell>
        </row>
        <row r="149">
          <cell r="B149" t="str">
            <v>VT081</v>
          </cell>
          <cell r="C149" t="str">
            <v>Dây điện TAYA 1x6mm2</v>
          </cell>
          <cell r="D149" t="str">
            <v>Mét</v>
          </cell>
          <cell r="E149">
            <v>0</v>
          </cell>
          <cell r="G149">
            <v>143</v>
          </cell>
        </row>
        <row r="150">
          <cell r="B150" t="str">
            <v>VT082</v>
          </cell>
          <cell r="C150" t="str">
            <v>Dây điện TAYA 1x10mm2</v>
          </cell>
          <cell r="D150" t="str">
            <v>Mét</v>
          </cell>
          <cell r="E150">
            <v>0</v>
          </cell>
          <cell r="G150">
            <v>144</v>
          </cell>
        </row>
        <row r="151">
          <cell r="B151" t="str">
            <v>VT083</v>
          </cell>
          <cell r="C151" t="str">
            <v>Dây điện TAYA 1x16mm2</v>
          </cell>
          <cell r="D151" t="str">
            <v>Mét</v>
          </cell>
          <cell r="E151">
            <v>0</v>
          </cell>
          <cell r="G151">
            <v>145</v>
          </cell>
        </row>
        <row r="152">
          <cell r="B152" t="str">
            <v>VT084</v>
          </cell>
          <cell r="C152" t="str">
            <v>Cáp Cu/XLPE/PVC 4x10mm2</v>
          </cell>
          <cell r="D152" t="str">
            <v>Mét</v>
          </cell>
          <cell r="E152">
            <v>0</v>
          </cell>
          <cell r="G152">
            <v>146</v>
          </cell>
        </row>
        <row r="153">
          <cell r="B153" t="str">
            <v>VT085</v>
          </cell>
          <cell r="C153" t="str">
            <v>Cáp Cu/XLPE/PVC 4x16mm2</v>
          </cell>
          <cell r="D153" t="str">
            <v>Mét</v>
          </cell>
          <cell r="E153">
            <v>0</v>
          </cell>
          <cell r="G153">
            <v>147</v>
          </cell>
        </row>
        <row r="154">
          <cell r="B154" t="str">
            <v>VT086</v>
          </cell>
          <cell r="C154" t="str">
            <v>Cáp Cu/XLPE/PVC 4x25mm2</v>
          </cell>
          <cell r="D154" t="str">
            <v>Mét</v>
          </cell>
          <cell r="E154">
            <v>0</v>
          </cell>
          <cell r="G154">
            <v>148</v>
          </cell>
        </row>
        <row r="155">
          <cell r="B155" t="str">
            <v>VT087</v>
          </cell>
          <cell r="C155" t="str">
            <v>Cáp Cu/XLPE/PVC 4x50mm2</v>
          </cell>
          <cell r="D155" t="str">
            <v>Mét</v>
          </cell>
          <cell r="E155">
            <v>0</v>
          </cell>
          <cell r="G155">
            <v>149</v>
          </cell>
        </row>
        <row r="156">
          <cell r="B156" t="str">
            <v>VT088</v>
          </cell>
          <cell r="C156" t="str">
            <v>Dây tiếp địa Cu/PVC 1x10mm2</v>
          </cell>
          <cell r="D156" t="str">
            <v>Mét</v>
          </cell>
          <cell r="E156">
            <v>0</v>
          </cell>
          <cell r="G156">
            <v>150</v>
          </cell>
        </row>
        <row r="157">
          <cell r="B157" t="str">
            <v>VT089</v>
          </cell>
          <cell r="C157" t="str">
            <v>Dây tiếp địa Cu/PVC 1x16mm2</v>
          </cell>
          <cell r="D157" t="str">
            <v>Mét</v>
          </cell>
          <cell r="E157">
            <v>0</v>
          </cell>
          <cell r="G157">
            <v>151</v>
          </cell>
        </row>
        <row r="158">
          <cell r="B158" t="str">
            <v>VT090</v>
          </cell>
          <cell r="C158" t="str">
            <v>Dây tiếp địa Cu/PVC 1x25mm2</v>
          </cell>
          <cell r="D158" t="str">
            <v>Mét</v>
          </cell>
          <cell r="E158">
            <v>0</v>
          </cell>
          <cell r="G158">
            <v>152</v>
          </cell>
        </row>
        <row r="159">
          <cell r="B159" t="str">
            <v>DC063</v>
          </cell>
          <cell r="C159" t="str">
            <v>Quần áo bảo hộ lao động</v>
          </cell>
          <cell r="D159" t="str">
            <v>Bộ</v>
          </cell>
          <cell r="E159">
            <v>0</v>
          </cell>
          <cell r="G159">
            <v>153</v>
          </cell>
        </row>
        <row r="160">
          <cell r="B160" t="str">
            <v>VT091</v>
          </cell>
          <cell r="C160" t="str">
            <v>Công tơ điện 3 pha 4 dây gián tiếp 3x5A</v>
          </cell>
          <cell r="D160" t="str">
            <v>Cái</v>
          </cell>
          <cell r="E160">
            <v>0</v>
          </cell>
          <cell r="G160">
            <v>154</v>
          </cell>
        </row>
        <row r="161">
          <cell r="B161" t="str">
            <v>VT092</v>
          </cell>
          <cell r="C161" t="str">
            <v>Công tơ điện 3 pha 4 dây trực tiếp 3x10(40)A</v>
          </cell>
          <cell r="D161" t="str">
            <v>Cái</v>
          </cell>
          <cell r="E161">
            <v>0</v>
          </cell>
          <cell r="G161">
            <v>155</v>
          </cell>
        </row>
        <row r="162">
          <cell r="B162" t="str">
            <v>VT093</v>
          </cell>
          <cell r="C162" t="str">
            <v>Công tơ điện 1 pha 2 dây CV140</v>
          </cell>
          <cell r="D162" t="str">
            <v>Cái</v>
          </cell>
          <cell r="E162">
            <v>0</v>
          </cell>
          <cell r="G162">
            <v>156</v>
          </cell>
        </row>
        <row r="163">
          <cell r="B163" t="str">
            <v>VT094</v>
          </cell>
          <cell r="C163" t="str">
            <v>Máy biến dòng hạ thế Ti 200/5</v>
          </cell>
          <cell r="D163" t="str">
            <v>Cái</v>
          </cell>
          <cell r="E163">
            <v>0</v>
          </cell>
          <cell r="G163">
            <v>157</v>
          </cell>
        </row>
        <row r="164">
          <cell r="B164" t="str">
            <v>DC064</v>
          </cell>
          <cell r="C164" t="str">
            <v>Máng đèn 2x36W</v>
          </cell>
          <cell r="D164" t="str">
            <v>Cái</v>
          </cell>
          <cell r="E164">
            <v>0</v>
          </cell>
          <cell r="G164">
            <v>158</v>
          </cell>
        </row>
        <row r="165">
          <cell r="B165" t="str">
            <v>VT095</v>
          </cell>
          <cell r="C165" t="str">
            <v>Cáp Cu/PVC 1x10mm2</v>
          </cell>
          <cell r="D165" t="str">
            <v>Mét</v>
          </cell>
          <cell r="E165">
            <v>0</v>
          </cell>
          <cell r="G165">
            <v>159</v>
          </cell>
        </row>
        <row r="166">
          <cell r="B166" t="str">
            <v>VT096</v>
          </cell>
          <cell r="C166" t="str">
            <v>Cáp Cu/PVC 1x6mm2</v>
          </cell>
          <cell r="D166" t="str">
            <v>Mét</v>
          </cell>
          <cell r="E166">
            <v>0</v>
          </cell>
          <cell r="G166">
            <v>160</v>
          </cell>
        </row>
        <row r="167">
          <cell r="B167" t="str">
            <v>VT097</v>
          </cell>
          <cell r="C167" t="str">
            <v>Aptomat 1 pha 16A</v>
          </cell>
          <cell r="D167" t="str">
            <v>Cái</v>
          </cell>
          <cell r="E167">
            <v>0</v>
          </cell>
          <cell r="G167">
            <v>161</v>
          </cell>
        </row>
        <row r="168">
          <cell r="B168" t="str">
            <v>VT098</v>
          </cell>
          <cell r="C168" t="str">
            <v>Aptomat 1 pha 20A</v>
          </cell>
          <cell r="D168" t="str">
            <v>Cái</v>
          </cell>
          <cell r="E168">
            <v>0</v>
          </cell>
          <cell r="G168">
            <v>162</v>
          </cell>
        </row>
        <row r="169">
          <cell r="B169" t="str">
            <v>VT099</v>
          </cell>
          <cell r="C169" t="str">
            <v>Aptomat 1 pha 40A</v>
          </cell>
          <cell r="D169" t="str">
            <v>Cái</v>
          </cell>
          <cell r="E169">
            <v>0</v>
          </cell>
          <cell r="G169">
            <v>163</v>
          </cell>
        </row>
        <row r="170">
          <cell r="B170" t="str">
            <v>VT100</v>
          </cell>
          <cell r="C170" t="str">
            <v>Bóng tuýp 1,2m 36W</v>
          </cell>
          <cell r="D170" t="str">
            <v>Cái</v>
          </cell>
          <cell r="E170">
            <v>0</v>
          </cell>
          <cell r="G170">
            <v>164</v>
          </cell>
        </row>
        <row r="171">
          <cell r="B171" t="str">
            <v>VT101</v>
          </cell>
          <cell r="C171" t="str">
            <v>Chấn lưu 36W</v>
          </cell>
          <cell r="D171" t="str">
            <v>Cái</v>
          </cell>
          <cell r="E171">
            <v>0</v>
          </cell>
          <cell r="G171">
            <v>165</v>
          </cell>
        </row>
        <row r="172">
          <cell r="B172" t="str">
            <v>VT102</v>
          </cell>
          <cell r="C172" t="str">
            <v>Tắc te</v>
          </cell>
          <cell r="D172" t="str">
            <v>Cái</v>
          </cell>
          <cell r="E172">
            <v>0</v>
          </cell>
          <cell r="G172">
            <v>166</v>
          </cell>
        </row>
        <row r="173">
          <cell r="B173" t="str">
            <v>VT103</v>
          </cell>
          <cell r="C173" t="str">
            <v>Phích cắm điện 2 chân</v>
          </cell>
          <cell r="D173" t="str">
            <v>Cái</v>
          </cell>
          <cell r="E173">
            <v>0</v>
          </cell>
          <cell r="G173">
            <v>167</v>
          </cell>
        </row>
        <row r="174">
          <cell r="B174" t="str">
            <v>VT104</v>
          </cell>
          <cell r="C174" t="str">
            <v>Dây hơi máy nén khí 20m</v>
          </cell>
          <cell r="D174" t="str">
            <v>Cái</v>
          </cell>
          <cell r="E174">
            <v>0</v>
          </cell>
          <cell r="G174">
            <v>168</v>
          </cell>
        </row>
        <row r="175">
          <cell r="B175" t="str">
            <v>VT105</v>
          </cell>
          <cell r="C175" t="str">
            <v>Đầu xịt hơi</v>
          </cell>
          <cell r="D175" t="str">
            <v>Cái</v>
          </cell>
          <cell r="E175">
            <v>0</v>
          </cell>
          <cell r="G175">
            <v>169</v>
          </cell>
        </row>
        <row r="176">
          <cell r="B176" t="str">
            <v>VT106</v>
          </cell>
          <cell r="C176" t="str">
            <v>Keo Silicol trắng</v>
          </cell>
          <cell r="D176" t="str">
            <v>Ống</v>
          </cell>
          <cell r="E176">
            <v>0</v>
          </cell>
          <cell r="G176">
            <v>170</v>
          </cell>
        </row>
        <row r="177">
          <cell r="B177" t="str">
            <v>VT107</v>
          </cell>
          <cell r="C177" t="str">
            <v>Keo Silicol Titebone</v>
          </cell>
          <cell r="D177" t="str">
            <v>Ống</v>
          </cell>
          <cell r="E177">
            <v>0</v>
          </cell>
          <cell r="G177">
            <v>171</v>
          </cell>
        </row>
        <row r="178">
          <cell r="B178" t="str">
            <v>VT108</v>
          </cell>
          <cell r="C178" t="str">
            <v>Tủ điện nổi 600x400</v>
          </cell>
          <cell r="D178" t="str">
            <v>Cái</v>
          </cell>
          <cell r="E178">
            <v>0</v>
          </cell>
          <cell r="G178">
            <v>172</v>
          </cell>
        </row>
        <row r="179">
          <cell r="B179" t="str">
            <v>VT109</v>
          </cell>
          <cell r="C179" t="str">
            <v>Thanh cài Aptomat</v>
          </cell>
          <cell r="D179" t="str">
            <v>Mét</v>
          </cell>
          <cell r="E179">
            <v>0</v>
          </cell>
          <cell r="G179">
            <v>173</v>
          </cell>
        </row>
        <row r="180">
          <cell r="B180" t="str">
            <v>VT110</v>
          </cell>
          <cell r="C180" t="str">
            <v>Đầu cos đồng Ø4 - Ø6</v>
          </cell>
          <cell r="D180" t="str">
            <v>Cái</v>
          </cell>
          <cell r="E180">
            <v>0</v>
          </cell>
          <cell r="G180">
            <v>174</v>
          </cell>
        </row>
        <row r="181">
          <cell r="B181" t="str">
            <v>VT111</v>
          </cell>
          <cell r="C181" t="str">
            <v>Đầu cos đồng Ø8 - Ø10</v>
          </cell>
          <cell r="D181" t="str">
            <v>Cái</v>
          </cell>
          <cell r="E181">
            <v>0</v>
          </cell>
          <cell r="G181">
            <v>175</v>
          </cell>
        </row>
        <row r="182">
          <cell r="B182" t="str">
            <v>VT112</v>
          </cell>
          <cell r="C182" t="str">
            <v>Đầu cos đồng Ø16</v>
          </cell>
          <cell r="D182" t="str">
            <v>Cái</v>
          </cell>
          <cell r="E182">
            <v>0</v>
          </cell>
          <cell r="G182">
            <v>176</v>
          </cell>
        </row>
        <row r="183">
          <cell r="B183" t="str">
            <v>VT113</v>
          </cell>
          <cell r="C183" t="str">
            <v>Đầu cos đồng Ø25</v>
          </cell>
          <cell r="D183" t="str">
            <v>Cái</v>
          </cell>
          <cell r="E183">
            <v>0</v>
          </cell>
          <cell r="G183">
            <v>177</v>
          </cell>
        </row>
        <row r="184">
          <cell r="B184" t="str">
            <v>VT114</v>
          </cell>
          <cell r="C184" t="str">
            <v>Mũi khoan bê tông Ø8x150mm</v>
          </cell>
          <cell r="D184" t="str">
            <v>Cái</v>
          </cell>
          <cell r="E184">
            <v>0</v>
          </cell>
          <cell r="G184">
            <v>178</v>
          </cell>
        </row>
        <row r="185">
          <cell r="B185" t="str">
            <v>VT115</v>
          </cell>
          <cell r="C185" t="str">
            <v>Mũi khoan bê tông Ø10x150mm</v>
          </cell>
          <cell r="D185" t="str">
            <v>Cái</v>
          </cell>
          <cell r="E185">
            <v>0</v>
          </cell>
          <cell r="G185">
            <v>179</v>
          </cell>
        </row>
        <row r="186">
          <cell r="B186" t="str">
            <v>VT116</v>
          </cell>
          <cell r="C186" t="str">
            <v>Mũi đục bê tông nhọn</v>
          </cell>
          <cell r="D186" t="str">
            <v>Cái</v>
          </cell>
          <cell r="E186">
            <v>0</v>
          </cell>
          <cell r="G186">
            <v>180</v>
          </cell>
        </row>
        <row r="187">
          <cell r="B187" t="str">
            <v>VT117</v>
          </cell>
          <cell r="C187" t="str">
            <v>Mũi đục bê tông dẹp</v>
          </cell>
          <cell r="D187" t="str">
            <v>Cái</v>
          </cell>
          <cell r="E187">
            <v>0</v>
          </cell>
          <cell r="G187">
            <v>181</v>
          </cell>
        </row>
        <row r="188">
          <cell r="B188" t="str">
            <v>VT118</v>
          </cell>
          <cell r="C188" t="str">
            <v>Măng sông gen điện Ø16</v>
          </cell>
          <cell r="D188" t="str">
            <v>Cái</v>
          </cell>
          <cell r="E188">
            <v>0</v>
          </cell>
          <cell r="G188">
            <v>182</v>
          </cell>
        </row>
        <row r="189">
          <cell r="B189" t="str">
            <v>VT119</v>
          </cell>
          <cell r="C189" t="str">
            <v>Măng sông gen điện Ø20</v>
          </cell>
          <cell r="D189" t="str">
            <v>Cái</v>
          </cell>
          <cell r="E189">
            <v>0</v>
          </cell>
          <cell r="G189">
            <v>183</v>
          </cell>
        </row>
        <row r="190">
          <cell r="B190" t="str">
            <v>VT120</v>
          </cell>
          <cell r="C190" t="str">
            <v>Vít cúc 1cm</v>
          </cell>
          <cell r="D190" t="str">
            <v>kg</v>
          </cell>
          <cell r="E190">
            <v>0</v>
          </cell>
          <cell r="G190">
            <v>184</v>
          </cell>
        </row>
        <row r="191">
          <cell r="B191" t="str">
            <v>VT121</v>
          </cell>
          <cell r="C191" t="str">
            <v>Vít cúc 2cm</v>
          </cell>
          <cell r="D191" t="str">
            <v>kg</v>
          </cell>
          <cell r="E191">
            <v>0</v>
          </cell>
          <cell r="G191">
            <v>185</v>
          </cell>
        </row>
        <row r="192">
          <cell r="B192" t="str">
            <v>VT122</v>
          </cell>
          <cell r="C192" t="str">
            <v>Ống nhựa mềm Ø21</v>
          </cell>
          <cell r="D192" t="str">
            <v>Mét</v>
          </cell>
          <cell r="E192">
            <v>0</v>
          </cell>
          <cell r="G192">
            <v>186</v>
          </cell>
        </row>
        <row r="193">
          <cell r="B193" t="str">
            <v>VT123</v>
          </cell>
          <cell r="C193" t="str">
            <v>Tê nhựa Ø21</v>
          </cell>
          <cell r="D193" t="str">
            <v>Cái</v>
          </cell>
          <cell r="E193">
            <v>0</v>
          </cell>
          <cell r="G193">
            <v>187</v>
          </cell>
        </row>
        <row r="194">
          <cell r="B194" t="str">
            <v>VT124</v>
          </cell>
          <cell r="C194" t="str">
            <v>Ren trong nhựa Ø34</v>
          </cell>
          <cell r="D194" t="str">
            <v>Cái</v>
          </cell>
          <cell r="E194">
            <v>0</v>
          </cell>
          <cell r="G194">
            <v>188</v>
          </cell>
        </row>
        <row r="195">
          <cell r="B195" t="str">
            <v>VT125</v>
          </cell>
          <cell r="C195" t="str">
            <v>Nối ren ngoài PPR Ø32</v>
          </cell>
          <cell r="D195" t="str">
            <v>Cái</v>
          </cell>
          <cell r="E195">
            <v>0</v>
          </cell>
          <cell r="G195">
            <v>189</v>
          </cell>
        </row>
        <row r="196">
          <cell r="B196" t="str">
            <v>VT126</v>
          </cell>
          <cell r="C196" t="str">
            <v>Tê nhựa PPR Ø32</v>
          </cell>
          <cell r="D196" t="str">
            <v>Cái</v>
          </cell>
          <cell r="E196">
            <v>0</v>
          </cell>
          <cell r="G196">
            <v>190</v>
          </cell>
        </row>
        <row r="197">
          <cell r="B197" t="str">
            <v>VT127</v>
          </cell>
          <cell r="C197" t="str">
            <v>Ren trong nhựa PPR Ø32</v>
          </cell>
          <cell r="D197" t="str">
            <v>Cái</v>
          </cell>
          <cell r="E197">
            <v>0</v>
          </cell>
          <cell r="G197">
            <v>191</v>
          </cell>
        </row>
        <row r="198">
          <cell r="B198" t="str">
            <v>DC065</v>
          </cell>
          <cell r="C198" t="str">
            <v>Giàn giáo hoàn thiện 1,7m</v>
          </cell>
          <cell r="D198" t="str">
            <v>Khung</v>
          </cell>
          <cell r="E198">
            <v>0</v>
          </cell>
          <cell r="G198">
            <v>192</v>
          </cell>
        </row>
        <row r="199">
          <cell r="B199" t="str">
            <v>DC066</v>
          </cell>
          <cell r="C199" t="str">
            <v>Giằng chéo giáo</v>
          </cell>
          <cell r="D199" t="str">
            <v>Cặp</v>
          </cell>
          <cell r="E199">
            <v>0</v>
          </cell>
          <cell r="G199">
            <v>193</v>
          </cell>
        </row>
        <row r="200">
          <cell r="B200" t="str">
            <v>DC067</v>
          </cell>
          <cell r="C200" t="str">
            <v xml:space="preserve">Sàn thao tác </v>
          </cell>
          <cell r="D200" t="str">
            <v>Chiếc</v>
          </cell>
          <cell r="E200">
            <v>0</v>
          </cell>
          <cell r="G200">
            <v>194</v>
          </cell>
        </row>
        <row r="201">
          <cell r="B201" t="str">
            <v>DC068</v>
          </cell>
          <cell r="C201" t="str">
            <v>Bánh xe giáo</v>
          </cell>
          <cell r="D201" t="str">
            <v>Bộ</v>
          </cell>
          <cell r="E201">
            <v>0</v>
          </cell>
          <cell r="G201">
            <v>195</v>
          </cell>
        </row>
        <row r="202">
          <cell r="B202" t="str">
            <v>DC069</v>
          </cell>
          <cell r="C202" t="str">
            <v>Switch mạng 24 port</v>
          </cell>
          <cell r="D202" t="str">
            <v>Cái</v>
          </cell>
          <cell r="E202">
            <v>0</v>
          </cell>
          <cell r="G202">
            <v>196</v>
          </cell>
        </row>
        <row r="203">
          <cell r="B203" t="str">
            <v>DC070</v>
          </cell>
          <cell r="C203" t="str">
            <v>Switch wifi 4 port</v>
          </cell>
          <cell r="D203" t="str">
            <v>Cái</v>
          </cell>
          <cell r="E203">
            <v>0</v>
          </cell>
          <cell r="G203">
            <v>197</v>
          </cell>
        </row>
        <row r="204">
          <cell r="B204" t="str">
            <v>DC071</v>
          </cell>
          <cell r="C204" t="str">
            <v>Tool nhấn phiến có dao cắt Sunkit</v>
          </cell>
          <cell r="D204" t="str">
            <v>Cái</v>
          </cell>
          <cell r="E204">
            <v>0</v>
          </cell>
          <cell r="G204">
            <v>198</v>
          </cell>
        </row>
        <row r="205">
          <cell r="B205" t="str">
            <v>DC072</v>
          </cell>
          <cell r="C205" t="str">
            <v>Kìm bấm mạng</v>
          </cell>
          <cell r="D205" t="str">
            <v>Cái</v>
          </cell>
          <cell r="E205">
            <v>0</v>
          </cell>
          <cell r="G205">
            <v>199</v>
          </cell>
        </row>
        <row r="206">
          <cell r="B206" t="str">
            <v>DC073</v>
          </cell>
          <cell r="C206" t="str">
            <v>Bộ test mạng</v>
          </cell>
          <cell r="D206" t="str">
            <v>Bộ</v>
          </cell>
          <cell r="E206">
            <v>0</v>
          </cell>
          <cell r="G206">
            <v>200</v>
          </cell>
        </row>
        <row r="207">
          <cell r="B207" t="str">
            <v>DC074</v>
          </cell>
          <cell r="C207" t="str">
            <v>Kìm cắt cáp điện 3 pha</v>
          </cell>
          <cell r="D207" t="str">
            <v>Cái</v>
          </cell>
          <cell r="E207">
            <v>0</v>
          </cell>
          <cell r="G207">
            <v>201</v>
          </cell>
        </row>
        <row r="208">
          <cell r="B208" t="str">
            <v>VT128</v>
          </cell>
          <cell r="C208" t="str">
            <v>Cáp mạng CAT 5e</v>
          </cell>
          <cell r="D208" t="str">
            <v>Cuộn</v>
          </cell>
          <cell r="E208">
            <v>0</v>
          </cell>
          <cell r="G208">
            <v>202</v>
          </cell>
        </row>
        <row r="209">
          <cell r="B209" t="str">
            <v>VT129</v>
          </cell>
          <cell r="C209" t="str">
            <v>Đầu bấm mạng RJ45</v>
          </cell>
          <cell r="D209" t="str">
            <v>Chiếc</v>
          </cell>
          <cell r="E209">
            <v>0</v>
          </cell>
          <cell r="G209">
            <v>203</v>
          </cell>
        </row>
        <row r="210">
          <cell r="B210" t="str">
            <v>VT130</v>
          </cell>
          <cell r="C210" t="str">
            <v>Ổ cắm line mạng đôi RJ45+RJ11</v>
          </cell>
          <cell r="D210" t="str">
            <v>Bộ</v>
          </cell>
          <cell r="E210">
            <v>0</v>
          </cell>
          <cell r="G210">
            <v>204</v>
          </cell>
        </row>
        <row r="211">
          <cell r="B211" t="str">
            <v>VT131</v>
          </cell>
          <cell r="C211" t="str">
            <v>Đầu bọc RJ45</v>
          </cell>
          <cell r="D211" t="str">
            <v>Hộp</v>
          </cell>
          <cell r="E211">
            <v>0</v>
          </cell>
          <cell r="G211">
            <v>205</v>
          </cell>
        </row>
        <row r="212">
          <cell r="B212" t="str">
            <v>VT132</v>
          </cell>
          <cell r="C212" t="str">
            <v>Vòng đánh dấu dây mạng</v>
          </cell>
          <cell r="D212" t="str">
            <v>Hộp</v>
          </cell>
          <cell r="E212">
            <v>0</v>
          </cell>
          <cell r="G212">
            <v>206</v>
          </cell>
        </row>
        <row r="213">
          <cell r="B213" t="str">
            <v>VT133</v>
          </cell>
          <cell r="C213" t="str">
            <v>Phiến KRONE-DUC-L1</v>
          </cell>
          <cell r="D213" t="str">
            <v>Chiếc</v>
          </cell>
          <cell r="E213">
            <v>0</v>
          </cell>
          <cell r="G213">
            <v>207</v>
          </cell>
        </row>
        <row r="214">
          <cell r="B214" t="str">
            <v>VT134</v>
          </cell>
          <cell r="C214" t="str">
            <v>Giá gắn phiến 19"</v>
          </cell>
          <cell r="D214" t="str">
            <v>Chiếc</v>
          </cell>
          <cell r="E214">
            <v>0</v>
          </cell>
          <cell r="G214">
            <v>208</v>
          </cell>
        </row>
        <row r="215">
          <cell r="B215" t="str">
            <v>VT135</v>
          </cell>
          <cell r="C215" t="str">
            <v>Ống gen dẹp 14x28mm</v>
          </cell>
          <cell r="D215" t="str">
            <v>Cây</v>
          </cell>
          <cell r="E215">
            <v>0</v>
          </cell>
          <cell r="G215">
            <v>209</v>
          </cell>
        </row>
        <row r="216">
          <cell r="B216" t="str">
            <v>VT136</v>
          </cell>
          <cell r="C216" t="str">
            <v>Dây điện thoại đôi 4 sợi</v>
          </cell>
          <cell r="D216" t="str">
            <v>Cuộn</v>
          </cell>
          <cell r="E216">
            <v>0</v>
          </cell>
          <cell r="G216">
            <v>210</v>
          </cell>
        </row>
        <row r="217">
          <cell r="B217" t="str">
            <v>VT137</v>
          </cell>
          <cell r="C217" t="str">
            <v>Đầu bấm điện thoại RJ11</v>
          </cell>
          <cell r="D217" t="str">
            <v>Hộp</v>
          </cell>
          <cell r="E217">
            <v>0</v>
          </cell>
          <cell r="G217">
            <v>211</v>
          </cell>
        </row>
        <row r="218">
          <cell r="B218" t="str">
            <v>VT138</v>
          </cell>
          <cell r="C218" t="str">
            <v>Hộp diêm điện thoại đôi</v>
          </cell>
          <cell r="D218" t="str">
            <v>Chiếc</v>
          </cell>
          <cell r="E218">
            <v>0</v>
          </cell>
          <cell r="G218">
            <v>212</v>
          </cell>
        </row>
        <row r="219">
          <cell r="B219" t="str">
            <v>VT139</v>
          </cell>
          <cell r="C219" t="str">
            <v>Rào chắn an toàn</v>
          </cell>
          <cell r="D219" t="str">
            <v>Cuộn</v>
          </cell>
          <cell r="E219">
            <v>0</v>
          </cell>
          <cell r="G219">
            <v>213</v>
          </cell>
        </row>
        <row r="220">
          <cell r="B220" t="str">
            <v>VT140</v>
          </cell>
          <cell r="C220" t="str">
            <v>Dây dù</v>
          </cell>
          <cell r="D220" t="str">
            <v>Mét</v>
          </cell>
          <cell r="E220">
            <v>0</v>
          </cell>
          <cell r="G220">
            <v>214</v>
          </cell>
        </row>
        <row r="221">
          <cell r="B221" t="str">
            <v>VT141</v>
          </cell>
          <cell r="C221" t="str">
            <v>Xi măng trắng</v>
          </cell>
          <cell r="D221" t="str">
            <v>Kg</v>
          </cell>
          <cell r="E221">
            <v>0</v>
          </cell>
          <cell r="G221">
            <v>215</v>
          </cell>
        </row>
        <row r="222">
          <cell r="B222" t="str">
            <v>VT142</v>
          </cell>
          <cell r="C222" t="str">
            <v>Pin tiểu AA</v>
          </cell>
          <cell r="D222" t="str">
            <v>Đôi</v>
          </cell>
          <cell r="E222">
            <v>0</v>
          </cell>
          <cell r="G222">
            <v>216</v>
          </cell>
        </row>
        <row r="223">
          <cell r="B223" t="str">
            <v>VT143</v>
          </cell>
          <cell r="C223" t="str">
            <v>Công tơ điện 3 pha 4 dây trực tiếp 3x50(100)A</v>
          </cell>
          <cell r="D223" t="str">
            <v>Cái</v>
          </cell>
          <cell r="E223">
            <v>0</v>
          </cell>
          <cell r="G223">
            <v>217</v>
          </cell>
        </row>
        <row r="224">
          <cell r="B224" t="str">
            <v>VT144</v>
          </cell>
          <cell r="C224" t="str">
            <v>Ống thép Ø150</v>
          </cell>
          <cell r="D224" t="str">
            <v>Mét</v>
          </cell>
          <cell r="E224">
            <v>0</v>
          </cell>
          <cell r="G224">
            <v>218</v>
          </cell>
        </row>
        <row r="225">
          <cell r="B225" t="str">
            <v>VT145</v>
          </cell>
          <cell r="C225" t="str">
            <v>Pin tiểu AAA</v>
          </cell>
          <cell r="D225" t="str">
            <v>Đôi</v>
          </cell>
          <cell r="E225">
            <v>0</v>
          </cell>
          <cell r="G225">
            <v>219</v>
          </cell>
        </row>
        <row r="226">
          <cell r="B226" t="str">
            <v>DC075</v>
          </cell>
          <cell r="C226" t="str">
            <v>Tuốc nơvít (+) và (-), Ø6 x 150mm</v>
          </cell>
          <cell r="D226" t="str">
            <v>Cái</v>
          </cell>
          <cell r="E226">
            <v>0</v>
          </cell>
          <cell r="G226">
            <v>220</v>
          </cell>
        </row>
        <row r="227">
          <cell r="B227" t="str">
            <v>DC076</v>
          </cell>
          <cell r="C227" t="str">
            <v>Túi đựng đồ nghề</v>
          </cell>
          <cell r="D227" t="str">
            <v>Cái</v>
          </cell>
          <cell r="E227">
            <v>0</v>
          </cell>
          <cell r="G227">
            <v>221</v>
          </cell>
        </row>
        <row r="228">
          <cell r="B228" t="str">
            <v>DC077</v>
          </cell>
          <cell r="C228" t="str">
            <v>Dây thông tắc vệ sinh 3m</v>
          </cell>
          <cell r="D228" t="str">
            <v>Cái</v>
          </cell>
          <cell r="E228">
            <v>0</v>
          </cell>
          <cell r="G228">
            <v>222</v>
          </cell>
        </row>
        <row r="229">
          <cell r="B229" t="str">
            <v>DC078</v>
          </cell>
          <cell r="C229" t="str">
            <v>Xục thông tắc vệ sinh</v>
          </cell>
          <cell r="D229" t="str">
            <v>Cái</v>
          </cell>
          <cell r="E229">
            <v>0</v>
          </cell>
          <cell r="G229">
            <v>223</v>
          </cell>
        </row>
        <row r="230">
          <cell r="B230" t="str">
            <v>DC079</v>
          </cell>
          <cell r="C230" t="str">
            <v>Dây an toàn</v>
          </cell>
          <cell r="D230" t="str">
            <v>Cái</v>
          </cell>
          <cell r="E230">
            <v>0</v>
          </cell>
          <cell r="G230">
            <v>224</v>
          </cell>
        </row>
        <row r="231">
          <cell r="B231" t="str">
            <v>DC080</v>
          </cell>
          <cell r="C231" t="str">
            <v>Đồng hồ đo điện dạng kim</v>
          </cell>
          <cell r="D231" t="str">
            <v>Cái</v>
          </cell>
          <cell r="E231">
            <v>0</v>
          </cell>
          <cell r="G231">
            <v>225</v>
          </cell>
        </row>
        <row r="232">
          <cell r="B232" t="str">
            <v>DC081</v>
          </cell>
          <cell r="C232" t="str">
            <v>Hút kính cầm tay 3 chân</v>
          </cell>
          <cell r="D232" t="str">
            <v>Cái</v>
          </cell>
          <cell r="E232">
            <v>0</v>
          </cell>
          <cell r="G232">
            <v>226</v>
          </cell>
        </row>
        <row r="233">
          <cell r="B233" t="str">
            <v>DC082</v>
          </cell>
          <cell r="C233" t="str">
            <v>Kìm ép cost cầm tay</v>
          </cell>
          <cell r="D233" t="str">
            <v>Cái</v>
          </cell>
          <cell r="E233">
            <v>0</v>
          </cell>
          <cell r="G233">
            <v>227</v>
          </cell>
        </row>
        <row r="234">
          <cell r="B234" t="str">
            <v>DC083</v>
          </cell>
          <cell r="C234" t="str">
            <v>Kìm nước 18" - 450mm</v>
          </cell>
          <cell r="D234" t="str">
            <v>Cái</v>
          </cell>
          <cell r="E234">
            <v>0</v>
          </cell>
          <cell r="G234">
            <v>228</v>
          </cell>
        </row>
        <row r="235">
          <cell r="B235" t="str">
            <v>DC084</v>
          </cell>
          <cell r="C235" t="str">
            <v>Kìm nước 12" - 375mm</v>
          </cell>
          <cell r="D235" t="str">
            <v>Cái</v>
          </cell>
          <cell r="E235">
            <v>0</v>
          </cell>
          <cell r="G235">
            <v>229</v>
          </cell>
        </row>
        <row r="236">
          <cell r="B236" t="str">
            <v>DC085</v>
          </cell>
          <cell r="C236" t="str">
            <v>Mỏ lết 12" - 375mm</v>
          </cell>
          <cell r="D236" t="str">
            <v>Cái</v>
          </cell>
          <cell r="E236">
            <v>0</v>
          </cell>
          <cell r="G236">
            <v>230</v>
          </cell>
        </row>
        <row r="237">
          <cell r="B237" t="str">
            <v>DC086</v>
          </cell>
          <cell r="C237" t="str">
            <v>Xà beng dài 1500mm</v>
          </cell>
          <cell r="D237" t="str">
            <v>Cái</v>
          </cell>
          <cell r="E237">
            <v>0</v>
          </cell>
          <cell r="G237">
            <v>231</v>
          </cell>
        </row>
        <row r="238">
          <cell r="B238" t="str">
            <v>VT146</v>
          </cell>
          <cell r="C238" t="str">
            <v>Vít bắn tôn tự khoan 4cm</v>
          </cell>
          <cell r="D238" t="str">
            <v>Kg</v>
          </cell>
          <cell r="E238">
            <v>0</v>
          </cell>
          <cell r="G238">
            <v>232</v>
          </cell>
        </row>
        <row r="239">
          <cell r="B239" t="str">
            <v>VT147</v>
          </cell>
          <cell r="C239" t="str">
            <v>Aptomat 3P 800A ABN803c LS</v>
          </cell>
          <cell r="D239" t="str">
            <v>Cái</v>
          </cell>
          <cell r="E239">
            <v>0</v>
          </cell>
          <cell r="G239">
            <v>233</v>
          </cell>
        </row>
        <row r="240">
          <cell r="B240" t="str">
            <v>VT148</v>
          </cell>
          <cell r="C240" t="str">
            <v>Bóng compact 26W</v>
          </cell>
          <cell r="D240" t="str">
            <v>Cái</v>
          </cell>
          <cell r="E240">
            <v>0</v>
          </cell>
          <cell r="G240">
            <v>234</v>
          </cell>
        </row>
        <row r="241">
          <cell r="B241" t="str">
            <v>VT149</v>
          </cell>
          <cell r="C241" t="str">
            <v>Hub chia cổng mạng TP-Link 5 port TL-SF1005D</v>
          </cell>
          <cell r="D241" t="str">
            <v>Cái</v>
          </cell>
          <cell r="E241">
            <v>0</v>
          </cell>
          <cell r="G241">
            <v>235</v>
          </cell>
        </row>
        <row r="242">
          <cell r="B242" t="str">
            <v>VT150</v>
          </cell>
          <cell r="C242" t="str">
            <v>Xi măng xám</v>
          </cell>
          <cell r="D242" t="str">
            <v>Kg</v>
          </cell>
          <cell r="E242">
            <v>0</v>
          </cell>
          <cell r="G242">
            <v>236</v>
          </cell>
        </row>
        <row r="243">
          <cell r="B243" t="str">
            <v>VT151</v>
          </cell>
          <cell r="C243" t="str">
            <v>Rệp nối mạng</v>
          </cell>
          <cell r="D243" t="str">
            <v>Hộp</v>
          </cell>
          <cell r="E243">
            <v>0</v>
          </cell>
          <cell r="G243">
            <v>237</v>
          </cell>
        </row>
        <row r="244">
          <cell r="B244" t="str">
            <v>DC087</v>
          </cell>
          <cell r="C244" t="str">
            <v>Máy cắt sắt Crown CT15090</v>
          </cell>
          <cell r="D244" t="str">
            <v>Cái</v>
          </cell>
          <cell r="E244">
            <v>0</v>
          </cell>
          <cell r="G244">
            <v>238</v>
          </cell>
        </row>
        <row r="245">
          <cell r="B245" t="str">
            <v>VT152</v>
          </cell>
          <cell r="C245" t="str">
            <v>Đế nổi</v>
          </cell>
          <cell r="D245" t="str">
            <v>Cái</v>
          </cell>
          <cell r="E245">
            <v>0</v>
          </cell>
          <cell r="G245">
            <v>239</v>
          </cell>
        </row>
        <row r="246">
          <cell r="B246" t="str">
            <v>VT153</v>
          </cell>
          <cell r="C246" t="str">
            <v>Mặt ổ cắm đôi 3 chấu</v>
          </cell>
          <cell r="D246" t="str">
            <v>Cái</v>
          </cell>
          <cell r="E246">
            <v>0</v>
          </cell>
          <cell r="G246">
            <v>240</v>
          </cell>
        </row>
        <row r="247">
          <cell r="B247" t="str">
            <v>VT154</v>
          </cell>
          <cell r="C247" t="str">
            <v>Mặt công tắc 2 lỗ</v>
          </cell>
          <cell r="D247" t="str">
            <v>Cái</v>
          </cell>
          <cell r="E247">
            <v>0</v>
          </cell>
          <cell r="G247">
            <v>241</v>
          </cell>
        </row>
        <row r="248">
          <cell r="B248" t="str">
            <v>VT155</v>
          </cell>
          <cell r="C248" t="str">
            <v>Mặt công tắc 5 lỗ</v>
          </cell>
          <cell r="D248" t="str">
            <v>Cái</v>
          </cell>
          <cell r="E248">
            <v>0</v>
          </cell>
          <cell r="G248">
            <v>242</v>
          </cell>
        </row>
        <row r="249">
          <cell r="B249" t="str">
            <v>VT156</v>
          </cell>
          <cell r="C249" t="str">
            <v>Hạt công tắc</v>
          </cell>
          <cell r="D249" t="str">
            <v>Cái</v>
          </cell>
          <cell r="E249">
            <v>0</v>
          </cell>
          <cell r="G249">
            <v>243</v>
          </cell>
        </row>
        <row r="250">
          <cell r="B250" t="str">
            <v>VT157</v>
          </cell>
          <cell r="C250" t="str">
            <v>Bản lề cửa</v>
          </cell>
          <cell r="D250" t="str">
            <v>Bộ</v>
          </cell>
          <cell r="E250">
            <v>0</v>
          </cell>
          <cell r="G250">
            <v>244</v>
          </cell>
        </row>
        <row r="251">
          <cell r="B251" t="str">
            <v>VT158</v>
          </cell>
          <cell r="C251" t="str">
            <v>Bay bả</v>
          </cell>
          <cell r="D251" t="str">
            <v>Cái</v>
          </cell>
          <cell r="E251">
            <v>0</v>
          </cell>
          <cell r="G251">
            <v>245</v>
          </cell>
        </row>
        <row r="252">
          <cell r="B252" t="str">
            <v>VT159</v>
          </cell>
          <cell r="C252" t="str">
            <v>Bàn bả</v>
          </cell>
          <cell r="D252" t="str">
            <v>Cái</v>
          </cell>
          <cell r="E252">
            <v>0</v>
          </cell>
          <cell r="G252">
            <v>246</v>
          </cell>
        </row>
        <row r="253">
          <cell r="B253" t="str">
            <v>VT160</v>
          </cell>
          <cell r="C253" t="str">
            <v>Chốt cửa</v>
          </cell>
          <cell r="D253" t="str">
            <v>Bộ</v>
          </cell>
          <cell r="E253">
            <v>0</v>
          </cell>
          <cell r="G253">
            <v>247</v>
          </cell>
        </row>
        <row r="254">
          <cell r="B254" t="str">
            <v>VT161</v>
          </cell>
          <cell r="C254" t="str">
            <v>Khóa Việt Tiệp</v>
          </cell>
          <cell r="D254" t="str">
            <v>Cái</v>
          </cell>
          <cell r="E254">
            <v>0</v>
          </cell>
          <cell r="G254">
            <v>248</v>
          </cell>
        </row>
        <row r="255">
          <cell r="B255" t="str">
            <v>VT162</v>
          </cell>
          <cell r="C255" t="str">
            <v>Gạch lát nền Taicera 600x600 P67615N</v>
          </cell>
          <cell r="D255" t="str">
            <v>m2</v>
          </cell>
          <cell r="E255">
            <v>0</v>
          </cell>
          <cell r="G255">
            <v>249</v>
          </cell>
        </row>
        <row r="256">
          <cell r="B256" t="str">
            <v>VT163</v>
          </cell>
          <cell r="C256" t="str">
            <v>Lăn sơn 25cm</v>
          </cell>
          <cell r="D256" t="str">
            <v>Cái</v>
          </cell>
          <cell r="E256">
            <v>0</v>
          </cell>
          <cell r="G256">
            <v>250</v>
          </cell>
        </row>
        <row r="257">
          <cell r="B257" t="str">
            <v>VT164</v>
          </cell>
          <cell r="C257" t="str">
            <v>Lăn sơn 12cm</v>
          </cell>
          <cell r="D257" t="str">
            <v>Cái</v>
          </cell>
          <cell r="E257">
            <v>0</v>
          </cell>
          <cell r="G257">
            <v>251</v>
          </cell>
        </row>
        <row r="258">
          <cell r="B258" t="str">
            <v>VT165</v>
          </cell>
          <cell r="C258" t="str">
            <v>Chổi quét sơn 5cm</v>
          </cell>
          <cell r="D258" t="str">
            <v>Cái</v>
          </cell>
          <cell r="E258">
            <v>0</v>
          </cell>
          <cell r="G258">
            <v>252</v>
          </cell>
        </row>
        <row r="259">
          <cell r="B259" t="str">
            <v>VT166</v>
          </cell>
          <cell r="C259" t="str">
            <v>Găng tay len</v>
          </cell>
          <cell r="D259" t="str">
            <v>Đôi</v>
          </cell>
          <cell r="E259">
            <v>0</v>
          </cell>
          <cell r="G259">
            <v>253</v>
          </cell>
        </row>
        <row r="260">
          <cell r="B260" t="str">
            <v>VT167</v>
          </cell>
          <cell r="C260" t="str">
            <v>Que hàn điện 3,2ly</v>
          </cell>
          <cell r="D260" t="str">
            <v>Bó</v>
          </cell>
          <cell r="E260">
            <v>0</v>
          </cell>
          <cell r="G260">
            <v>254</v>
          </cell>
        </row>
        <row r="261">
          <cell r="B261" t="str">
            <v>VT168</v>
          </cell>
          <cell r="C261" t="str">
            <v>Que hàn điện 4 ly</v>
          </cell>
          <cell r="D261" t="str">
            <v>Bó</v>
          </cell>
          <cell r="E261">
            <v>0</v>
          </cell>
          <cell r="G261">
            <v>255</v>
          </cell>
        </row>
        <row r="262">
          <cell r="B262" t="str">
            <v>VT169</v>
          </cell>
          <cell r="C262" t="str">
            <v>Đầu cos đồng Ø50</v>
          </cell>
          <cell r="D262" t="str">
            <v>Cái</v>
          </cell>
          <cell r="E262">
            <v>0</v>
          </cell>
          <cell r="G262">
            <v>256</v>
          </cell>
        </row>
        <row r="263">
          <cell r="B263" t="str">
            <v>VT170</v>
          </cell>
          <cell r="C263" t="str">
            <v>Sơn Maxilite A901 siêu trắng (18L)</v>
          </cell>
          <cell r="D263" t="str">
            <v>Thùng</v>
          </cell>
          <cell r="E263">
            <v>0</v>
          </cell>
          <cell r="G263">
            <v>257</v>
          </cell>
        </row>
        <row r="264">
          <cell r="B264" t="str">
            <v>VT171</v>
          </cell>
          <cell r="C264" t="str">
            <v>Hạt công tắc cầu thang 3 chân</v>
          </cell>
          <cell r="D264" t="str">
            <v>Cái</v>
          </cell>
          <cell r="E264">
            <v>0</v>
          </cell>
          <cell r="G264">
            <v>258</v>
          </cell>
        </row>
        <row r="265">
          <cell r="B265" t="str">
            <v>DC088</v>
          </cell>
          <cell r="C265" t="str">
            <v>Tủ Locker 12 ngăn</v>
          </cell>
          <cell r="D265" t="str">
            <v>Cái</v>
          </cell>
          <cell r="E265">
            <v>0</v>
          </cell>
          <cell r="G265">
            <v>259</v>
          </cell>
        </row>
        <row r="266">
          <cell r="B266" t="str">
            <v>VT172</v>
          </cell>
          <cell r="C266" t="str">
            <v>Dây thép 1,5 ly</v>
          </cell>
          <cell r="D266" t="str">
            <v>Kg</v>
          </cell>
          <cell r="E266">
            <v>0</v>
          </cell>
          <cell r="G266">
            <v>260</v>
          </cell>
        </row>
        <row r="267">
          <cell r="B267" t="str">
            <v>VT173</v>
          </cell>
          <cell r="C267" t="str">
            <v>Dây thép 2 ly</v>
          </cell>
          <cell r="D267" t="str">
            <v>Kg</v>
          </cell>
          <cell r="E267">
            <v>0</v>
          </cell>
          <cell r="G267">
            <v>261</v>
          </cell>
        </row>
        <row r="268">
          <cell r="B268" t="str">
            <v>VT174</v>
          </cell>
          <cell r="C268" t="str">
            <v>Tyren Ø6</v>
          </cell>
          <cell r="D268" t="str">
            <v>Mét</v>
          </cell>
          <cell r="E268">
            <v>0</v>
          </cell>
          <cell r="G268">
            <v>262</v>
          </cell>
        </row>
        <row r="269">
          <cell r="B269" t="str">
            <v>VT175</v>
          </cell>
          <cell r="C269" t="str">
            <v>Nở sắt Ø6</v>
          </cell>
          <cell r="D269" t="str">
            <v>Cái</v>
          </cell>
          <cell r="E269">
            <v>0</v>
          </cell>
          <cell r="G269">
            <v>263</v>
          </cell>
        </row>
        <row r="270">
          <cell r="B270" t="str">
            <v>VT176</v>
          </cell>
          <cell r="C270" t="str">
            <v>Ê cu Ø6</v>
          </cell>
          <cell r="D270" t="str">
            <v>Kg</v>
          </cell>
          <cell r="E270">
            <v>0</v>
          </cell>
          <cell r="G270">
            <v>264</v>
          </cell>
        </row>
        <row r="271">
          <cell r="B271" t="str">
            <v>DC089</v>
          </cell>
          <cell r="C271" t="str">
            <v>Máy mài góc Bosch GWS7-100</v>
          </cell>
          <cell r="D271" t="str">
            <v>Cái</v>
          </cell>
          <cell r="E271">
            <v>0</v>
          </cell>
          <cell r="G271">
            <v>265</v>
          </cell>
        </row>
        <row r="272">
          <cell r="B272" t="str">
            <v>DC090</v>
          </cell>
          <cell r="C272" t="str">
            <v>Máy cắt gạch Bosch GDM13-34</v>
          </cell>
          <cell r="D272" t="str">
            <v>Cái</v>
          </cell>
          <cell r="E272">
            <v>0</v>
          </cell>
          <cell r="G272">
            <v>266</v>
          </cell>
        </row>
        <row r="273">
          <cell r="B273" t="str">
            <v>DC091</v>
          </cell>
          <cell r="C273" t="str">
            <v>Quạt cắt gió NEDFON FM4518HY</v>
          </cell>
          <cell r="D273" t="str">
            <v>Cái</v>
          </cell>
          <cell r="E273">
            <v>0</v>
          </cell>
          <cell r="G273">
            <v>267</v>
          </cell>
        </row>
        <row r="274">
          <cell r="B274" t="str">
            <v>DC092</v>
          </cell>
          <cell r="C274" t="str">
            <v>Máy hàn nhiệt cầm tay</v>
          </cell>
          <cell r="D274" t="str">
            <v>Cái</v>
          </cell>
          <cell r="E274">
            <v>0</v>
          </cell>
          <cell r="G274">
            <v>268</v>
          </cell>
        </row>
        <row r="275">
          <cell r="B275" t="str">
            <v>DC093</v>
          </cell>
          <cell r="C275" t="str">
            <v>Dàn âm thanh Muteki Sony 2.1 SH2000</v>
          </cell>
          <cell r="D275" t="str">
            <v>Bộ</v>
          </cell>
          <cell r="E275">
            <v>0</v>
          </cell>
          <cell r="G275">
            <v>269</v>
          </cell>
        </row>
        <row r="276">
          <cell r="B276" t="str">
            <v>DC094</v>
          </cell>
          <cell r="C276" t="str">
            <v>Equalizer Guiness F-330</v>
          </cell>
          <cell r="D276" t="str">
            <v>Chiếc</v>
          </cell>
          <cell r="E276">
            <v>0</v>
          </cell>
          <cell r="G276">
            <v>270</v>
          </cell>
        </row>
        <row r="277">
          <cell r="B277" t="str">
            <v>DC095</v>
          </cell>
          <cell r="C277" t="str">
            <v>Đầu DVD Ariang AR-990</v>
          </cell>
          <cell r="D277" t="str">
            <v>Chiếc</v>
          </cell>
          <cell r="E277">
            <v>0</v>
          </cell>
          <cell r="G277">
            <v>271</v>
          </cell>
        </row>
        <row r="278">
          <cell r="B278" t="str">
            <v>DC096</v>
          </cell>
          <cell r="C278" t="str">
            <v>Micro không dây SHURE LX88 II</v>
          </cell>
          <cell r="D278" t="str">
            <v>Bộ</v>
          </cell>
          <cell r="E278">
            <v>0</v>
          </cell>
          <cell r="G278">
            <v>272</v>
          </cell>
        </row>
        <row r="279">
          <cell r="B279" t="str">
            <v>DC097</v>
          </cell>
          <cell r="C279" t="str">
            <v>Máy phun xịt áp lực K4600</v>
          </cell>
          <cell r="D279" t="str">
            <v>Chiếc</v>
          </cell>
          <cell r="E279">
            <v>0</v>
          </cell>
          <cell r="G279">
            <v>273</v>
          </cell>
        </row>
        <row r="280">
          <cell r="B280" t="str">
            <v>VT177</v>
          </cell>
          <cell r="C280" t="str">
            <v>Quạt thông gió 30x30</v>
          </cell>
          <cell r="D280" t="str">
            <v>Cái</v>
          </cell>
          <cell r="E280">
            <v>0</v>
          </cell>
          <cell r="G280">
            <v>274</v>
          </cell>
        </row>
        <row r="281">
          <cell r="B281" t="str">
            <v>VT178</v>
          </cell>
          <cell r="C281" t="str">
            <v>Bóng compact Rạng Đông 80W E40</v>
          </cell>
          <cell r="D281" t="str">
            <v>Cái</v>
          </cell>
          <cell r="E281">
            <v>0</v>
          </cell>
          <cell r="G281">
            <v>275</v>
          </cell>
        </row>
        <row r="282">
          <cell r="B282" t="str">
            <v>VT179</v>
          </cell>
          <cell r="C282" t="str">
            <v>Giấy ráp thô</v>
          </cell>
          <cell r="D282" t="str">
            <v>Tờ</v>
          </cell>
          <cell r="E282">
            <v>0</v>
          </cell>
          <cell r="G282">
            <v>276</v>
          </cell>
        </row>
        <row r="283">
          <cell r="B283" t="str">
            <v>VT180</v>
          </cell>
          <cell r="C283" t="str">
            <v>Giấy ráp mịn</v>
          </cell>
          <cell r="D283" t="str">
            <v>Tờ</v>
          </cell>
          <cell r="E283">
            <v>0</v>
          </cell>
          <cell r="G283">
            <v>277</v>
          </cell>
        </row>
        <row r="284">
          <cell r="B284" t="str">
            <v>VT181</v>
          </cell>
          <cell r="C284" t="str">
            <v>Bóng compact Philips Helix 42W</v>
          </cell>
          <cell r="D284" t="str">
            <v>Cái</v>
          </cell>
          <cell r="E284">
            <v>0</v>
          </cell>
          <cell r="G284">
            <v>278</v>
          </cell>
        </row>
        <row r="285">
          <cell r="B285" t="str">
            <v>VT182</v>
          </cell>
          <cell r="C285" t="str">
            <v>Ổ đĩa quang DVDRW ASUS</v>
          </cell>
          <cell r="D285" t="str">
            <v>Cái</v>
          </cell>
          <cell r="E285">
            <v>0</v>
          </cell>
          <cell r="G285">
            <v>279</v>
          </cell>
        </row>
        <row r="286">
          <cell r="B286" t="str">
            <v>DC098</v>
          </cell>
          <cell r="C286" t="str">
            <v>Máy hàn Tiến Đạt 200A dây đồng</v>
          </cell>
          <cell r="D286" t="str">
            <v>Cái</v>
          </cell>
          <cell r="E286">
            <v>0</v>
          </cell>
          <cell r="G286">
            <v>280</v>
          </cell>
        </row>
        <row r="287">
          <cell r="B287" t="str">
            <v>DC099</v>
          </cell>
          <cell r="C287" t="str">
            <v>Máy hàn TIG 200P</v>
          </cell>
          <cell r="D287" t="str">
            <v>Cái</v>
          </cell>
          <cell r="E287">
            <v>0</v>
          </cell>
          <cell r="G287">
            <v>281</v>
          </cell>
        </row>
        <row r="288">
          <cell r="B288" t="str">
            <v>DC100</v>
          </cell>
          <cell r="C288" t="str">
            <v>Ampe kìm Kyoritsu 2040</v>
          </cell>
          <cell r="D288" t="str">
            <v>Cái</v>
          </cell>
          <cell r="E288">
            <v>0</v>
          </cell>
          <cell r="G288">
            <v>282</v>
          </cell>
        </row>
        <row r="289">
          <cell r="B289" t="str">
            <v>VT183</v>
          </cell>
          <cell r="C289" t="str">
            <v>Bulon Ø10</v>
          </cell>
          <cell r="D289" t="str">
            <v>Bộ</v>
          </cell>
          <cell r="E289">
            <v>0</v>
          </cell>
          <cell r="G289">
            <v>283</v>
          </cell>
        </row>
        <row r="290">
          <cell r="B290" t="str">
            <v>VT184</v>
          </cell>
          <cell r="C290" t="str">
            <v>Tyren Ø10</v>
          </cell>
          <cell r="D290" t="str">
            <v>Mét</v>
          </cell>
          <cell r="E290">
            <v>0</v>
          </cell>
          <cell r="G290">
            <v>284</v>
          </cell>
        </row>
        <row r="291">
          <cell r="B291" t="str">
            <v>VT185</v>
          </cell>
          <cell r="C291" t="str">
            <v>Nở sắt Ø10</v>
          </cell>
          <cell r="D291" t="str">
            <v>Cái</v>
          </cell>
          <cell r="E291">
            <v>0</v>
          </cell>
          <cell r="G291">
            <v>285</v>
          </cell>
        </row>
        <row r="292">
          <cell r="B292" t="str">
            <v>VT186</v>
          </cell>
          <cell r="C292" t="str">
            <v>Sắt V40x40</v>
          </cell>
          <cell r="D292" t="str">
            <v>Mét</v>
          </cell>
          <cell r="E292">
            <v>0</v>
          </cell>
          <cell r="G292">
            <v>286</v>
          </cell>
        </row>
        <row r="293">
          <cell r="B293" t="str">
            <v>VT187</v>
          </cell>
          <cell r="C293" t="str">
            <v>Ống nhựa PPR Ø25</v>
          </cell>
          <cell r="D293" t="str">
            <v>Mét</v>
          </cell>
          <cell r="E293">
            <v>0</v>
          </cell>
          <cell r="G293">
            <v>287</v>
          </cell>
        </row>
        <row r="294">
          <cell r="B294" t="str">
            <v>VT188</v>
          </cell>
          <cell r="C294" t="str">
            <v>Cút nhựa PPR Ø25</v>
          </cell>
          <cell r="D294" t="str">
            <v>Cái</v>
          </cell>
          <cell r="E294">
            <v>0</v>
          </cell>
          <cell r="G294">
            <v>288</v>
          </cell>
        </row>
        <row r="295">
          <cell r="B295" t="str">
            <v>VT189</v>
          </cell>
          <cell r="C295" t="str">
            <v>Cút ren trong PPR Ø25</v>
          </cell>
          <cell r="D295" t="str">
            <v>Cái</v>
          </cell>
          <cell r="E295">
            <v>0</v>
          </cell>
          <cell r="G295">
            <v>289</v>
          </cell>
        </row>
        <row r="296">
          <cell r="B296" t="str">
            <v>VT190</v>
          </cell>
          <cell r="C296" t="str">
            <v>Tê nhựa PPR Ø25</v>
          </cell>
          <cell r="D296" t="str">
            <v>Cái</v>
          </cell>
          <cell r="E296">
            <v>0</v>
          </cell>
          <cell r="G296">
            <v>290</v>
          </cell>
        </row>
        <row r="297">
          <cell r="B297" t="str">
            <v>VT191</v>
          </cell>
          <cell r="C297" t="str">
            <v>Măng sông nhựa PPR Ø25</v>
          </cell>
          <cell r="D297" t="str">
            <v>Cái</v>
          </cell>
          <cell r="E297">
            <v>0</v>
          </cell>
          <cell r="G297">
            <v>291</v>
          </cell>
        </row>
        <row r="298">
          <cell r="B298" t="str">
            <v>VT192</v>
          </cell>
          <cell r="C298" t="str">
            <v>Van khóa nhựa PPR Ø25</v>
          </cell>
          <cell r="D298" t="str">
            <v>Cái</v>
          </cell>
          <cell r="E298">
            <v>0</v>
          </cell>
          <cell r="G298">
            <v>292</v>
          </cell>
        </row>
        <row r="299">
          <cell r="B299" t="str">
            <v>VT193</v>
          </cell>
          <cell r="C299" t="str">
            <v>Chếch nhựa PPR Ø25</v>
          </cell>
          <cell r="D299" t="str">
            <v>Cái</v>
          </cell>
          <cell r="E299">
            <v>0</v>
          </cell>
          <cell r="G299">
            <v>293</v>
          </cell>
        </row>
        <row r="300">
          <cell r="B300" t="str">
            <v>VT194</v>
          </cell>
          <cell r="C300" t="str">
            <v>Van khóa tay gạt Ø25 (Ø15x1/2)</v>
          </cell>
          <cell r="D300" t="str">
            <v>Cái</v>
          </cell>
          <cell r="E300">
            <v>0</v>
          </cell>
          <cell r="G300">
            <v>294</v>
          </cell>
        </row>
        <row r="301">
          <cell r="B301" t="str">
            <v>VT195</v>
          </cell>
          <cell r="C301" t="str">
            <v>Đai giữ ống Ø25</v>
          </cell>
          <cell r="D301" t="str">
            <v>Cái</v>
          </cell>
          <cell r="E301">
            <v>0</v>
          </cell>
          <cell r="G301">
            <v>295</v>
          </cell>
        </row>
        <row r="302">
          <cell r="B302" t="str">
            <v>VT196</v>
          </cell>
          <cell r="C302" t="str">
            <v>Dây điện Trần Phú 1x1,5mm</v>
          </cell>
          <cell r="D302" t="str">
            <v>Mét</v>
          </cell>
          <cell r="E302">
            <v>0</v>
          </cell>
          <cell r="G302">
            <v>296</v>
          </cell>
        </row>
        <row r="303">
          <cell r="B303" t="str">
            <v>VT197</v>
          </cell>
          <cell r="C303" t="str">
            <v>Dây điện Trần Phú 2x4mm</v>
          </cell>
          <cell r="D303" t="str">
            <v>Mét</v>
          </cell>
          <cell r="E303">
            <v>0</v>
          </cell>
          <cell r="G303">
            <v>297</v>
          </cell>
        </row>
        <row r="304">
          <cell r="B304" t="str">
            <v>VT198</v>
          </cell>
          <cell r="C304" t="str">
            <v>Dây cáp hàn 1x25mm</v>
          </cell>
          <cell r="D304" t="str">
            <v>Mét</v>
          </cell>
          <cell r="E304">
            <v>0</v>
          </cell>
          <cell r="G304">
            <v>298</v>
          </cell>
        </row>
        <row r="305">
          <cell r="B305" t="str">
            <v>VT199</v>
          </cell>
          <cell r="C305" t="str">
            <v>Bình khí Argon (loại 10 lít)</v>
          </cell>
          <cell r="D305" t="str">
            <v>Bình</v>
          </cell>
          <cell r="E305">
            <v>0</v>
          </cell>
          <cell r="G305">
            <v>299</v>
          </cell>
        </row>
        <row r="306">
          <cell r="B306" t="str">
            <v>VT200</v>
          </cell>
          <cell r="C306" t="str">
            <v>Đồng hồ đo áp lực khí</v>
          </cell>
          <cell r="D306" t="str">
            <v>Cái</v>
          </cell>
          <cell r="E306">
            <v>0</v>
          </cell>
          <cell r="G306">
            <v>300</v>
          </cell>
        </row>
        <row r="307">
          <cell r="B307" t="str">
            <v>VT201</v>
          </cell>
          <cell r="C307" t="str">
            <v>Kim hàn 1,5 ly</v>
          </cell>
          <cell r="D307" t="str">
            <v>Hộp</v>
          </cell>
          <cell r="E307">
            <v>0</v>
          </cell>
          <cell r="G307">
            <v>301</v>
          </cell>
        </row>
        <row r="308">
          <cell r="B308" t="str">
            <v>VT202</v>
          </cell>
          <cell r="C308" t="str">
            <v>Kim hàn 2 ly</v>
          </cell>
          <cell r="D308" t="str">
            <v>Hộp</v>
          </cell>
          <cell r="E308">
            <v>0</v>
          </cell>
          <cell r="G308">
            <v>302</v>
          </cell>
        </row>
        <row r="309">
          <cell r="B309" t="str">
            <v>VT203</v>
          </cell>
          <cell r="C309" t="str">
            <v>Dây Inox 1,5 ly</v>
          </cell>
          <cell r="D309" t="str">
            <v>Kg</v>
          </cell>
          <cell r="E309">
            <v>0</v>
          </cell>
          <cell r="G309">
            <v>303</v>
          </cell>
        </row>
        <row r="310">
          <cell r="B310" t="str">
            <v>VT204</v>
          </cell>
          <cell r="C310" t="str">
            <v>Dây Inox 2 ly</v>
          </cell>
          <cell r="D310" t="str">
            <v>Kg</v>
          </cell>
          <cell r="E310">
            <v>0</v>
          </cell>
          <cell r="G310">
            <v>304</v>
          </cell>
        </row>
        <row r="311">
          <cell r="B311" t="str">
            <v>VT205</v>
          </cell>
          <cell r="C311" t="str">
            <v>Băng dính xốp đen hai mặt</v>
          </cell>
          <cell r="D311" t="str">
            <v>Cuộn</v>
          </cell>
          <cell r="E311">
            <v>0</v>
          </cell>
          <cell r="G311">
            <v>305</v>
          </cell>
        </row>
        <row r="312">
          <cell r="B312" t="str">
            <v>DC101</v>
          </cell>
          <cell r="C312" t="str">
            <v>Cân đĩa Nhơn Hòa loại 10kg</v>
          </cell>
          <cell r="D312" t="str">
            <v>Cái</v>
          </cell>
          <cell r="E312">
            <v>0</v>
          </cell>
          <cell r="G312">
            <v>306</v>
          </cell>
        </row>
        <row r="313">
          <cell r="B313" t="str">
            <v>VT206</v>
          </cell>
          <cell r="C313" t="str">
            <v>Lưỡi cắt gạch 110mm</v>
          </cell>
          <cell r="D313" t="str">
            <v>Cái</v>
          </cell>
          <cell r="E313">
            <v>0</v>
          </cell>
          <cell r="G313">
            <v>307</v>
          </cell>
        </row>
        <row r="314">
          <cell r="B314" t="str">
            <v>VT207</v>
          </cell>
          <cell r="C314" t="str">
            <v>Đá cắt sắt Ø350</v>
          </cell>
          <cell r="D314" t="str">
            <v>Viên</v>
          </cell>
          <cell r="E314">
            <v>0</v>
          </cell>
          <cell r="G314">
            <v>308</v>
          </cell>
        </row>
        <row r="315">
          <cell r="B315" t="str">
            <v>VT208</v>
          </cell>
          <cell r="C315" t="str">
            <v>Băng dính xốp trắng hai mặt</v>
          </cell>
          <cell r="D315" t="str">
            <v>Cuộn</v>
          </cell>
          <cell r="E315">
            <v>0</v>
          </cell>
          <cell r="G315">
            <v>309</v>
          </cell>
        </row>
        <row r="316">
          <cell r="B316" t="str">
            <v>VT209</v>
          </cell>
          <cell r="C316" t="str">
            <v>Kìm hàn 600A</v>
          </cell>
          <cell r="D316" t="str">
            <v>Cái</v>
          </cell>
          <cell r="E316">
            <v>0</v>
          </cell>
          <cell r="G316">
            <v>310</v>
          </cell>
        </row>
        <row r="317">
          <cell r="B317" t="str">
            <v>VT210</v>
          </cell>
          <cell r="C317" t="str">
            <v>Mặt nạ hàn</v>
          </cell>
          <cell r="D317" t="str">
            <v>Cái</v>
          </cell>
          <cell r="E317">
            <v>0</v>
          </cell>
          <cell r="G317">
            <v>311</v>
          </cell>
        </row>
        <row r="318">
          <cell r="B318" t="str">
            <v>VT211</v>
          </cell>
          <cell r="C318" t="str">
            <v>Aptomat 2 pha 32A LS</v>
          </cell>
          <cell r="D318" t="str">
            <v>Cái</v>
          </cell>
          <cell r="E318">
            <v>0</v>
          </cell>
          <cell r="G318">
            <v>312</v>
          </cell>
        </row>
        <row r="319">
          <cell r="B319" t="str">
            <v>VT212</v>
          </cell>
          <cell r="C319" t="str">
            <v>Dầu nhớt Shell Advanced 1L</v>
          </cell>
          <cell r="D319" t="str">
            <v>Chai</v>
          </cell>
          <cell r="E319">
            <v>0</v>
          </cell>
          <cell r="G319">
            <v>313</v>
          </cell>
        </row>
        <row r="320">
          <cell r="B320" t="str">
            <v>VT213</v>
          </cell>
          <cell r="C320" t="str">
            <v>Tê nhựa PPR Ø75</v>
          </cell>
          <cell r="D320" t="str">
            <v>Cái</v>
          </cell>
          <cell r="E320">
            <v>0</v>
          </cell>
          <cell r="G320">
            <v>314</v>
          </cell>
        </row>
        <row r="321">
          <cell r="B321" t="str">
            <v>VT214</v>
          </cell>
          <cell r="C321" t="str">
            <v>Côn thu PPR Ø50/40</v>
          </cell>
          <cell r="D321" t="str">
            <v>Cái</v>
          </cell>
          <cell r="E321">
            <v>0</v>
          </cell>
          <cell r="G321">
            <v>315</v>
          </cell>
        </row>
        <row r="322">
          <cell r="B322" t="str">
            <v>VT215</v>
          </cell>
          <cell r="C322" t="str">
            <v>Côn thu PPR Ø75/50</v>
          </cell>
          <cell r="D322" t="str">
            <v>Cái</v>
          </cell>
          <cell r="E322">
            <v>0</v>
          </cell>
          <cell r="G322">
            <v>316</v>
          </cell>
        </row>
        <row r="323">
          <cell r="B323" t="str">
            <v>VT216</v>
          </cell>
          <cell r="C323" t="str">
            <v>Cút nhựa PPR Ø40</v>
          </cell>
          <cell r="D323" t="str">
            <v>Cái</v>
          </cell>
          <cell r="E323">
            <v>0</v>
          </cell>
          <cell r="G323">
            <v>317</v>
          </cell>
        </row>
        <row r="324">
          <cell r="B324" t="str">
            <v>VT217</v>
          </cell>
          <cell r="C324" t="str">
            <v>Ống nhựa PPR Ø40</v>
          </cell>
          <cell r="D324" t="str">
            <v>Mét</v>
          </cell>
          <cell r="E324">
            <v>0</v>
          </cell>
          <cell r="G324">
            <v>318</v>
          </cell>
        </row>
        <row r="325">
          <cell r="B325" t="str">
            <v>VT218</v>
          </cell>
          <cell r="C325" t="str">
            <v>Măng sông nhựa PPR Ø40</v>
          </cell>
          <cell r="D325" t="str">
            <v>Cái</v>
          </cell>
          <cell r="E325">
            <v>0</v>
          </cell>
          <cell r="G325">
            <v>319</v>
          </cell>
        </row>
        <row r="326">
          <cell r="B326" t="str">
            <v>VT219</v>
          </cell>
          <cell r="C326" t="str">
            <v>Tê nhựa PPR Ø40</v>
          </cell>
          <cell r="D326" t="str">
            <v>Cái</v>
          </cell>
          <cell r="E326">
            <v>0</v>
          </cell>
          <cell r="G326">
            <v>320</v>
          </cell>
        </row>
        <row r="327">
          <cell r="B327" t="str">
            <v>VT220</v>
          </cell>
          <cell r="C327" t="str">
            <v>Ống nhựa PPR Ø32</v>
          </cell>
          <cell r="D327" t="str">
            <v>Mét</v>
          </cell>
          <cell r="E327">
            <v>0</v>
          </cell>
          <cell r="G327">
            <v>321</v>
          </cell>
        </row>
        <row r="328">
          <cell r="B328" t="str">
            <v>VT221</v>
          </cell>
          <cell r="C328" t="str">
            <v>Tê nhựa PPR Ø32</v>
          </cell>
          <cell r="D328" t="str">
            <v>Cái</v>
          </cell>
          <cell r="E328">
            <v>0</v>
          </cell>
          <cell r="G328">
            <v>322</v>
          </cell>
        </row>
        <row r="329">
          <cell r="B329" t="str">
            <v>DC102</v>
          </cell>
          <cell r="C329" t="str">
            <v>Máy khoan búa Bosch GBH2-26RE</v>
          </cell>
          <cell r="D329" t="str">
            <v>Chiếc</v>
          </cell>
          <cell r="E329">
            <v>0</v>
          </cell>
          <cell r="G329">
            <v>323</v>
          </cell>
        </row>
        <row r="330">
          <cell r="B330" t="str">
            <v>VT222</v>
          </cell>
          <cell r="C330" t="str">
            <v>Sơn xịt màu ghi</v>
          </cell>
          <cell r="D330" t="str">
            <v>Bình</v>
          </cell>
          <cell r="E330">
            <v>0</v>
          </cell>
          <cell r="G330">
            <v>324</v>
          </cell>
        </row>
        <row r="331">
          <cell r="B331" t="str">
            <v>DC103</v>
          </cell>
          <cell r="C331" t="str">
            <v>Thang nhôm 2,5m</v>
          </cell>
          <cell r="D331" t="str">
            <v>Chiếc</v>
          </cell>
          <cell r="E331">
            <v>0</v>
          </cell>
          <cell r="G331">
            <v>325</v>
          </cell>
        </row>
        <row r="332">
          <cell r="B332" t="str">
            <v>VT223</v>
          </cell>
          <cell r="C332" t="str">
            <v>Aptomat 3 pha 50A LS ABN53c 18kA</v>
          </cell>
          <cell r="D332" t="str">
            <v>Cái</v>
          </cell>
          <cell r="E332">
            <v>0</v>
          </cell>
          <cell r="G332">
            <v>326</v>
          </cell>
        </row>
        <row r="333">
          <cell r="B333" t="str">
            <v>VT224</v>
          </cell>
          <cell r="C333" t="str">
            <v>Máng Inox (KT 2230x1760mm)</v>
          </cell>
          <cell r="D333" t="str">
            <v>Cái</v>
          </cell>
          <cell r="E333">
            <v>0</v>
          </cell>
          <cell r="G333">
            <v>327</v>
          </cell>
        </row>
        <row r="334">
          <cell r="B334" t="str">
            <v>VT225</v>
          </cell>
          <cell r="C334" t="str">
            <v>Đèn downlight Paragon PRDA160E27</v>
          </cell>
          <cell r="D334" t="str">
            <v>Cái</v>
          </cell>
          <cell r="E334">
            <v>0</v>
          </cell>
          <cell r="G334">
            <v>328</v>
          </cell>
        </row>
        <row r="335">
          <cell r="B335" t="str">
            <v>VT226</v>
          </cell>
          <cell r="C335" t="str">
            <v>Keo Silicol kính</v>
          </cell>
          <cell r="D335" t="str">
            <v>Ống</v>
          </cell>
          <cell r="E335">
            <v>0</v>
          </cell>
          <cell r="G335">
            <v>329</v>
          </cell>
        </row>
        <row r="336">
          <cell r="B336" t="str">
            <v>VT227</v>
          </cell>
          <cell r="C336" t="str">
            <v>Đinh rút 4cm</v>
          </cell>
          <cell r="D336" t="str">
            <v>Túi</v>
          </cell>
          <cell r="E336">
            <v>0</v>
          </cell>
          <cell r="G336">
            <v>330</v>
          </cell>
        </row>
        <row r="337">
          <cell r="B337" t="str">
            <v>VT228</v>
          </cell>
          <cell r="C337" t="str">
            <v>Đinh rút 5cm</v>
          </cell>
          <cell r="D337" t="str">
            <v>Túi</v>
          </cell>
          <cell r="E337">
            <v>0</v>
          </cell>
          <cell r="G337">
            <v>331</v>
          </cell>
        </row>
        <row r="338">
          <cell r="B338" t="str">
            <v>VT229</v>
          </cell>
          <cell r="C338" t="str">
            <v>Đầu chụp bắn vít Ø8</v>
          </cell>
          <cell r="D338" t="str">
            <v>Cái</v>
          </cell>
          <cell r="E338">
            <v>0</v>
          </cell>
          <cell r="G338">
            <v>332</v>
          </cell>
        </row>
        <row r="339">
          <cell r="B339" t="str">
            <v>VT230</v>
          </cell>
          <cell r="C339" t="str">
            <v>Đầu chụp bắn vít Ø10</v>
          </cell>
          <cell r="D339" t="str">
            <v>Cái</v>
          </cell>
          <cell r="E339">
            <v>0</v>
          </cell>
          <cell r="G339">
            <v>333</v>
          </cell>
        </row>
        <row r="340">
          <cell r="B340" t="str">
            <v>VT231</v>
          </cell>
          <cell r="C340" t="str">
            <v>Đầu bắn vít 4 cạnh</v>
          </cell>
          <cell r="D340" t="str">
            <v>Cái</v>
          </cell>
          <cell r="E340">
            <v>0</v>
          </cell>
          <cell r="G340">
            <v>334</v>
          </cell>
        </row>
        <row r="341">
          <cell r="B341" t="str">
            <v>DC104</v>
          </cell>
          <cell r="C341" t="str">
            <v>Bay xây</v>
          </cell>
          <cell r="D341" t="str">
            <v>Cái</v>
          </cell>
          <cell r="E341">
            <v>0</v>
          </cell>
          <cell r="G341">
            <v>335</v>
          </cell>
        </row>
        <row r="342">
          <cell r="B342" t="str">
            <v>VT232</v>
          </cell>
          <cell r="C342" t="str">
            <v>Mũi khoét sắt Ø42</v>
          </cell>
          <cell r="D342" t="str">
            <v>Cái</v>
          </cell>
          <cell r="E342">
            <v>0</v>
          </cell>
          <cell r="G342">
            <v>336</v>
          </cell>
        </row>
        <row r="343">
          <cell r="B343" t="str">
            <v>VT233</v>
          </cell>
          <cell r="C343" t="str">
            <v>Bột bả</v>
          </cell>
          <cell r="D343" t="str">
            <v>Kg</v>
          </cell>
          <cell r="E343">
            <v>0</v>
          </cell>
          <cell r="G343">
            <v>337</v>
          </cell>
        </row>
        <row r="344">
          <cell r="B344" t="str">
            <v>VT234</v>
          </cell>
          <cell r="C344" t="str">
            <v>Dầu máy khâu</v>
          </cell>
          <cell r="D344" t="str">
            <v>Chai</v>
          </cell>
          <cell r="E344">
            <v>0</v>
          </cell>
          <cell r="G344">
            <v>338</v>
          </cell>
        </row>
        <row r="345">
          <cell r="B345" t="str">
            <v>VT235</v>
          </cell>
          <cell r="C345" t="str">
            <v>Dây tiếp địa Cu/PVC 1x2.5mm2</v>
          </cell>
          <cell r="D345" t="str">
            <v>Mét</v>
          </cell>
          <cell r="E345">
            <v>0</v>
          </cell>
          <cell r="G345">
            <v>339</v>
          </cell>
        </row>
        <row r="346">
          <cell r="B346" t="str">
            <v>VT236</v>
          </cell>
          <cell r="C346" t="str">
            <v>Bóng 2D 21W</v>
          </cell>
          <cell r="D346" t="str">
            <v>Cái</v>
          </cell>
          <cell r="E346">
            <v>0</v>
          </cell>
          <cell r="G346">
            <v>340</v>
          </cell>
        </row>
        <row r="347">
          <cell r="B347" t="str">
            <v>VT237</v>
          </cell>
          <cell r="C347" t="str">
            <v>Dầu chống gỉ RP7 300g</v>
          </cell>
          <cell r="D347" t="str">
            <v>Chai</v>
          </cell>
          <cell r="E347">
            <v>0</v>
          </cell>
          <cell r="G347">
            <v>341</v>
          </cell>
        </row>
        <row r="348">
          <cell r="B348" t="str">
            <v>VT238</v>
          </cell>
          <cell r="C348" t="str">
            <v>Bóng compact Rạng Đông 25W</v>
          </cell>
          <cell r="D348" t="str">
            <v>Cái</v>
          </cell>
          <cell r="E348">
            <v>0</v>
          </cell>
          <cell r="G348">
            <v>342</v>
          </cell>
        </row>
        <row r="349">
          <cell r="B349" t="str">
            <v>VT239</v>
          </cell>
          <cell r="C349" t="str">
            <v>Công tơ điện tử 3 pha 3 giá 5A 220/380V</v>
          </cell>
          <cell r="D349" t="str">
            <v>Cái</v>
          </cell>
          <cell r="E349">
            <v>0</v>
          </cell>
          <cell r="G349">
            <v>343</v>
          </cell>
        </row>
        <row r="350">
          <cell r="B350" t="str">
            <v>VT240</v>
          </cell>
          <cell r="C350" t="str">
            <v>Máy biến dòng hạ thế Ti 600/5 - 15VA</v>
          </cell>
          <cell r="D350" t="str">
            <v>Cái</v>
          </cell>
          <cell r="E350">
            <v>0</v>
          </cell>
          <cell r="G350">
            <v>344</v>
          </cell>
        </row>
        <row r="351">
          <cell r="B351" t="str">
            <v>VT241</v>
          </cell>
          <cell r="C351" t="str">
            <v>Máy biến dòng hạ thế Ti 800/5 - 15VA</v>
          </cell>
          <cell r="D351" t="str">
            <v>Cái</v>
          </cell>
          <cell r="E351">
            <v>0</v>
          </cell>
          <cell r="G351">
            <v>345</v>
          </cell>
        </row>
        <row r="352">
          <cell r="B352" t="str">
            <v>VT242</v>
          </cell>
          <cell r="C352" t="str">
            <v>Chuông điện 220V</v>
          </cell>
          <cell r="D352" t="str">
            <v>Cái</v>
          </cell>
          <cell r="E352">
            <v>0</v>
          </cell>
          <cell r="G352">
            <v>346</v>
          </cell>
        </row>
        <row r="353">
          <cell r="B353" t="str">
            <v>VT243</v>
          </cell>
          <cell r="C353" t="str">
            <v>Phao điện</v>
          </cell>
          <cell r="D353" t="str">
            <v>Cái</v>
          </cell>
          <cell r="E353">
            <v>0</v>
          </cell>
          <cell r="G353">
            <v>347</v>
          </cell>
        </row>
        <row r="354">
          <cell r="B354" t="str">
            <v>VT244</v>
          </cell>
          <cell r="C354" t="str">
            <v>Miệng khuếch tán điều hòa</v>
          </cell>
          <cell r="D354" t="str">
            <v>Cái</v>
          </cell>
          <cell r="E354">
            <v>0</v>
          </cell>
          <cell r="G354">
            <v>348</v>
          </cell>
        </row>
        <row r="355">
          <cell r="B355" t="str">
            <v>VT245</v>
          </cell>
          <cell r="C355" t="str">
            <v>Mũi khoan sắt Ø6</v>
          </cell>
          <cell r="D355" t="str">
            <v>Cái</v>
          </cell>
          <cell r="E355">
            <v>0</v>
          </cell>
          <cell r="G355">
            <v>349</v>
          </cell>
        </row>
        <row r="356">
          <cell r="B356" t="str">
            <v>VT246</v>
          </cell>
          <cell r="C356" t="str">
            <v>Mũi khoan sắt Ø10</v>
          </cell>
          <cell r="D356" t="str">
            <v>Cái</v>
          </cell>
          <cell r="E356">
            <v>0</v>
          </cell>
          <cell r="G356">
            <v>350</v>
          </cell>
        </row>
        <row r="357">
          <cell r="B357" t="str">
            <v>VT247</v>
          </cell>
          <cell r="C357" t="str">
            <v>Mũi khoan sắt Ø12</v>
          </cell>
          <cell r="D357" t="str">
            <v>Cái</v>
          </cell>
          <cell r="E357">
            <v>0</v>
          </cell>
          <cell r="G357">
            <v>351</v>
          </cell>
        </row>
        <row r="358">
          <cell r="B358" t="str">
            <v>VT248</v>
          </cell>
          <cell r="C358" t="str">
            <v xml:space="preserve">Đầu chuyển đổi mũi khoan </v>
          </cell>
          <cell r="D358" t="str">
            <v>Cái</v>
          </cell>
          <cell r="E358">
            <v>0</v>
          </cell>
          <cell r="G358">
            <v>352</v>
          </cell>
        </row>
        <row r="359">
          <cell r="B359" t="str">
            <v>VT249</v>
          </cell>
          <cell r="C359" t="str">
            <v>Pin tiểu 27V 12V</v>
          </cell>
          <cell r="D359" t="str">
            <v>Cục</v>
          </cell>
          <cell r="E359">
            <v>0</v>
          </cell>
          <cell r="G359">
            <v>353</v>
          </cell>
        </row>
        <row r="360">
          <cell r="B360" t="str">
            <v>VT250</v>
          </cell>
          <cell r="C360" t="str">
            <v>Đá mài 110mm</v>
          </cell>
          <cell r="D360" t="str">
            <v>Viên</v>
          </cell>
          <cell r="E360">
            <v>0</v>
          </cell>
          <cell r="G360">
            <v>354</v>
          </cell>
        </row>
        <row r="361">
          <cell r="B361" t="str">
            <v>VT251</v>
          </cell>
          <cell r="C361" t="str">
            <v>Sơn dầu Đại Bàng trắng loại 1kg</v>
          </cell>
          <cell r="D361" t="str">
            <v>Hộp</v>
          </cell>
          <cell r="E361">
            <v>0</v>
          </cell>
          <cell r="G361">
            <v>355</v>
          </cell>
        </row>
        <row r="362">
          <cell r="B362" t="str">
            <v>VT252</v>
          </cell>
          <cell r="C362" t="str">
            <v>Pin vuông 9V</v>
          </cell>
          <cell r="D362" t="str">
            <v>Cục</v>
          </cell>
          <cell r="E362">
            <v>0</v>
          </cell>
          <cell r="G362">
            <v>356</v>
          </cell>
        </row>
        <row r="363">
          <cell r="B363" t="str">
            <v>VT253</v>
          </cell>
          <cell r="C363" t="str">
            <v>Công tắc hẹn giờ (Timer) TB178</v>
          </cell>
          <cell r="D363" t="str">
            <v>Cái</v>
          </cell>
          <cell r="E363">
            <v>0</v>
          </cell>
          <cell r="G363">
            <v>357</v>
          </cell>
        </row>
        <row r="364">
          <cell r="B364" t="str">
            <v>VT254</v>
          </cell>
          <cell r="C364" t="str">
            <v>Ống PVC/Class2 Ø90 Tiền Phong</v>
          </cell>
          <cell r="D364" t="str">
            <v>Mét</v>
          </cell>
          <cell r="E364">
            <v>0</v>
          </cell>
          <cell r="G364">
            <v>358</v>
          </cell>
        </row>
        <row r="365">
          <cell r="B365" t="str">
            <v>VT255</v>
          </cell>
          <cell r="C365" t="str">
            <v>Tê nhựa Ø90</v>
          </cell>
          <cell r="D365" t="str">
            <v>Cái</v>
          </cell>
          <cell r="E365">
            <v>0</v>
          </cell>
          <cell r="G365">
            <v>359</v>
          </cell>
        </row>
        <row r="366">
          <cell r="B366" t="str">
            <v>VT256</v>
          </cell>
          <cell r="C366" t="str">
            <v>Chếch Ø90</v>
          </cell>
          <cell r="D366" t="str">
            <v>Cái</v>
          </cell>
          <cell r="E366">
            <v>0</v>
          </cell>
          <cell r="G366">
            <v>360</v>
          </cell>
        </row>
        <row r="367">
          <cell r="B367" t="str">
            <v>VT257</v>
          </cell>
          <cell r="C367" t="str">
            <v>Côn thu nhựa Ø90-Ø42</v>
          </cell>
          <cell r="D367" t="str">
            <v>Cái</v>
          </cell>
          <cell r="E367">
            <v>0</v>
          </cell>
          <cell r="G367">
            <v>361</v>
          </cell>
        </row>
        <row r="368">
          <cell r="B368" t="str">
            <v>VT258</v>
          </cell>
          <cell r="C368" t="str">
            <v>Đai giữ ống Ø90</v>
          </cell>
          <cell r="D368" t="str">
            <v>Cái</v>
          </cell>
          <cell r="E368">
            <v>0</v>
          </cell>
          <cell r="G368">
            <v>362</v>
          </cell>
        </row>
        <row r="369">
          <cell r="B369" t="str">
            <v>VT259</v>
          </cell>
          <cell r="C369" t="str">
            <v>Đai giữ ống Ø27</v>
          </cell>
          <cell r="D369" t="str">
            <v>Cái</v>
          </cell>
          <cell r="E369">
            <v>0</v>
          </cell>
          <cell r="G369">
            <v>363</v>
          </cell>
        </row>
        <row r="370">
          <cell r="B370" t="str">
            <v>VT260</v>
          </cell>
          <cell r="C370" t="str">
            <v>Y nhựa Ø90</v>
          </cell>
          <cell r="D370" t="str">
            <v>Cái</v>
          </cell>
          <cell r="E370">
            <v>0</v>
          </cell>
          <cell r="G370">
            <v>364</v>
          </cell>
        </row>
        <row r="371">
          <cell r="B371" t="str">
            <v>VT261</v>
          </cell>
          <cell r="C371" t="str">
            <v>Rắc co nhựa Ø34</v>
          </cell>
          <cell r="D371" t="str">
            <v>Cái</v>
          </cell>
          <cell r="E371">
            <v>0</v>
          </cell>
          <cell r="G371">
            <v>365</v>
          </cell>
        </row>
        <row r="372">
          <cell r="B372" t="str">
            <v>VT262</v>
          </cell>
          <cell r="C372" t="str">
            <v>Tê nhựa PPR Ø50</v>
          </cell>
          <cell r="D372" t="str">
            <v>Cái</v>
          </cell>
          <cell r="E372">
            <v>0</v>
          </cell>
          <cell r="G372">
            <v>366</v>
          </cell>
        </row>
        <row r="373">
          <cell r="B373" t="str">
            <v>VT263</v>
          </cell>
          <cell r="C373" t="str">
            <v>Cút nhựa PPR Ø50</v>
          </cell>
          <cell r="D373" t="str">
            <v>Cái</v>
          </cell>
          <cell r="E373">
            <v>0</v>
          </cell>
          <cell r="G373">
            <v>367</v>
          </cell>
        </row>
        <row r="374">
          <cell r="B374" t="str">
            <v>VT264</v>
          </cell>
          <cell r="C374" t="str">
            <v>Ống nhựa PPR Ø50</v>
          </cell>
          <cell r="D374" t="str">
            <v>Mét</v>
          </cell>
          <cell r="E374">
            <v>0</v>
          </cell>
          <cell r="G374">
            <v>368</v>
          </cell>
        </row>
        <row r="375">
          <cell r="B375" t="str">
            <v>VT265</v>
          </cell>
          <cell r="C375" t="str">
            <v>Gạch chỉ đặc</v>
          </cell>
          <cell r="D375" t="str">
            <v>Viên</v>
          </cell>
          <cell r="E375">
            <v>0</v>
          </cell>
          <cell r="G375">
            <v>369</v>
          </cell>
        </row>
        <row r="376">
          <cell r="B376" t="str">
            <v>DC105</v>
          </cell>
          <cell r="C376" t="str">
            <v>Khung sàn sân khấu 1,6x1,6x0,8m</v>
          </cell>
          <cell r="D376" t="str">
            <v>Chiếc</v>
          </cell>
          <cell r="E376">
            <v>0</v>
          </cell>
          <cell r="G376">
            <v>370</v>
          </cell>
        </row>
        <row r="377">
          <cell r="B377" t="str">
            <v>DC106</v>
          </cell>
          <cell r="C377" t="str">
            <v>Cầu thang lên xuống 3 bậc</v>
          </cell>
          <cell r="D377" t="str">
            <v>Chiếc</v>
          </cell>
          <cell r="E377">
            <v>0</v>
          </cell>
          <cell r="G377">
            <v>371</v>
          </cell>
        </row>
        <row r="378">
          <cell r="B378" t="str">
            <v>VT266</v>
          </cell>
          <cell r="C378" t="str">
            <v>Gạch lát nền Viglacera Tiên Sơn 600x600 BN600</v>
          </cell>
          <cell r="D378" t="str">
            <v>m2</v>
          </cell>
          <cell r="E378">
            <v>0</v>
          </cell>
          <cell r="G378">
            <v>372</v>
          </cell>
        </row>
        <row r="379">
          <cell r="B379" t="str">
            <v>VT267</v>
          </cell>
          <cell r="C379" t="str">
            <v>Gạch ốp tường Viglacera Tiên Sơn 800x800 DN815</v>
          </cell>
          <cell r="D379" t="str">
            <v>m2</v>
          </cell>
          <cell r="E379">
            <v>0</v>
          </cell>
          <cell r="G379">
            <v>373</v>
          </cell>
        </row>
        <row r="380">
          <cell r="B380" t="str">
            <v>DC107</v>
          </cell>
          <cell r="C380" t="str">
            <v>Đèn Skylight rọi trời 3000W</v>
          </cell>
          <cell r="D380" t="str">
            <v>Chiếc</v>
          </cell>
          <cell r="E380">
            <v>0</v>
          </cell>
          <cell r="G380">
            <v>374</v>
          </cell>
        </row>
        <row r="381">
          <cell r="B381" t="str">
            <v>VT268</v>
          </cell>
          <cell r="C381" t="str">
            <v>Ống dẫn khí Argon</v>
          </cell>
          <cell r="D381" t="str">
            <v>Mét</v>
          </cell>
          <cell r="E381">
            <v>0</v>
          </cell>
          <cell r="G381">
            <v>375</v>
          </cell>
        </row>
        <row r="382">
          <cell r="B382" t="str">
            <v>VT269</v>
          </cell>
          <cell r="C382" t="str">
            <v>Vít 14</v>
          </cell>
          <cell r="D382" t="str">
            <v>Cái</v>
          </cell>
          <cell r="E382">
            <v>0</v>
          </cell>
          <cell r="G382">
            <v>376</v>
          </cell>
        </row>
        <row r="383">
          <cell r="B383" t="str">
            <v>VT270</v>
          </cell>
          <cell r="C383" t="str">
            <v>Nở 14</v>
          </cell>
          <cell r="D383" t="str">
            <v>Cái</v>
          </cell>
          <cell r="E383">
            <v>0</v>
          </cell>
          <cell r="G383">
            <v>377</v>
          </cell>
        </row>
        <row r="384">
          <cell r="B384" t="str">
            <v>VT271</v>
          </cell>
          <cell r="C384" t="str">
            <v>Bulon Ø8</v>
          </cell>
          <cell r="D384" t="str">
            <v>Cái</v>
          </cell>
          <cell r="E384">
            <v>0</v>
          </cell>
          <cell r="G384">
            <v>378</v>
          </cell>
        </row>
        <row r="385">
          <cell r="B385" t="str">
            <v>VT272</v>
          </cell>
          <cell r="C385" t="str">
            <v>Ống đồng Ø6.35x0.6mm</v>
          </cell>
          <cell r="D385" t="str">
            <v>Mét</v>
          </cell>
          <cell r="E385">
            <v>0</v>
          </cell>
          <cell r="G385">
            <v>379</v>
          </cell>
        </row>
        <row r="386">
          <cell r="B386" t="str">
            <v>VT273</v>
          </cell>
          <cell r="C386" t="str">
            <v>Ống đồng Ø9.52x0.6mm</v>
          </cell>
          <cell r="D386" t="str">
            <v>Mét</v>
          </cell>
          <cell r="E386">
            <v>0</v>
          </cell>
          <cell r="G386">
            <v>380</v>
          </cell>
        </row>
        <row r="387">
          <cell r="B387" t="str">
            <v>VT274</v>
          </cell>
          <cell r="C387" t="str">
            <v>Ống bảo ôn Ø6x13mm</v>
          </cell>
          <cell r="D387" t="str">
            <v>Mét</v>
          </cell>
          <cell r="E387">
            <v>0</v>
          </cell>
          <cell r="G387">
            <v>381</v>
          </cell>
        </row>
        <row r="388">
          <cell r="B388" t="str">
            <v>VT275</v>
          </cell>
          <cell r="C388" t="str">
            <v>Ống bảo ôn Ø10x13mm</v>
          </cell>
          <cell r="D388" t="str">
            <v>Mét</v>
          </cell>
          <cell r="E388">
            <v>0</v>
          </cell>
          <cell r="G388">
            <v>382</v>
          </cell>
        </row>
        <row r="389">
          <cell r="B389" t="str">
            <v>VT276</v>
          </cell>
          <cell r="C389" t="str">
            <v>Băng cuốn bảo ôn</v>
          </cell>
          <cell r="D389" t="str">
            <v>Kg</v>
          </cell>
          <cell r="E389">
            <v>0</v>
          </cell>
          <cell r="G389">
            <v>383</v>
          </cell>
        </row>
        <row r="390">
          <cell r="B390" t="str">
            <v>VT277</v>
          </cell>
          <cell r="C390" t="str">
            <v>Giá đỡ cục nóng điều hòa 9000BTU</v>
          </cell>
          <cell r="D390" t="str">
            <v>Bộ</v>
          </cell>
          <cell r="E390">
            <v>0</v>
          </cell>
          <cell r="G390">
            <v>384</v>
          </cell>
        </row>
        <row r="391">
          <cell r="B391" t="str">
            <v>VT278</v>
          </cell>
          <cell r="C391" t="str">
            <v>Đĩa cài win 7 - 32bit</v>
          </cell>
          <cell r="D391" t="str">
            <v>Chiếc</v>
          </cell>
          <cell r="E391">
            <v>0</v>
          </cell>
          <cell r="G391">
            <v>385</v>
          </cell>
        </row>
        <row r="392">
          <cell r="B392" t="str">
            <v>VT279</v>
          </cell>
          <cell r="C392" t="str">
            <v>Đĩa cài win 7 - 64bit</v>
          </cell>
          <cell r="D392" t="str">
            <v>Chiếc</v>
          </cell>
          <cell r="E392">
            <v>0</v>
          </cell>
          <cell r="G392">
            <v>386</v>
          </cell>
        </row>
        <row r="393">
          <cell r="B393" t="str">
            <v>VT280</v>
          </cell>
          <cell r="C393" t="str">
            <v>Đèn tuýp Led T5 90cm</v>
          </cell>
          <cell r="D393" t="str">
            <v>Cái</v>
          </cell>
          <cell r="E393">
            <v>0</v>
          </cell>
          <cell r="G393">
            <v>387</v>
          </cell>
        </row>
        <row r="394">
          <cell r="B394" t="str">
            <v>VT281</v>
          </cell>
          <cell r="C394" t="str">
            <v>Ổ cắm Lioa 6x3 chấu dài 5m</v>
          </cell>
          <cell r="D394" t="str">
            <v>Cái</v>
          </cell>
          <cell r="E394">
            <v>0</v>
          </cell>
          <cell r="G394">
            <v>388</v>
          </cell>
        </row>
        <row r="395">
          <cell r="B395" t="str">
            <v>VT282</v>
          </cell>
          <cell r="C395" t="str">
            <v>Đui đèn sứ E27</v>
          </cell>
          <cell r="D395" t="str">
            <v>Cái</v>
          </cell>
          <cell r="E395">
            <v>0</v>
          </cell>
          <cell r="G395">
            <v>389</v>
          </cell>
        </row>
        <row r="396">
          <cell r="B396" t="str">
            <v>VT283</v>
          </cell>
          <cell r="C396" t="str">
            <v>Tủ điện ngoài trời 400x600x250</v>
          </cell>
          <cell r="D396" t="str">
            <v>Cái</v>
          </cell>
          <cell r="E396">
            <v>0</v>
          </cell>
          <cell r="G396">
            <v>390</v>
          </cell>
        </row>
        <row r="397">
          <cell r="B397" t="str">
            <v>VT284</v>
          </cell>
          <cell r="C397" t="str">
            <v>Dây điện Trần Phú 2x6mm</v>
          </cell>
          <cell r="D397" t="str">
            <v>Mét</v>
          </cell>
          <cell r="E397">
            <v>0</v>
          </cell>
          <cell r="G397">
            <v>391</v>
          </cell>
        </row>
        <row r="398">
          <cell r="B398" t="str">
            <v>DC108</v>
          </cell>
          <cell r="C398" t="str">
            <v>Đèn Led pha 150W</v>
          </cell>
          <cell r="D398" t="str">
            <v>Cái</v>
          </cell>
          <cell r="E398">
            <v>0</v>
          </cell>
          <cell r="G398">
            <v>392</v>
          </cell>
        </row>
        <row r="399">
          <cell r="B399" t="str">
            <v>DC109</v>
          </cell>
          <cell r="C399" t="str">
            <v>UPS Emerson PSA600-BX</v>
          </cell>
          <cell r="D399" t="str">
            <v>Cái</v>
          </cell>
          <cell r="E399">
            <v>0</v>
          </cell>
          <cell r="G399">
            <v>393</v>
          </cell>
        </row>
        <row r="400">
          <cell r="B400" t="str">
            <v>VT285</v>
          </cell>
          <cell r="C400" t="str">
            <v>Hộp chia 3 ngả Ø20</v>
          </cell>
          <cell r="D400" t="str">
            <v>Cái</v>
          </cell>
          <cell r="E400">
            <v>0</v>
          </cell>
          <cell r="G400">
            <v>394</v>
          </cell>
        </row>
        <row r="401">
          <cell r="B401" t="str">
            <v>VT286</v>
          </cell>
          <cell r="C401" t="str">
            <v>Hộp chia 4 ngả Ø20</v>
          </cell>
          <cell r="D401" t="str">
            <v>Cái</v>
          </cell>
          <cell r="E401">
            <v>0</v>
          </cell>
          <cell r="G401">
            <v>395</v>
          </cell>
        </row>
        <row r="402">
          <cell r="B402" t="str">
            <v>VT287</v>
          </cell>
          <cell r="C402" t="str">
            <v>Ống gen tròn Ø16</v>
          </cell>
          <cell r="D402" t="str">
            <v>Ống</v>
          </cell>
          <cell r="E402">
            <v>0</v>
          </cell>
          <cell r="G402">
            <v>396</v>
          </cell>
        </row>
        <row r="403">
          <cell r="B403" t="str">
            <v>VT288</v>
          </cell>
          <cell r="C403" t="str">
            <v>Lò xo uốn ống Ø16</v>
          </cell>
          <cell r="D403" t="str">
            <v>Cái</v>
          </cell>
          <cell r="E403">
            <v>0</v>
          </cell>
          <cell r="G403">
            <v>397</v>
          </cell>
        </row>
        <row r="404">
          <cell r="B404" t="str">
            <v>VT289</v>
          </cell>
          <cell r="C404" t="str">
            <v>Lò xo uốn ống Ø20</v>
          </cell>
          <cell r="D404" t="str">
            <v>Cái</v>
          </cell>
          <cell r="E404">
            <v>0</v>
          </cell>
          <cell r="G404">
            <v>398</v>
          </cell>
        </row>
        <row r="405">
          <cell r="B405" t="str">
            <v>VT290</v>
          </cell>
          <cell r="C405" t="str">
            <v>Vít 3</v>
          </cell>
          <cell r="D405" t="str">
            <v>Kg</v>
          </cell>
          <cell r="E405">
            <v>0</v>
          </cell>
          <cell r="G405">
            <v>399</v>
          </cell>
        </row>
        <row r="406">
          <cell r="B406" t="str">
            <v>VT291</v>
          </cell>
          <cell r="C406" t="str">
            <v>Sơn dầu Đại Bàng màu đỏ</v>
          </cell>
          <cell r="D406" t="str">
            <v>Hộp</v>
          </cell>
          <cell r="E406">
            <v>0</v>
          </cell>
          <cell r="G406">
            <v>400</v>
          </cell>
        </row>
        <row r="407">
          <cell r="B407" t="str">
            <v>VT292</v>
          </cell>
          <cell r="C407" t="str">
            <v>Sơn dầu Đại Bàng chống gỉ</v>
          </cell>
          <cell r="D407" t="str">
            <v>Hộp</v>
          </cell>
          <cell r="E407">
            <v>0</v>
          </cell>
          <cell r="G407">
            <v>401</v>
          </cell>
        </row>
        <row r="408">
          <cell r="B408" t="str">
            <v>VT293</v>
          </cell>
          <cell r="C408" t="str">
            <v>Sơn dầu Đại Bàng màu ghi</v>
          </cell>
          <cell r="D408" t="str">
            <v>Hộp</v>
          </cell>
          <cell r="E408">
            <v>0</v>
          </cell>
          <cell r="G408">
            <v>402</v>
          </cell>
        </row>
        <row r="409">
          <cell r="B409" t="str">
            <v>VT294</v>
          </cell>
          <cell r="C409" t="str">
            <v>Sơn xịt màu vàng nhạt</v>
          </cell>
          <cell r="D409" t="str">
            <v>Bình</v>
          </cell>
          <cell r="E409">
            <v>0</v>
          </cell>
          <cell r="G409">
            <v>403</v>
          </cell>
        </row>
        <row r="410">
          <cell r="B410" t="str">
            <v>VT295</v>
          </cell>
          <cell r="C410" t="str">
            <v>Đế aptomat</v>
          </cell>
          <cell r="D410" t="str">
            <v>Cái</v>
          </cell>
          <cell r="E410">
            <v>0</v>
          </cell>
          <cell r="G410">
            <v>404</v>
          </cell>
        </row>
        <row r="411">
          <cell r="B411" t="str">
            <v>VT296</v>
          </cell>
          <cell r="C411" t="str">
            <v>Aptomat 2 pha 50A</v>
          </cell>
          <cell r="D411" t="str">
            <v>Cái</v>
          </cell>
          <cell r="E411">
            <v>0</v>
          </cell>
          <cell r="G411">
            <v>405</v>
          </cell>
        </row>
        <row r="412">
          <cell r="B412" t="str">
            <v>VT297</v>
          </cell>
          <cell r="C412" t="str">
            <v>Tủ điện nổi 20x30x10</v>
          </cell>
          <cell r="D412" t="str">
            <v>Cái</v>
          </cell>
          <cell r="E412">
            <v>0</v>
          </cell>
          <cell r="G412">
            <v>406</v>
          </cell>
        </row>
        <row r="413">
          <cell r="B413" t="str">
            <v>DC110</v>
          </cell>
          <cell r="C413" t="str">
            <v>Quạt thổi bụi</v>
          </cell>
          <cell r="D413" t="str">
            <v>Cái</v>
          </cell>
          <cell r="E413">
            <v>0</v>
          </cell>
          <cell r="G413">
            <v>407</v>
          </cell>
        </row>
        <row r="414">
          <cell r="B414" t="str">
            <v>DC111</v>
          </cell>
          <cell r="C414" t="str">
            <v>USB Flash 8Gb 2.0</v>
          </cell>
          <cell r="D414" t="str">
            <v>Cái</v>
          </cell>
          <cell r="E414">
            <v>0</v>
          </cell>
          <cell r="G414">
            <v>408</v>
          </cell>
        </row>
        <row r="415">
          <cell r="B415" t="str">
            <v>VT298</v>
          </cell>
          <cell r="C415" t="str">
            <v>Keo tản nhiệt máy tính</v>
          </cell>
          <cell r="D415" t="str">
            <v>Tuýp</v>
          </cell>
          <cell r="E415">
            <v>0</v>
          </cell>
          <cell r="G415">
            <v>409</v>
          </cell>
        </row>
        <row r="416">
          <cell r="B416" t="str">
            <v>VT299</v>
          </cell>
          <cell r="C416" t="str">
            <v>Nở sắt bulon Ø12</v>
          </cell>
          <cell r="D416" t="str">
            <v>Cái</v>
          </cell>
          <cell r="E416">
            <v>0</v>
          </cell>
          <cell r="G416">
            <v>410</v>
          </cell>
        </row>
        <row r="417">
          <cell r="B417" t="str">
            <v>VT300</v>
          </cell>
          <cell r="C417" t="str">
            <v>Tôn phẳng mạ màu khổ rộng 1,2m</v>
          </cell>
          <cell r="D417" t="str">
            <v>Mét</v>
          </cell>
          <cell r="E417">
            <v>0</v>
          </cell>
          <cell r="G417">
            <v>411</v>
          </cell>
        </row>
        <row r="418">
          <cell r="B418" t="str">
            <v>VT301</v>
          </cell>
          <cell r="C418" t="str">
            <v>Khởi động từ 220V - 18A LS</v>
          </cell>
          <cell r="D418" t="str">
            <v>Cái</v>
          </cell>
          <cell r="E418">
            <v>0</v>
          </cell>
          <cell r="G418">
            <v>412</v>
          </cell>
        </row>
        <row r="419">
          <cell r="B419" t="str">
            <v>VT302</v>
          </cell>
          <cell r="C419" t="str">
            <v>Khởi động từ 220V - 32A LS</v>
          </cell>
          <cell r="D419" t="str">
            <v>Cái</v>
          </cell>
          <cell r="E419">
            <v>0</v>
          </cell>
          <cell r="G419">
            <v>413</v>
          </cell>
        </row>
        <row r="420">
          <cell r="B420" t="str">
            <v>VT303</v>
          </cell>
          <cell r="C420" t="str">
            <v>Khởi động từ 220V - 40A LS</v>
          </cell>
          <cell r="D420" t="str">
            <v>Cái</v>
          </cell>
          <cell r="E420">
            <v>0</v>
          </cell>
          <cell r="G420">
            <v>414</v>
          </cell>
        </row>
        <row r="421">
          <cell r="B421" t="str">
            <v>VT304</v>
          </cell>
          <cell r="C421" t="str">
            <v>Khởi động từ 220V - 50A LS</v>
          </cell>
          <cell r="D421" t="str">
            <v>Cái</v>
          </cell>
          <cell r="E421">
            <v>0</v>
          </cell>
          <cell r="G421">
            <v>415</v>
          </cell>
        </row>
        <row r="422">
          <cell r="B422" t="str">
            <v>VT305</v>
          </cell>
          <cell r="C422" t="str">
            <v>Aptomat 1 pha 32A</v>
          </cell>
          <cell r="D422" t="str">
            <v>Cái</v>
          </cell>
          <cell r="E422">
            <v>0</v>
          </cell>
          <cell r="G422">
            <v>416</v>
          </cell>
        </row>
        <row r="423">
          <cell r="B423" t="str">
            <v>VT306</v>
          </cell>
          <cell r="C423" t="str">
            <v>Ống nhựa PPR Ø75</v>
          </cell>
          <cell r="D423" t="str">
            <v>Mét</v>
          </cell>
          <cell r="E423">
            <v>0</v>
          </cell>
          <cell r="G423">
            <v>417</v>
          </cell>
        </row>
        <row r="424">
          <cell r="B424" t="str">
            <v>VT307</v>
          </cell>
          <cell r="C424" t="str">
            <v>Côn thu  nhựa PPR Ø50-32</v>
          </cell>
          <cell r="D424" t="str">
            <v>Cái</v>
          </cell>
          <cell r="E424">
            <v>0</v>
          </cell>
          <cell r="G424">
            <v>418</v>
          </cell>
        </row>
        <row r="425">
          <cell r="B425" t="str">
            <v>VT308</v>
          </cell>
          <cell r="C425" t="str">
            <v>Côn thu  nhựa PPR Ø50-25</v>
          </cell>
          <cell r="D425" t="str">
            <v>Cái</v>
          </cell>
          <cell r="E425">
            <v>0</v>
          </cell>
          <cell r="G425">
            <v>419</v>
          </cell>
        </row>
        <row r="426">
          <cell r="B426" t="str">
            <v>VT309</v>
          </cell>
          <cell r="C426" t="str">
            <v>Cút nhựa PPR Ø32</v>
          </cell>
          <cell r="D426" t="str">
            <v>Cái</v>
          </cell>
          <cell r="E426">
            <v>0</v>
          </cell>
          <cell r="G426">
            <v>420</v>
          </cell>
        </row>
        <row r="427">
          <cell r="B427" t="str">
            <v>VT310</v>
          </cell>
          <cell r="C427" t="str">
            <v>Van khóa nhựa PPR Ø32</v>
          </cell>
          <cell r="D427" t="str">
            <v>Cái</v>
          </cell>
          <cell r="E427">
            <v>0</v>
          </cell>
          <cell r="G427">
            <v>421</v>
          </cell>
        </row>
        <row r="428">
          <cell r="B428" t="str">
            <v>VT311</v>
          </cell>
          <cell r="C428" t="str">
            <v>Chếch nhựa PPR Ø32</v>
          </cell>
          <cell r="D428" t="str">
            <v>Cái</v>
          </cell>
          <cell r="E428">
            <v>0</v>
          </cell>
          <cell r="G428">
            <v>422</v>
          </cell>
        </row>
        <row r="429">
          <cell r="B429" t="str">
            <v>VT312</v>
          </cell>
          <cell r="C429" t="str">
            <v>Măng sông nhựa PPR Ø32</v>
          </cell>
          <cell r="D429" t="str">
            <v>Cái</v>
          </cell>
          <cell r="E429">
            <v>0</v>
          </cell>
          <cell r="G429">
            <v>423</v>
          </cell>
        </row>
        <row r="430">
          <cell r="B430" t="str">
            <v>VT313</v>
          </cell>
          <cell r="C430" t="str">
            <v>Măng sông nhựa PPR Ø75</v>
          </cell>
          <cell r="D430" t="str">
            <v>Cái</v>
          </cell>
          <cell r="E430">
            <v>0</v>
          </cell>
          <cell r="G430">
            <v>424</v>
          </cell>
        </row>
        <row r="431">
          <cell r="B431" t="str">
            <v>VT314</v>
          </cell>
          <cell r="C431" t="str">
            <v>Măng sông ren trong PPR Ø32</v>
          </cell>
          <cell r="D431" t="str">
            <v>Cái</v>
          </cell>
          <cell r="E431">
            <v>0</v>
          </cell>
          <cell r="G431">
            <v>425</v>
          </cell>
        </row>
        <row r="432">
          <cell r="B432" t="str">
            <v>VT315</v>
          </cell>
          <cell r="C432" t="str">
            <v>Măng sông ren trong PPR Ø25x1/2</v>
          </cell>
          <cell r="D432" t="str">
            <v>Cái</v>
          </cell>
          <cell r="E432">
            <v>0</v>
          </cell>
          <cell r="G432">
            <v>426</v>
          </cell>
        </row>
        <row r="433">
          <cell r="B433" t="str">
            <v>VT316</v>
          </cell>
          <cell r="C433" t="str">
            <v>Ống nhựa PVC Tiền Phong Class 2 Ø140</v>
          </cell>
          <cell r="D433" t="str">
            <v>Mét</v>
          </cell>
          <cell r="E433">
            <v>0</v>
          </cell>
          <cell r="G433">
            <v>427</v>
          </cell>
        </row>
        <row r="434">
          <cell r="B434" t="str">
            <v>VT317</v>
          </cell>
          <cell r="C434" t="str">
            <v>Ống nhựa PVC Tiền Phong Class 2 Ø110</v>
          </cell>
          <cell r="D434" t="str">
            <v>Mét</v>
          </cell>
          <cell r="E434">
            <v>0</v>
          </cell>
          <cell r="G434">
            <v>428</v>
          </cell>
        </row>
        <row r="435">
          <cell r="B435" t="str">
            <v>VT318</v>
          </cell>
          <cell r="C435" t="str">
            <v>Ống nhựa PVC Tiền Phong Class 2 Ø60</v>
          </cell>
          <cell r="D435" t="str">
            <v>Mét</v>
          </cell>
          <cell r="E435">
            <v>0</v>
          </cell>
          <cell r="G435">
            <v>429</v>
          </cell>
        </row>
        <row r="436">
          <cell r="B436" t="str">
            <v>VT319</v>
          </cell>
          <cell r="C436" t="str">
            <v>Y nhựa Ø140</v>
          </cell>
          <cell r="D436" t="str">
            <v>Cái</v>
          </cell>
          <cell r="E436">
            <v>0</v>
          </cell>
          <cell r="G436">
            <v>430</v>
          </cell>
        </row>
        <row r="437">
          <cell r="B437" t="str">
            <v>VT320</v>
          </cell>
          <cell r="C437" t="str">
            <v>Y nhựa Ø110</v>
          </cell>
          <cell r="D437" t="str">
            <v>Cái</v>
          </cell>
          <cell r="E437">
            <v>0</v>
          </cell>
          <cell r="G437">
            <v>431</v>
          </cell>
        </row>
        <row r="438">
          <cell r="B438" t="str">
            <v>VT321</v>
          </cell>
          <cell r="C438" t="str">
            <v>Chếch nhựa Ø140</v>
          </cell>
          <cell r="D438" t="str">
            <v>Cái</v>
          </cell>
          <cell r="E438">
            <v>0</v>
          </cell>
          <cell r="G438">
            <v>432</v>
          </cell>
        </row>
        <row r="439">
          <cell r="B439" t="str">
            <v>VT322</v>
          </cell>
          <cell r="C439" t="str">
            <v>Chếch nhựa Ø110</v>
          </cell>
          <cell r="D439" t="str">
            <v>Cái</v>
          </cell>
          <cell r="E439">
            <v>0</v>
          </cell>
          <cell r="G439">
            <v>433</v>
          </cell>
        </row>
        <row r="440">
          <cell r="B440" t="str">
            <v>VT323</v>
          </cell>
          <cell r="C440" t="str">
            <v>Chếch nhựa Ø60</v>
          </cell>
          <cell r="D440" t="str">
            <v>Cái</v>
          </cell>
          <cell r="E440">
            <v>0</v>
          </cell>
          <cell r="G440">
            <v>434</v>
          </cell>
        </row>
        <row r="441">
          <cell r="B441" t="str">
            <v>VT324</v>
          </cell>
          <cell r="C441" t="str">
            <v>Cút nhựa Ø140</v>
          </cell>
          <cell r="D441" t="str">
            <v>Cái</v>
          </cell>
          <cell r="E441">
            <v>0</v>
          </cell>
          <cell r="G441">
            <v>435</v>
          </cell>
        </row>
        <row r="442">
          <cell r="B442" t="str">
            <v>VT325</v>
          </cell>
          <cell r="C442" t="str">
            <v>Cút nhựa Ø110</v>
          </cell>
          <cell r="D442" t="str">
            <v>Cái</v>
          </cell>
          <cell r="E442">
            <v>0</v>
          </cell>
          <cell r="G442">
            <v>436</v>
          </cell>
        </row>
        <row r="443">
          <cell r="B443" t="str">
            <v>VT326</v>
          </cell>
          <cell r="C443" t="str">
            <v>Cút nhựa Ø60</v>
          </cell>
          <cell r="D443" t="str">
            <v>Cái</v>
          </cell>
          <cell r="E443">
            <v>0</v>
          </cell>
          <cell r="G443">
            <v>437</v>
          </cell>
        </row>
        <row r="444">
          <cell r="B444" t="str">
            <v>VT327</v>
          </cell>
          <cell r="C444" t="str">
            <v>Măng sông nhựa Ø140</v>
          </cell>
          <cell r="D444" t="str">
            <v>Cái</v>
          </cell>
          <cell r="E444">
            <v>0</v>
          </cell>
          <cell r="G444">
            <v>438</v>
          </cell>
        </row>
        <row r="445">
          <cell r="B445" t="str">
            <v>VT328</v>
          </cell>
          <cell r="C445" t="str">
            <v>Măng sông nhựa Ø110</v>
          </cell>
          <cell r="D445" t="str">
            <v>Cái</v>
          </cell>
          <cell r="E445">
            <v>0</v>
          </cell>
          <cell r="G445">
            <v>439</v>
          </cell>
        </row>
        <row r="446">
          <cell r="B446" t="str">
            <v>VT329</v>
          </cell>
          <cell r="C446" t="str">
            <v>Măng sông nhựa Ø60</v>
          </cell>
          <cell r="D446" t="str">
            <v>Cái</v>
          </cell>
          <cell r="E446">
            <v>0</v>
          </cell>
          <cell r="G446">
            <v>440</v>
          </cell>
        </row>
        <row r="447">
          <cell r="B447" t="str">
            <v>VT330</v>
          </cell>
          <cell r="C447" t="str">
            <v>Đai treo Ø60</v>
          </cell>
          <cell r="D447" t="str">
            <v>Cái</v>
          </cell>
          <cell r="E447">
            <v>0</v>
          </cell>
          <cell r="G447">
            <v>441</v>
          </cell>
        </row>
        <row r="448">
          <cell r="B448" t="str">
            <v>VT331</v>
          </cell>
          <cell r="C448" t="str">
            <v>Rắc co nhựa Ø27</v>
          </cell>
          <cell r="D448" t="str">
            <v>Cái</v>
          </cell>
          <cell r="E448">
            <v>0</v>
          </cell>
          <cell r="G448">
            <v>442</v>
          </cell>
        </row>
        <row r="449">
          <cell r="B449" t="str">
            <v>VT332</v>
          </cell>
          <cell r="C449" t="str">
            <v>Chếch nhựa Ø27</v>
          </cell>
          <cell r="D449" t="str">
            <v>Cái</v>
          </cell>
          <cell r="E449">
            <v>0</v>
          </cell>
          <cell r="G449">
            <v>443</v>
          </cell>
        </row>
        <row r="450">
          <cell r="B450" t="str">
            <v>VT333</v>
          </cell>
          <cell r="C450" t="str">
            <v>Cút nhựa Ø27</v>
          </cell>
          <cell r="D450" t="str">
            <v>Cái</v>
          </cell>
          <cell r="E450">
            <v>0</v>
          </cell>
          <cell r="G450">
            <v>444</v>
          </cell>
        </row>
        <row r="451">
          <cell r="B451" t="str">
            <v>VT334</v>
          </cell>
          <cell r="C451" t="str">
            <v>Măng sông nhựa Ø27</v>
          </cell>
          <cell r="D451" t="str">
            <v>Cái</v>
          </cell>
          <cell r="E451">
            <v>0</v>
          </cell>
          <cell r="G451">
            <v>445</v>
          </cell>
        </row>
        <row r="452">
          <cell r="B452" t="str">
            <v>VT335</v>
          </cell>
          <cell r="C452" t="str">
            <v>Tê nhựa Ø60</v>
          </cell>
          <cell r="D452" t="str">
            <v>Cái</v>
          </cell>
          <cell r="E452">
            <v>0</v>
          </cell>
          <cell r="G452">
            <v>446</v>
          </cell>
        </row>
        <row r="453">
          <cell r="B453" t="str">
            <v>VT336</v>
          </cell>
          <cell r="C453" t="str">
            <v>Thu Ø60-42</v>
          </cell>
          <cell r="D453" t="str">
            <v>Cái</v>
          </cell>
          <cell r="E453">
            <v>0</v>
          </cell>
          <cell r="G453">
            <v>447</v>
          </cell>
        </row>
        <row r="454">
          <cell r="B454" t="str">
            <v>VT337</v>
          </cell>
          <cell r="C454" t="str">
            <v>Tấm thạch cao 9mm KT 1220x2440mm</v>
          </cell>
          <cell r="D454" t="str">
            <v>Tấm</v>
          </cell>
          <cell r="E454">
            <v>0</v>
          </cell>
          <cell r="G454">
            <v>448</v>
          </cell>
        </row>
        <row r="455">
          <cell r="B455" t="str">
            <v>VT338</v>
          </cell>
          <cell r="C455" t="str">
            <v>Thanh vách ngăn đứng C75 KT 33.5x75x3000mm</v>
          </cell>
          <cell r="D455" t="str">
            <v>Thanh</v>
          </cell>
          <cell r="E455">
            <v>0</v>
          </cell>
          <cell r="G455">
            <v>449</v>
          </cell>
        </row>
        <row r="456">
          <cell r="B456" t="str">
            <v>VT339</v>
          </cell>
          <cell r="C456" t="str">
            <v>Thanh vách ngăn ngang U76 KT 32x76x2700mm</v>
          </cell>
          <cell r="D456" t="str">
            <v>Thanh</v>
          </cell>
          <cell r="E456">
            <v>0</v>
          </cell>
          <cell r="G456">
            <v>450</v>
          </cell>
        </row>
        <row r="457">
          <cell r="B457" t="str">
            <v>VT340</v>
          </cell>
          <cell r="C457" t="str">
            <v>Nở thạch cao</v>
          </cell>
          <cell r="D457" t="str">
            <v>Cái</v>
          </cell>
          <cell r="E457">
            <v>0</v>
          </cell>
          <cell r="G457">
            <v>451</v>
          </cell>
        </row>
        <row r="458">
          <cell r="B458" t="str">
            <v>VT341</v>
          </cell>
          <cell r="C458" t="str">
            <v>Nở sắt bulon Ø6</v>
          </cell>
          <cell r="D458" t="str">
            <v>Cái</v>
          </cell>
          <cell r="E458">
            <v>0</v>
          </cell>
          <cell r="G458">
            <v>452</v>
          </cell>
        </row>
        <row r="459">
          <cell r="B459" t="str">
            <v>VT342</v>
          </cell>
          <cell r="C459" t="str">
            <v>Nở sắt bulon Ø8</v>
          </cell>
          <cell r="D459" t="str">
            <v>Cái</v>
          </cell>
          <cell r="E459">
            <v>0</v>
          </cell>
          <cell r="G459">
            <v>453</v>
          </cell>
        </row>
        <row r="460">
          <cell r="B460" t="str">
            <v>VT343</v>
          </cell>
          <cell r="C460" t="str">
            <v>Nở sắt bulon Ø10</v>
          </cell>
          <cell r="D460" t="str">
            <v>Cái</v>
          </cell>
          <cell r="E460">
            <v>0</v>
          </cell>
          <cell r="G460">
            <v>454</v>
          </cell>
        </row>
        <row r="461">
          <cell r="B461" t="str">
            <v>DC112</v>
          </cell>
          <cell r="C461" t="str">
            <v>Súng phun sơn 400cc</v>
          </cell>
          <cell r="D461" t="str">
            <v>Bộ</v>
          </cell>
          <cell r="E461">
            <v>0</v>
          </cell>
          <cell r="G461">
            <v>455</v>
          </cell>
        </row>
        <row r="462">
          <cell r="B462" t="str">
            <v>VT344</v>
          </cell>
          <cell r="C462" t="str">
            <v>Bao tải dứa</v>
          </cell>
          <cell r="D462" t="str">
            <v>Cái</v>
          </cell>
          <cell r="E462">
            <v>0</v>
          </cell>
          <cell r="G462">
            <v>456</v>
          </cell>
        </row>
        <row r="463">
          <cell r="B463" t="str">
            <v>VT345</v>
          </cell>
          <cell r="C463" t="str">
            <v>Keo Silicol tường</v>
          </cell>
          <cell r="D463" t="str">
            <v>Ống</v>
          </cell>
          <cell r="E463">
            <v>0</v>
          </cell>
          <cell r="G463">
            <v>457</v>
          </cell>
        </row>
        <row r="464">
          <cell r="B464" t="str">
            <v>VT346</v>
          </cell>
          <cell r="C464" t="str">
            <v>Băng keo lưới 50mm x 90m</v>
          </cell>
          <cell r="D464" t="str">
            <v>Cuộn</v>
          </cell>
          <cell r="E464">
            <v>0</v>
          </cell>
          <cell r="G464">
            <v>458</v>
          </cell>
        </row>
        <row r="465">
          <cell r="B465" t="str">
            <v>VT347</v>
          </cell>
          <cell r="C465" t="str">
            <v>Que hàn điện 2,5ly</v>
          </cell>
          <cell r="D465" t="str">
            <v>Bó</v>
          </cell>
          <cell r="E465">
            <v>0</v>
          </cell>
          <cell r="G465">
            <v>459</v>
          </cell>
        </row>
        <row r="466">
          <cell r="B466" t="str">
            <v>VT348</v>
          </cell>
          <cell r="C466" t="str">
            <v>Bàn chải sắt Ø100</v>
          </cell>
          <cell r="D466" t="str">
            <v>Cái</v>
          </cell>
          <cell r="E466">
            <v>0</v>
          </cell>
          <cell r="G466">
            <v>460</v>
          </cell>
        </row>
        <row r="467">
          <cell r="B467" t="str">
            <v>VT349</v>
          </cell>
          <cell r="C467" t="str">
            <v>Kính bảo hộ lao động</v>
          </cell>
          <cell r="D467" t="str">
            <v>Cái</v>
          </cell>
          <cell r="E467">
            <v>0</v>
          </cell>
          <cell r="G467">
            <v>461</v>
          </cell>
        </row>
        <row r="468">
          <cell r="B468" t="str">
            <v>VT350</v>
          </cell>
          <cell r="C468" t="str">
            <v>Quạt thông gió gắn trần ECPL12-1</v>
          </cell>
          <cell r="D468" t="str">
            <v>Cái</v>
          </cell>
          <cell r="E468">
            <v>0</v>
          </cell>
          <cell r="G468">
            <v>462</v>
          </cell>
        </row>
        <row r="469">
          <cell r="B469" t="str">
            <v>VT351</v>
          </cell>
          <cell r="C469" t="str">
            <v>Quạt thông gió hướng trục APL1-4D</v>
          </cell>
          <cell r="D469" t="str">
            <v>Cái</v>
          </cell>
          <cell r="E469">
            <v>0</v>
          </cell>
          <cell r="G469">
            <v>463</v>
          </cell>
        </row>
        <row r="470">
          <cell r="B470" t="str">
            <v>VT352</v>
          </cell>
          <cell r="C470" t="str">
            <v>Sơn dầu Đại Bàng màu xanh loại 750ml</v>
          </cell>
          <cell r="D470" t="str">
            <v>Hộp</v>
          </cell>
          <cell r="E470">
            <v>0</v>
          </cell>
          <cell r="G470">
            <v>464</v>
          </cell>
        </row>
        <row r="471">
          <cell r="B471" t="str">
            <v>VT353</v>
          </cell>
          <cell r="C471" t="str">
            <v>Mũi khoan bê tông Ø22x350mm</v>
          </cell>
          <cell r="D471" t="str">
            <v>Cái</v>
          </cell>
          <cell r="E471">
            <v>0</v>
          </cell>
          <cell r="G471">
            <v>465</v>
          </cell>
        </row>
        <row r="472">
          <cell r="B472" t="str">
            <v>VT354</v>
          </cell>
          <cell r="C472" t="str">
            <v>Dây thép 1 ly</v>
          </cell>
          <cell r="D472" t="str">
            <v>Kg</v>
          </cell>
          <cell r="E472">
            <v>0</v>
          </cell>
          <cell r="G472">
            <v>466</v>
          </cell>
        </row>
        <row r="473">
          <cell r="B473" t="str">
            <v>VT355</v>
          </cell>
          <cell r="C473" t="str">
            <v>Inox V5 dày 1,8ly</v>
          </cell>
          <cell r="D473" t="str">
            <v>Mét</v>
          </cell>
          <cell r="E473">
            <v>0</v>
          </cell>
          <cell r="G473">
            <v>467</v>
          </cell>
        </row>
        <row r="474">
          <cell r="B474" t="str">
            <v>VT356</v>
          </cell>
          <cell r="C474" t="str">
            <v>Khí Argon</v>
          </cell>
          <cell r="D474" t="str">
            <v>Lít</v>
          </cell>
          <cell r="E474">
            <v>0</v>
          </cell>
          <cell r="G474">
            <v>468</v>
          </cell>
        </row>
        <row r="475">
          <cell r="B475" t="str">
            <v>VT357</v>
          </cell>
          <cell r="C475" t="str">
            <v>Sắt V63x63</v>
          </cell>
          <cell r="D475" t="str">
            <v>Mét</v>
          </cell>
          <cell r="E475">
            <v>0</v>
          </cell>
          <cell r="G475">
            <v>469</v>
          </cell>
        </row>
        <row r="476">
          <cell r="B476" t="str">
            <v>VT358</v>
          </cell>
          <cell r="C476" t="str">
            <v>Thép vằn Ø10</v>
          </cell>
          <cell r="D476" t="str">
            <v>Mét</v>
          </cell>
          <cell r="E476">
            <v>0</v>
          </cell>
          <cell r="G476">
            <v>470</v>
          </cell>
        </row>
        <row r="477">
          <cell r="B477" t="str">
            <v>VT359</v>
          </cell>
          <cell r="C477" t="str">
            <v>Cát vàng</v>
          </cell>
          <cell r="D477" t="str">
            <v>m3</v>
          </cell>
          <cell r="E477">
            <v>0</v>
          </cell>
          <cell r="G477">
            <v>471</v>
          </cell>
        </row>
        <row r="478">
          <cell r="B478" t="str">
            <v>VT360</v>
          </cell>
          <cell r="C478" t="str">
            <v>Đá 1/2</v>
          </cell>
          <cell r="D478" t="str">
            <v>m3</v>
          </cell>
          <cell r="E478">
            <v>0</v>
          </cell>
          <cell r="G478">
            <v>472</v>
          </cell>
        </row>
        <row r="479">
          <cell r="B479" t="str">
            <v>DC113</v>
          </cell>
          <cell r="C479" t="str">
            <v>Cân đĩa Nhơn Hòa loại 5kg</v>
          </cell>
          <cell r="D479" t="str">
            <v>Cái</v>
          </cell>
          <cell r="E479">
            <v>0</v>
          </cell>
          <cell r="G479">
            <v>473</v>
          </cell>
        </row>
        <row r="480">
          <cell r="B480" t="str">
            <v>DC114</v>
          </cell>
          <cell r="C480" t="str">
            <v>Dây luồn ống 15m</v>
          </cell>
          <cell r="D480" t="str">
            <v>Sợi</v>
          </cell>
          <cell r="E480">
            <v>0</v>
          </cell>
          <cell r="G480">
            <v>474</v>
          </cell>
        </row>
        <row r="481">
          <cell r="B481" t="str">
            <v>DC115</v>
          </cell>
          <cell r="C481" t="str">
            <v>Kéo cắt ống nhựa PPR</v>
          </cell>
          <cell r="D481" t="str">
            <v>Cái</v>
          </cell>
          <cell r="E481">
            <v>0</v>
          </cell>
          <cell r="G481">
            <v>475</v>
          </cell>
        </row>
        <row r="482">
          <cell r="B482" t="str">
            <v>VT361</v>
          </cell>
          <cell r="C482" t="str">
            <v>Đèn led dây H5050 sáng trắng</v>
          </cell>
          <cell r="D482" t="str">
            <v>Mét</v>
          </cell>
          <cell r="E482">
            <v>0</v>
          </cell>
          <cell r="G482">
            <v>476</v>
          </cell>
        </row>
        <row r="483">
          <cell r="B483" t="str">
            <v>VT362</v>
          </cell>
          <cell r="C483" t="str">
            <v>Đèn led nháy</v>
          </cell>
          <cell r="D483" t="str">
            <v>Bộ</v>
          </cell>
          <cell r="E483">
            <v>0</v>
          </cell>
          <cell r="G483">
            <v>477</v>
          </cell>
        </row>
        <row r="484">
          <cell r="B484" t="str">
            <v>VT363</v>
          </cell>
          <cell r="C484" t="str">
            <v>Giắc cắm nguồn led dây</v>
          </cell>
          <cell r="D484" t="str">
            <v>Cái</v>
          </cell>
          <cell r="E484">
            <v>0</v>
          </cell>
          <cell r="G484">
            <v>478</v>
          </cell>
        </row>
        <row r="485">
          <cell r="B485" t="str">
            <v>DC116</v>
          </cell>
          <cell r="C485" t="str">
            <v>Đèn led pha 7 màu 30W</v>
          </cell>
          <cell r="D485" t="str">
            <v>Cái</v>
          </cell>
          <cell r="E485">
            <v>0</v>
          </cell>
          <cell r="G485">
            <v>479</v>
          </cell>
        </row>
        <row r="486">
          <cell r="B486" t="str">
            <v>VT364</v>
          </cell>
          <cell r="C486" t="str">
            <v>Ống gen dẹp 39x18mm</v>
          </cell>
          <cell r="D486" t="str">
            <v>Cây</v>
          </cell>
          <cell r="E486">
            <v>0</v>
          </cell>
          <cell r="G486">
            <v>480</v>
          </cell>
        </row>
        <row r="487">
          <cell r="B487" t="str">
            <v>VT365</v>
          </cell>
          <cell r="C487" t="str">
            <v>Mặt công tắc 1 lỗ</v>
          </cell>
          <cell r="D487" t="str">
            <v>Cái</v>
          </cell>
          <cell r="E487">
            <v>0</v>
          </cell>
          <cell r="G487">
            <v>481</v>
          </cell>
        </row>
        <row r="488">
          <cell r="B488" t="str">
            <v>VT366</v>
          </cell>
          <cell r="C488" t="str">
            <v>Mặt công tắc 3 lỗ</v>
          </cell>
          <cell r="D488" t="str">
            <v>Cái</v>
          </cell>
          <cell r="E488">
            <v>0</v>
          </cell>
          <cell r="G488">
            <v>482</v>
          </cell>
        </row>
        <row r="489">
          <cell r="B489" t="str">
            <v>VT367</v>
          </cell>
          <cell r="C489" t="str">
            <v>Chổi quét sơn 10cm</v>
          </cell>
          <cell r="D489" t="str">
            <v>Cái</v>
          </cell>
          <cell r="E489">
            <v>0</v>
          </cell>
          <cell r="G489">
            <v>483</v>
          </cell>
        </row>
        <row r="490">
          <cell r="B490" t="str">
            <v>VT368</v>
          </cell>
          <cell r="C490" t="str">
            <v>Mặt modul mạng đôi</v>
          </cell>
          <cell r="D490" t="str">
            <v>Cái</v>
          </cell>
          <cell r="E490">
            <v>0</v>
          </cell>
          <cell r="G490">
            <v>484</v>
          </cell>
        </row>
        <row r="491">
          <cell r="B491" t="str">
            <v>VT369</v>
          </cell>
          <cell r="C491" t="str">
            <v>Hạt modul mạng RJ45</v>
          </cell>
          <cell r="D491" t="str">
            <v>Cái</v>
          </cell>
          <cell r="E491">
            <v>0</v>
          </cell>
          <cell r="G491">
            <v>485</v>
          </cell>
        </row>
        <row r="492">
          <cell r="B492" t="str">
            <v>VT370</v>
          </cell>
          <cell r="C492" t="str">
            <v>Hạt modul điện thoại RJ11</v>
          </cell>
          <cell r="D492" t="str">
            <v>Cái</v>
          </cell>
          <cell r="E492">
            <v>0</v>
          </cell>
          <cell r="G492">
            <v>486</v>
          </cell>
        </row>
        <row r="493">
          <cell r="B493" t="str">
            <v>VT371</v>
          </cell>
          <cell r="C493" t="str">
            <v>Nắp + vít hộp chia</v>
          </cell>
          <cell r="D493" t="str">
            <v>Bộ</v>
          </cell>
          <cell r="E493">
            <v>0</v>
          </cell>
          <cell r="G493">
            <v>487</v>
          </cell>
        </row>
        <row r="494">
          <cell r="B494" t="str">
            <v>VT372</v>
          </cell>
          <cell r="C494" t="str">
            <v>Bóng compact Rạng Đông 80W E27</v>
          </cell>
          <cell r="D494" t="str">
            <v>Cái</v>
          </cell>
          <cell r="E494">
            <v>0</v>
          </cell>
          <cell r="G494">
            <v>488</v>
          </cell>
        </row>
        <row r="495">
          <cell r="B495" t="str">
            <v>VT373</v>
          </cell>
          <cell r="C495" t="str">
            <v>Bóng compact Rạng Đông 15W</v>
          </cell>
          <cell r="D495" t="str">
            <v>Cái</v>
          </cell>
          <cell r="E495">
            <v>0</v>
          </cell>
          <cell r="G495">
            <v>489</v>
          </cell>
        </row>
        <row r="496">
          <cell r="B496" t="str">
            <v>VT374</v>
          </cell>
          <cell r="C496" t="str">
            <v>Ống gen dẹp 100x40mm</v>
          </cell>
          <cell r="D496" t="str">
            <v>Cây</v>
          </cell>
          <cell r="E496">
            <v>0</v>
          </cell>
          <cell r="G496">
            <v>490</v>
          </cell>
        </row>
        <row r="497">
          <cell r="B497" t="str">
            <v>VT375</v>
          </cell>
          <cell r="C497" t="str">
            <v>Ê cu Ø10</v>
          </cell>
          <cell r="D497" t="str">
            <v>Cái</v>
          </cell>
          <cell r="E497">
            <v>0</v>
          </cell>
          <cell r="G497">
            <v>491</v>
          </cell>
        </row>
        <row r="498">
          <cell r="B498" t="str">
            <v>VT376</v>
          </cell>
          <cell r="C498" t="str">
            <v>Mũi khoan bê tông Ø12x150mm</v>
          </cell>
          <cell r="D498" t="str">
            <v>Cái</v>
          </cell>
          <cell r="E498">
            <v>0</v>
          </cell>
          <cell r="G498">
            <v>492</v>
          </cell>
        </row>
        <row r="499">
          <cell r="B499" t="str">
            <v>VT377</v>
          </cell>
          <cell r="C499" t="str">
            <v>Mũi khoan bê tông Ø14x150mm</v>
          </cell>
          <cell r="D499" t="str">
            <v>Cái</v>
          </cell>
          <cell r="E499">
            <v>0</v>
          </cell>
          <cell r="G499">
            <v>493</v>
          </cell>
        </row>
        <row r="500">
          <cell r="B500" t="str">
            <v>VT378</v>
          </cell>
          <cell r="C500" t="str">
            <v>Dây curoa A67</v>
          </cell>
          <cell r="D500" t="str">
            <v>Chiếc</v>
          </cell>
          <cell r="E500">
            <v>0</v>
          </cell>
          <cell r="G500">
            <v>494</v>
          </cell>
        </row>
      </sheetData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iện "/>
      <sheetName val="Nước"/>
      <sheetName val="BTU"/>
      <sheetName val="Nam Hà Nội "/>
      <sheetName val="Nuoc _SAP"/>
      <sheetName val="Hach toan nuoc"/>
      <sheetName val="Check dien"/>
      <sheetName val="Dien_SAP"/>
      <sheetName val="Hach toan dien"/>
      <sheetName val="Sheet4"/>
      <sheetName val="Điện_"/>
      <sheetName val="Nam_Hà_Nội_"/>
      <sheetName val="Nuoc__SAP"/>
      <sheetName val="Hach_toan_nuoc"/>
      <sheetName val="Check_dien"/>
      <sheetName val="Hach_toan_dien"/>
    </sheetNames>
    <sheetDataSet>
      <sheetData sheetId="0">
        <row r="7">
          <cell r="F7">
            <v>13014035</v>
          </cell>
          <cell r="G7" t="str">
            <v>3 pha</v>
          </cell>
          <cell r="H7">
            <v>40</v>
          </cell>
          <cell r="I7">
            <v>4896</v>
          </cell>
          <cell r="J7">
            <v>5282</v>
          </cell>
          <cell r="K7">
            <v>15440</v>
          </cell>
          <cell r="L7">
            <v>3086</v>
          </cell>
          <cell r="M7">
            <v>3322</v>
          </cell>
          <cell r="N7">
            <v>9440</v>
          </cell>
          <cell r="O7">
            <v>1323</v>
          </cell>
          <cell r="P7">
            <v>1434</v>
          </cell>
          <cell r="Q7">
            <v>4440</v>
          </cell>
          <cell r="R7">
            <v>487</v>
          </cell>
          <cell r="S7">
            <v>526</v>
          </cell>
          <cell r="T7">
            <v>1560</v>
          </cell>
        </row>
        <row r="8">
          <cell r="F8">
            <v>13034055</v>
          </cell>
          <cell r="G8" t="str">
            <v>3 pha</v>
          </cell>
          <cell r="H8">
            <v>50</v>
          </cell>
          <cell r="I8">
            <v>1071</v>
          </cell>
          <cell r="J8">
            <v>1171</v>
          </cell>
          <cell r="K8">
            <v>5000</v>
          </cell>
          <cell r="L8">
            <v>660</v>
          </cell>
          <cell r="M8">
            <v>727</v>
          </cell>
          <cell r="N8">
            <v>3350</v>
          </cell>
          <cell r="O8">
            <v>256</v>
          </cell>
          <cell r="P8">
            <v>280</v>
          </cell>
          <cell r="Q8">
            <v>1200</v>
          </cell>
          <cell r="R8">
            <v>155</v>
          </cell>
          <cell r="S8">
            <v>164</v>
          </cell>
          <cell r="T8">
            <v>450</v>
          </cell>
        </row>
        <row r="9">
          <cell r="F9">
            <v>13022781</v>
          </cell>
          <cell r="G9" t="str">
            <v>3 pha</v>
          </cell>
          <cell r="H9">
            <v>1</v>
          </cell>
          <cell r="I9">
            <v>185546</v>
          </cell>
          <cell r="J9">
            <v>197236</v>
          </cell>
          <cell r="K9">
            <v>11690</v>
          </cell>
          <cell r="L9">
            <v>113931</v>
          </cell>
          <cell r="M9">
            <v>121195</v>
          </cell>
          <cell r="N9">
            <v>7264</v>
          </cell>
          <cell r="O9">
            <v>51619</v>
          </cell>
          <cell r="P9">
            <v>54801</v>
          </cell>
          <cell r="Q9">
            <v>3182</v>
          </cell>
          <cell r="R9">
            <v>19996</v>
          </cell>
          <cell r="S9">
            <v>21240</v>
          </cell>
          <cell r="T9">
            <v>1244</v>
          </cell>
        </row>
        <row r="10">
          <cell r="F10">
            <v>13015308</v>
          </cell>
          <cell r="G10" t="str">
            <v>3 pha</v>
          </cell>
          <cell r="H10">
            <v>1</v>
          </cell>
          <cell r="I10">
            <v>36722</v>
          </cell>
          <cell r="J10">
            <v>39114</v>
          </cell>
          <cell r="K10">
            <v>2392</v>
          </cell>
          <cell r="L10">
            <v>24681</v>
          </cell>
          <cell r="M10">
            <v>26265</v>
          </cell>
          <cell r="N10">
            <v>1584</v>
          </cell>
          <cell r="O10">
            <v>9857</v>
          </cell>
          <cell r="P10">
            <v>10452</v>
          </cell>
          <cell r="Q10">
            <v>595</v>
          </cell>
          <cell r="R10">
            <v>2184</v>
          </cell>
          <cell r="S10">
            <v>2397</v>
          </cell>
          <cell r="T10">
            <v>213</v>
          </cell>
        </row>
        <row r="11">
          <cell r="F11">
            <v>13015273</v>
          </cell>
          <cell r="G11" t="str">
            <v>3 pha</v>
          </cell>
          <cell r="H11">
            <v>1</v>
          </cell>
          <cell r="I11">
            <v>67112</v>
          </cell>
          <cell r="J11">
            <v>70645</v>
          </cell>
          <cell r="K11">
            <v>3533</v>
          </cell>
          <cell r="L11">
            <v>41120</v>
          </cell>
          <cell r="M11">
            <v>43216</v>
          </cell>
          <cell r="N11">
            <v>2096</v>
          </cell>
          <cell r="O11">
            <v>16721</v>
          </cell>
          <cell r="P11">
            <v>17506</v>
          </cell>
          <cell r="Q11">
            <v>785</v>
          </cell>
          <cell r="R11">
            <v>9271</v>
          </cell>
          <cell r="S11">
            <v>9923</v>
          </cell>
          <cell r="T11">
            <v>652</v>
          </cell>
        </row>
        <row r="12">
          <cell r="F12">
            <v>13009960</v>
          </cell>
          <cell r="G12" t="str">
            <v>1 Pha</v>
          </cell>
          <cell r="H12">
            <v>1</v>
          </cell>
          <cell r="I12">
            <v>29672</v>
          </cell>
          <cell r="J12">
            <v>31604</v>
          </cell>
          <cell r="K12">
            <v>1932</v>
          </cell>
          <cell r="L12">
            <v>17971</v>
          </cell>
          <cell r="M12">
            <v>19131</v>
          </cell>
          <cell r="N12">
            <v>1160</v>
          </cell>
          <cell r="O12">
            <v>6995</v>
          </cell>
          <cell r="P12">
            <v>7439</v>
          </cell>
          <cell r="Q12">
            <v>444</v>
          </cell>
          <cell r="R12">
            <v>4706</v>
          </cell>
          <cell r="S12">
            <v>5034</v>
          </cell>
          <cell r="T12">
            <v>328</v>
          </cell>
        </row>
        <row r="13">
          <cell r="F13">
            <v>13015278</v>
          </cell>
          <cell r="G13" t="str">
            <v>3 pha</v>
          </cell>
          <cell r="H13">
            <v>1</v>
          </cell>
          <cell r="I13">
            <v>44728</v>
          </cell>
          <cell r="J13">
            <v>45753</v>
          </cell>
          <cell r="K13">
            <v>1025</v>
          </cell>
          <cell r="L13">
            <v>27568</v>
          </cell>
          <cell r="M13">
            <v>28249</v>
          </cell>
          <cell r="N13">
            <v>681</v>
          </cell>
          <cell r="O13">
            <v>12482</v>
          </cell>
          <cell r="P13">
            <v>12584</v>
          </cell>
          <cell r="Q13">
            <v>102</v>
          </cell>
          <cell r="R13">
            <v>4678</v>
          </cell>
          <cell r="S13">
            <v>4920</v>
          </cell>
          <cell r="T13">
            <v>242</v>
          </cell>
        </row>
        <row r="14">
          <cell r="F14">
            <v>13015301</v>
          </cell>
          <cell r="G14" t="str">
            <v>3 pha</v>
          </cell>
          <cell r="H14">
            <v>1</v>
          </cell>
          <cell r="I14">
            <v>21405</v>
          </cell>
          <cell r="J14">
            <v>22607</v>
          </cell>
          <cell r="K14">
            <v>1202</v>
          </cell>
          <cell r="L14">
            <v>13365</v>
          </cell>
          <cell r="M14">
            <v>14095</v>
          </cell>
          <cell r="N14">
            <v>730</v>
          </cell>
          <cell r="O14">
            <v>5718</v>
          </cell>
          <cell r="P14">
            <v>6059</v>
          </cell>
          <cell r="Q14">
            <v>341</v>
          </cell>
          <cell r="R14">
            <v>2322</v>
          </cell>
          <cell r="S14">
            <v>2453</v>
          </cell>
          <cell r="T14">
            <v>131</v>
          </cell>
        </row>
        <row r="15">
          <cell r="F15">
            <v>13009679</v>
          </cell>
          <cell r="G15" t="str">
            <v>1 pha</v>
          </cell>
          <cell r="H15">
            <v>1</v>
          </cell>
          <cell r="I15">
            <v>17584</v>
          </cell>
          <cell r="J15">
            <v>18583</v>
          </cell>
          <cell r="K15">
            <v>999</v>
          </cell>
          <cell r="L15">
            <v>11919</v>
          </cell>
          <cell r="M15">
            <v>12584</v>
          </cell>
          <cell r="N15">
            <v>665</v>
          </cell>
          <cell r="O15">
            <v>5627</v>
          </cell>
          <cell r="P15">
            <v>5961</v>
          </cell>
          <cell r="Q15">
            <v>334</v>
          </cell>
          <cell r="R15">
            <v>38</v>
          </cell>
          <cell r="S15">
            <v>38</v>
          </cell>
          <cell r="T15">
            <v>0</v>
          </cell>
        </row>
        <row r="16">
          <cell r="F16">
            <v>13009813</v>
          </cell>
          <cell r="G16" t="str">
            <v>1 pha</v>
          </cell>
          <cell r="H16">
            <v>1</v>
          </cell>
          <cell r="I16">
            <v>7121</v>
          </cell>
          <cell r="J16">
            <v>8657</v>
          </cell>
          <cell r="K16">
            <v>1536</v>
          </cell>
          <cell r="L16">
            <v>4628</v>
          </cell>
          <cell r="M16">
            <v>5592</v>
          </cell>
          <cell r="N16">
            <v>964</v>
          </cell>
          <cell r="O16">
            <v>2337</v>
          </cell>
          <cell r="P16">
            <v>2847</v>
          </cell>
          <cell r="Q16">
            <v>510</v>
          </cell>
          <cell r="R16">
            <v>156</v>
          </cell>
          <cell r="S16">
            <v>218</v>
          </cell>
          <cell r="T16">
            <v>62</v>
          </cell>
        </row>
        <row r="17">
          <cell r="F17">
            <v>13009921</v>
          </cell>
          <cell r="G17" t="str">
            <v>1 pha</v>
          </cell>
          <cell r="H17">
            <v>1</v>
          </cell>
          <cell r="I17">
            <v>9910</v>
          </cell>
          <cell r="J17">
            <v>10527</v>
          </cell>
          <cell r="K17">
            <v>617</v>
          </cell>
          <cell r="L17">
            <v>6571</v>
          </cell>
          <cell r="M17">
            <v>6979</v>
          </cell>
          <cell r="N17">
            <v>408</v>
          </cell>
          <cell r="O17">
            <v>3309</v>
          </cell>
          <cell r="P17">
            <v>3516</v>
          </cell>
          <cell r="Q17">
            <v>207</v>
          </cell>
          <cell r="R17">
            <v>30</v>
          </cell>
          <cell r="S17">
            <v>32</v>
          </cell>
          <cell r="T17">
            <v>2</v>
          </cell>
        </row>
        <row r="18">
          <cell r="F18">
            <v>13009964</v>
          </cell>
          <cell r="G18" t="str">
            <v>1 pha</v>
          </cell>
          <cell r="H18">
            <v>1</v>
          </cell>
          <cell r="I18">
            <v>13765</v>
          </cell>
          <cell r="J18">
            <v>14616</v>
          </cell>
          <cell r="K18">
            <v>851</v>
          </cell>
          <cell r="L18">
            <v>9174</v>
          </cell>
          <cell r="M18">
            <v>9738</v>
          </cell>
          <cell r="N18">
            <v>564</v>
          </cell>
          <cell r="O18">
            <v>4559</v>
          </cell>
          <cell r="P18">
            <v>4846</v>
          </cell>
          <cell r="Q18">
            <v>287</v>
          </cell>
          <cell r="R18">
            <v>32</v>
          </cell>
          <cell r="S18">
            <v>32</v>
          </cell>
          <cell r="T18">
            <v>0</v>
          </cell>
        </row>
        <row r="19">
          <cell r="F19">
            <v>13009935</v>
          </cell>
          <cell r="G19" t="str">
            <v>1 pha</v>
          </cell>
          <cell r="H19">
            <v>1</v>
          </cell>
          <cell r="I19">
            <v>13274</v>
          </cell>
          <cell r="J19">
            <v>14052</v>
          </cell>
          <cell r="K19">
            <v>778</v>
          </cell>
          <cell r="L19">
            <v>8742</v>
          </cell>
          <cell r="M19">
            <v>9251</v>
          </cell>
          <cell r="N19">
            <v>509</v>
          </cell>
          <cell r="O19">
            <v>4252</v>
          </cell>
          <cell r="P19">
            <v>4506</v>
          </cell>
          <cell r="Q19">
            <v>254</v>
          </cell>
          <cell r="R19">
            <v>280</v>
          </cell>
          <cell r="S19">
            <v>295</v>
          </cell>
          <cell r="T19">
            <v>15</v>
          </cell>
        </row>
        <row r="20">
          <cell r="F20">
            <v>13055949</v>
          </cell>
          <cell r="G20" t="str">
            <v>3pha</v>
          </cell>
          <cell r="H20">
            <v>30</v>
          </cell>
          <cell r="I20">
            <v>1541</v>
          </cell>
          <cell r="J20">
            <v>1726</v>
          </cell>
          <cell r="K20">
            <v>5550</v>
          </cell>
          <cell r="L20">
            <v>985</v>
          </cell>
          <cell r="M20">
            <v>1101</v>
          </cell>
          <cell r="N20">
            <v>3480</v>
          </cell>
          <cell r="O20">
            <v>399</v>
          </cell>
          <cell r="P20">
            <v>447</v>
          </cell>
          <cell r="Q20">
            <v>1440</v>
          </cell>
          <cell r="R20">
            <v>157</v>
          </cell>
          <cell r="S20">
            <v>178</v>
          </cell>
          <cell r="T20">
            <v>630</v>
          </cell>
        </row>
        <row r="21">
          <cell r="F21">
            <v>13015285</v>
          </cell>
          <cell r="G21" t="str">
            <v>3 pha</v>
          </cell>
          <cell r="H21">
            <v>1</v>
          </cell>
          <cell r="I21">
            <v>18987</v>
          </cell>
          <cell r="J21">
            <v>19965</v>
          </cell>
          <cell r="K21">
            <v>978</v>
          </cell>
          <cell r="L21">
            <v>12071</v>
          </cell>
          <cell r="M21">
            <v>12688</v>
          </cell>
          <cell r="N21">
            <v>617</v>
          </cell>
          <cell r="O21">
            <v>5319</v>
          </cell>
          <cell r="P21">
            <v>5588</v>
          </cell>
          <cell r="Q21">
            <v>269</v>
          </cell>
          <cell r="R21">
            <v>1597</v>
          </cell>
          <cell r="S21">
            <v>1689</v>
          </cell>
          <cell r="T21">
            <v>92</v>
          </cell>
        </row>
        <row r="22">
          <cell r="F22">
            <v>13009958</v>
          </cell>
          <cell r="G22" t="str">
            <v>1 pha</v>
          </cell>
          <cell r="H22">
            <v>1</v>
          </cell>
          <cell r="I22">
            <v>5412</v>
          </cell>
          <cell r="J22">
            <v>5698</v>
          </cell>
          <cell r="K22">
            <v>286</v>
          </cell>
          <cell r="L22">
            <v>3579</v>
          </cell>
          <cell r="M22">
            <v>3771</v>
          </cell>
          <cell r="N22">
            <v>192</v>
          </cell>
          <cell r="O22">
            <v>1761</v>
          </cell>
          <cell r="P22">
            <v>1855</v>
          </cell>
          <cell r="Q22">
            <v>94</v>
          </cell>
          <cell r="R22">
            <v>72</v>
          </cell>
          <cell r="S22">
            <v>72</v>
          </cell>
          <cell r="T22">
            <v>0</v>
          </cell>
        </row>
        <row r="23">
          <cell r="F23">
            <v>13015304</v>
          </cell>
          <cell r="G23" t="str">
            <v>3 pha</v>
          </cell>
          <cell r="H23">
            <v>1</v>
          </cell>
          <cell r="I23">
            <v>46510</v>
          </cell>
          <cell r="J23">
            <v>49133</v>
          </cell>
          <cell r="K23">
            <v>2623</v>
          </cell>
          <cell r="L23">
            <v>31251</v>
          </cell>
          <cell r="M23">
            <v>32997</v>
          </cell>
          <cell r="N23">
            <v>1746</v>
          </cell>
          <cell r="O23">
            <v>14990</v>
          </cell>
          <cell r="P23">
            <v>15854</v>
          </cell>
          <cell r="Q23">
            <v>864</v>
          </cell>
          <cell r="R23">
            <v>269</v>
          </cell>
          <cell r="S23">
            <v>282</v>
          </cell>
          <cell r="T23">
            <v>13</v>
          </cell>
        </row>
        <row r="24">
          <cell r="F24">
            <v>13046362</v>
          </cell>
          <cell r="G24" t="str">
            <v>3 pha</v>
          </cell>
          <cell r="H24">
            <v>1</v>
          </cell>
          <cell r="I24">
            <v>42166</v>
          </cell>
          <cell r="J24">
            <v>45074</v>
          </cell>
          <cell r="K24">
            <v>2908</v>
          </cell>
          <cell r="L24">
            <v>26159</v>
          </cell>
          <cell r="M24">
            <v>27937</v>
          </cell>
          <cell r="N24">
            <v>1778</v>
          </cell>
          <cell r="O24">
            <v>11729</v>
          </cell>
          <cell r="P24">
            <v>12443</v>
          </cell>
          <cell r="Q24">
            <v>714</v>
          </cell>
          <cell r="R24">
            <v>4278</v>
          </cell>
          <cell r="S24">
            <v>4694</v>
          </cell>
          <cell r="T24">
            <v>416</v>
          </cell>
        </row>
        <row r="25">
          <cell r="F25">
            <v>13015269</v>
          </cell>
          <cell r="G25" t="str">
            <v>3pha</v>
          </cell>
          <cell r="H25">
            <v>1</v>
          </cell>
          <cell r="I25">
            <v>44165</v>
          </cell>
          <cell r="J25">
            <v>47534</v>
          </cell>
          <cell r="K25">
            <v>3369</v>
          </cell>
          <cell r="L25">
            <v>28498</v>
          </cell>
          <cell r="M25">
            <v>30534</v>
          </cell>
          <cell r="N25">
            <v>2036</v>
          </cell>
          <cell r="O25">
            <v>11368</v>
          </cell>
          <cell r="P25">
            <v>12112</v>
          </cell>
          <cell r="Q25">
            <v>744</v>
          </cell>
          <cell r="R25">
            <v>4299</v>
          </cell>
          <cell r="S25">
            <v>4888</v>
          </cell>
          <cell r="T25">
            <v>589</v>
          </cell>
        </row>
        <row r="26">
          <cell r="F26">
            <v>13023024</v>
          </cell>
          <cell r="G26" t="str">
            <v>3 pha</v>
          </cell>
          <cell r="H26">
            <v>1</v>
          </cell>
          <cell r="I26">
            <v>65495</v>
          </cell>
          <cell r="J26">
            <v>69917</v>
          </cell>
          <cell r="K26">
            <v>4422</v>
          </cell>
          <cell r="L26">
            <v>42083</v>
          </cell>
          <cell r="M26">
            <v>44884</v>
          </cell>
          <cell r="N26">
            <v>2801</v>
          </cell>
          <cell r="O26">
            <v>16500</v>
          </cell>
          <cell r="P26">
            <v>17614</v>
          </cell>
          <cell r="Q26">
            <v>1114</v>
          </cell>
          <cell r="R26">
            <v>6912</v>
          </cell>
          <cell r="S26">
            <v>7419</v>
          </cell>
          <cell r="T26">
            <v>507</v>
          </cell>
        </row>
        <row r="27">
          <cell r="F27">
            <v>13022794</v>
          </cell>
          <cell r="G27" t="str">
            <v>3 pha</v>
          </cell>
          <cell r="H27">
            <v>1</v>
          </cell>
          <cell r="I27">
            <v>48070</v>
          </cell>
          <cell r="J27">
            <v>51482</v>
          </cell>
          <cell r="K27">
            <v>3412</v>
          </cell>
          <cell r="L27">
            <v>30909</v>
          </cell>
          <cell r="M27">
            <v>33088</v>
          </cell>
          <cell r="N27">
            <v>2179</v>
          </cell>
          <cell r="O27">
            <v>14464</v>
          </cell>
          <cell r="P27">
            <v>15456</v>
          </cell>
          <cell r="Q27">
            <v>992</v>
          </cell>
          <cell r="R27">
            <v>2697</v>
          </cell>
          <cell r="S27">
            <v>2938</v>
          </cell>
          <cell r="T27">
            <v>241</v>
          </cell>
        </row>
        <row r="28">
          <cell r="F28">
            <v>13046380</v>
          </cell>
          <cell r="G28" t="str">
            <v>3 pha</v>
          </cell>
          <cell r="H28">
            <v>1</v>
          </cell>
          <cell r="I28">
            <v>26356</v>
          </cell>
          <cell r="J28">
            <v>27139</v>
          </cell>
          <cell r="K28">
            <v>783</v>
          </cell>
          <cell r="L28">
            <v>17212</v>
          </cell>
          <cell r="M28">
            <v>17758</v>
          </cell>
          <cell r="N28">
            <v>546</v>
          </cell>
          <cell r="O28">
            <v>5675</v>
          </cell>
          <cell r="P28">
            <v>5806</v>
          </cell>
          <cell r="Q28">
            <v>131</v>
          </cell>
          <cell r="R28">
            <v>3469</v>
          </cell>
          <cell r="S28">
            <v>3575</v>
          </cell>
          <cell r="T28">
            <v>106</v>
          </cell>
        </row>
        <row r="29">
          <cell r="F29">
            <v>13015313</v>
          </cell>
          <cell r="G29" t="str">
            <v>3 pha</v>
          </cell>
          <cell r="H29">
            <v>1</v>
          </cell>
          <cell r="I29">
            <v>5105</v>
          </cell>
          <cell r="J29">
            <v>6477</v>
          </cell>
          <cell r="K29">
            <v>1372</v>
          </cell>
          <cell r="L29">
            <v>3162</v>
          </cell>
          <cell r="M29">
            <v>4037</v>
          </cell>
          <cell r="N29">
            <v>875</v>
          </cell>
          <cell r="O29">
            <v>1398</v>
          </cell>
          <cell r="P29">
            <v>1750</v>
          </cell>
          <cell r="Q29">
            <v>352</v>
          </cell>
          <cell r="R29">
            <v>545</v>
          </cell>
          <cell r="S29">
            <v>690</v>
          </cell>
          <cell r="T29">
            <v>145</v>
          </cell>
        </row>
        <row r="30">
          <cell r="F30">
            <v>13046365</v>
          </cell>
          <cell r="G30" t="str">
            <v>3 pha</v>
          </cell>
          <cell r="H30">
            <v>1</v>
          </cell>
          <cell r="I30">
            <v>73895</v>
          </cell>
          <cell r="J30">
            <v>78959</v>
          </cell>
          <cell r="K30">
            <v>5064</v>
          </cell>
          <cell r="L30">
            <v>47172</v>
          </cell>
          <cell r="M30">
            <v>50333</v>
          </cell>
          <cell r="N30">
            <v>3161</v>
          </cell>
          <cell r="O30">
            <v>19387</v>
          </cell>
          <cell r="P30">
            <v>20691</v>
          </cell>
          <cell r="Q30">
            <v>1304</v>
          </cell>
          <cell r="R30">
            <v>7336</v>
          </cell>
          <cell r="S30">
            <v>7935</v>
          </cell>
          <cell r="T30">
            <v>599</v>
          </cell>
        </row>
        <row r="31">
          <cell r="F31">
            <v>13015282</v>
          </cell>
          <cell r="G31" t="str">
            <v>3 pha</v>
          </cell>
          <cell r="H31">
            <v>1</v>
          </cell>
          <cell r="I31">
            <v>63247</v>
          </cell>
          <cell r="J31">
            <v>68946</v>
          </cell>
          <cell r="K31">
            <v>5699</v>
          </cell>
          <cell r="L31">
            <v>39680</v>
          </cell>
          <cell r="M31">
            <v>45072</v>
          </cell>
          <cell r="N31">
            <v>5392</v>
          </cell>
          <cell r="O31">
            <v>16889</v>
          </cell>
          <cell r="P31">
            <v>17096</v>
          </cell>
          <cell r="Q31">
            <v>207</v>
          </cell>
          <cell r="R31">
            <v>6678</v>
          </cell>
          <cell r="S31">
            <v>6778</v>
          </cell>
          <cell r="T31">
            <v>100</v>
          </cell>
        </row>
        <row r="32">
          <cell r="F32">
            <v>13046420</v>
          </cell>
          <cell r="G32" t="str">
            <v>3 pha</v>
          </cell>
          <cell r="H32">
            <v>1</v>
          </cell>
          <cell r="I32">
            <v>29043</v>
          </cell>
          <cell r="J32">
            <v>31405</v>
          </cell>
          <cell r="K32">
            <v>2362</v>
          </cell>
          <cell r="L32">
            <v>18803</v>
          </cell>
          <cell r="M32">
            <v>20494</v>
          </cell>
          <cell r="N32">
            <v>1691</v>
          </cell>
          <cell r="O32">
            <v>7613</v>
          </cell>
          <cell r="P32">
            <v>8114</v>
          </cell>
          <cell r="Q32">
            <v>501</v>
          </cell>
          <cell r="R32">
            <v>2627</v>
          </cell>
          <cell r="S32">
            <v>2797</v>
          </cell>
          <cell r="T32">
            <v>170</v>
          </cell>
        </row>
        <row r="33">
          <cell r="F33">
            <v>13009690</v>
          </cell>
          <cell r="G33" t="str">
            <v>1 Pha</v>
          </cell>
          <cell r="H33">
            <v>1</v>
          </cell>
          <cell r="I33">
            <v>10775</v>
          </cell>
          <cell r="J33">
            <v>11391</v>
          </cell>
          <cell r="K33">
            <v>616</v>
          </cell>
          <cell r="L33">
            <v>7170</v>
          </cell>
          <cell r="M33">
            <v>7578</v>
          </cell>
          <cell r="N33">
            <v>408</v>
          </cell>
          <cell r="O33">
            <v>3417</v>
          </cell>
          <cell r="P33">
            <v>3615</v>
          </cell>
          <cell r="Q33">
            <v>198</v>
          </cell>
          <cell r="R33">
            <v>188</v>
          </cell>
          <cell r="S33">
            <v>198</v>
          </cell>
          <cell r="T33">
            <v>10</v>
          </cell>
        </row>
        <row r="34">
          <cell r="F34">
            <v>13009685</v>
          </cell>
          <cell r="G34" t="str">
            <v>1 pha</v>
          </cell>
          <cell r="H34">
            <v>1</v>
          </cell>
          <cell r="I34">
            <v>26345</v>
          </cell>
          <cell r="J34">
            <v>27987</v>
          </cell>
          <cell r="K34">
            <v>1642</v>
          </cell>
          <cell r="L34">
            <v>17547</v>
          </cell>
          <cell r="M34">
            <v>18623</v>
          </cell>
          <cell r="N34">
            <v>1076</v>
          </cell>
          <cell r="O34">
            <v>8488</v>
          </cell>
          <cell r="P34">
            <v>9037</v>
          </cell>
          <cell r="Q34">
            <v>549</v>
          </cell>
          <cell r="R34">
            <v>310</v>
          </cell>
          <cell r="S34">
            <v>327</v>
          </cell>
          <cell r="T34">
            <v>17</v>
          </cell>
        </row>
        <row r="35">
          <cell r="F35">
            <v>14011762</v>
          </cell>
          <cell r="G35" t="str">
            <v>3pha</v>
          </cell>
          <cell r="H35">
            <v>1</v>
          </cell>
          <cell r="I35">
            <v>1586</v>
          </cell>
          <cell r="J35">
            <v>2591</v>
          </cell>
          <cell r="K35">
            <v>1005</v>
          </cell>
          <cell r="L35">
            <v>1114</v>
          </cell>
          <cell r="M35">
            <v>1723</v>
          </cell>
          <cell r="N35">
            <v>609</v>
          </cell>
          <cell r="O35">
            <v>280</v>
          </cell>
          <cell r="P35">
            <v>561</v>
          </cell>
          <cell r="Q35">
            <v>281</v>
          </cell>
          <cell r="R35">
            <v>192</v>
          </cell>
          <cell r="S35">
            <v>307</v>
          </cell>
          <cell r="T35">
            <v>115</v>
          </cell>
        </row>
        <row r="36">
          <cell r="F36">
            <v>13009671</v>
          </cell>
          <cell r="G36" t="str">
            <v>1 pha</v>
          </cell>
          <cell r="H36">
            <v>1</v>
          </cell>
          <cell r="I36">
            <v>18796</v>
          </cell>
          <cell r="J36">
            <v>19915</v>
          </cell>
          <cell r="K36">
            <v>1119</v>
          </cell>
          <cell r="L36">
            <v>12545</v>
          </cell>
          <cell r="M36">
            <v>13282</v>
          </cell>
          <cell r="N36">
            <v>737</v>
          </cell>
          <cell r="O36">
            <v>6134</v>
          </cell>
          <cell r="P36">
            <v>6504</v>
          </cell>
          <cell r="Q36">
            <v>370</v>
          </cell>
          <cell r="R36">
            <v>117</v>
          </cell>
          <cell r="S36">
            <v>129</v>
          </cell>
          <cell r="T36">
            <v>12</v>
          </cell>
        </row>
        <row r="37">
          <cell r="F37">
            <v>13010027</v>
          </cell>
          <cell r="G37" t="str">
            <v>1 pha</v>
          </cell>
          <cell r="H37">
            <v>1</v>
          </cell>
          <cell r="I37">
            <v>58939</v>
          </cell>
          <cell r="J37">
            <v>62546</v>
          </cell>
          <cell r="K37">
            <v>3607</v>
          </cell>
          <cell r="L37">
            <v>39033</v>
          </cell>
          <cell r="M37">
            <v>41454</v>
          </cell>
          <cell r="N37">
            <v>2421</v>
          </cell>
          <cell r="O37">
            <v>19298</v>
          </cell>
          <cell r="P37">
            <v>20484</v>
          </cell>
          <cell r="Q37">
            <v>1186</v>
          </cell>
          <cell r="R37">
            <v>608</v>
          </cell>
          <cell r="S37">
            <v>608</v>
          </cell>
          <cell r="T37">
            <v>0</v>
          </cell>
        </row>
        <row r="38">
          <cell r="F38">
            <v>13010047</v>
          </cell>
          <cell r="G38" t="str">
            <v>1 pha</v>
          </cell>
          <cell r="H38">
            <v>1</v>
          </cell>
          <cell r="I38">
            <v>33253</v>
          </cell>
          <cell r="J38">
            <v>35251</v>
          </cell>
          <cell r="K38">
            <v>1998</v>
          </cell>
          <cell r="L38">
            <v>21860</v>
          </cell>
          <cell r="M38">
            <v>23173</v>
          </cell>
          <cell r="N38">
            <v>1313</v>
          </cell>
          <cell r="O38">
            <v>10660</v>
          </cell>
          <cell r="P38">
            <v>11314</v>
          </cell>
          <cell r="Q38">
            <v>654</v>
          </cell>
          <cell r="R38">
            <v>733</v>
          </cell>
          <cell r="S38">
            <v>764</v>
          </cell>
          <cell r="T38">
            <v>31</v>
          </cell>
        </row>
        <row r="39">
          <cell r="F39">
            <v>13010046</v>
          </cell>
          <cell r="G39" t="str">
            <v>1 pha</v>
          </cell>
          <cell r="H39">
            <v>1</v>
          </cell>
          <cell r="I39">
            <v>7027</v>
          </cell>
          <cell r="J39">
            <v>8227</v>
          </cell>
          <cell r="K39">
            <v>1200</v>
          </cell>
          <cell r="L39">
            <v>4558</v>
          </cell>
          <cell r="M39">
            <v>5334</v>
          </cell>
          <cell r="N39">
            <v>776</v>
          </cell>
          <cell r="O39">
            <v>2223</v>
          </cell>
          <cell r="P39">
            <v>2620</v>
          </cell>
          <cell r="Q39">
            <v>397</v>
          </cell>
          <cell r="R39">
            <v>246</v>
          </cell>
          <cell r="S39">
            <v>273</v>
          </cell>
          <cell r="T39">
            <v>27</v>
          </cell>
        </row>
        <row r="40">
          <cell r="F40">
            <v>13010032</v>
          </cell>
          <cell r="G40" t="str">
            <v>1 pha</v>
          </cell>
          <cell r="H40">
            <v>1</v>
          </cell>
          <cell r="I40">
            <v>7074</v>
          </cell>
          <cell r="J40">
            <v>7249</v>
          </cell>
          <cell r="K40">
            <v>175</v>
          </cell>
          <cell r="L40">
            <v>4673</v>
          </cell>
          <cell r="M40">
            <v>4786</v>
          </cell>
          <cell r="N40">
            <v>113</v>
          </cell>
          <cell r="O40">
            <v>2350</v>
          </cell>
          <cell r="P40">
            <v>2407</v>
          </cell>
          <cell r="Q40">
            <v>57</v>
          </cell>
          <cell r="R40">
            <v>51</v>
          </cell>
          <cell r="S40">
            <v>56</v>
          </cell>
          <cell r="T40">
            <v>5</v>
          </cell>
        </row>
        <row r="41">
          <cell r="F41">
            <v>13009672</v>
          </cell>
          <cell r="G41" t="str">
            <v>1 pha</v>
          </cell>
          <cell r="H41">
            <v>1</v>
          </cell>
          <cell r="I41">
            <v>18073</v>
          </cell>
          <cell r="J41">
            <v>19031</v>
          </cell>
          <cell r="K41">
            <v>958</v>
          </cell>
          <cell r="L41">
            <v>12093</v>
          </cell>
          <cell r="M41">
            <v>12731</v>
          </cell>
          <cell r="N41">
            <v>638</v>
          </cell>
          <cell r="O41">
            <v>5848</v>
          </cell>
          <cell r="P41">
            <v>6168</v>
          </cell>
          <cell r="Q41">
            <v>320</v>
          </cell>
          <cell r="R41">
            <v>132</v>
          </cell>
          <cell r="S41">
            <v>132</v>
          </cell>
          <cell r="T41">
            <v>0</v>
          </cell>
        </row>
        <row r="42">
          <cell r="F42">
            <v>13046406</v>
          </cell>
          <cell r="G42" t="str">
            <v>3pha</v>
          </cell>
          <cell r="H42">
            <v>1</v>
          </cell>
          <cell r="I42">
            <v>56869</v>
          </cell>
          <cell r="J42">
            <v>60898</v>
          </cell>
          <cell r="K42">
            <v>4029</v>
          </cell>
          <cell r="L42">
            <v>36988</v>
          </cell>
          <cell r="M42">
            <v>39243</v>
          </cell>
          <cell r="N42">
            <v>2255</v>
          </cell>
          <cell r="O42">
            <v>14690</v>
          </cell>
          <cell r="P42">
            <v>15767</v>
          </cell>
          <cell r="Q42">
            <v>1077</v>
          </cell>
          <cell r="R42">
            <v>5191</v>
          </cell>
          <cell r="S42">
            <v>5888</v>
          </cell>
          <cell r="T42">
            <v>697</v>
          </cell>
        </row>
        <row r="43">
          <cell r="F43">
            <v>130153071</v>
          </cell>
          <cell r="G43" t="str">
            <v>3pha</v>
          </cell>
          <cell r="H43">
            <v>1</v>
          </cell>
          <cell r="I43">
            <v>5305</v>
          </cell>
          <cell r="J43">
            <v>6744</v>
          </cell>
          <cell r="K43">
            <v>1439</v>
          </cell>
          <cell r="L43">
            <v>2681</v>
          </cell>
          <cell r="M43">
            <v>3424</v>
          </cell>
          <cell r="N43">
            <v>743</v>
          </cell>
          <cell r="O43">
            <v>430</v>
          </cell>
          <cell r="P43">
            <v>560</v>
          </cell>
          <cell r="Q43">
            <v>130</v>
          </cell>
          <cell r="R43">
            <v>2194</v>
          </cell>
          <cell r="S43">
            <v>2760</v>
          </cell>
          <cell r="T43">
            <v>566</v>
          </cell>
        </row>
        <row r="44">
          <cell r="F44">
            <v>13010004</v>
          </cell>
          <cell r="G44" t="str">
            <v>1 pha</v>
          </cell>
          <cell r="H44">
            <v>1</v>
          </cell>
          <cell r="I44">
            <v>11108</v>
          </cell>
          <cell r="J44">
            <v>11756</v>
          </cell>
          <cell r="K44">
            <v>648</v>
          </cell>
          <cell r="L44">
            <v>7334</v>
          </cell>
          <cell r="M44">
            <v>7767</v>
          </cell>
          <cell r="N44">
            <v>433</v>
          </cell>
          <cell r="O44">
            <v>3605</v>
          </cell>
          <cell r="P44">
            <v>3820</v>
          </cell>
          <cell r="Q44">
            <v>215</v>
          </cell>
          <cell r="R44">
            <v>169</v>
          </cell>
          <cell r="S44">
            <v>169</v>
          </cell>
          <cell r="T44">
            <v>0</v>
          </cell>
        </row>
        <row r="45">
          <cell r="F45">
            <v>13015315</v>
          </cell>
          <cell r="G45" t="str">
            <v>3pha</v>
          </cell>
          <cell r="H45">
            <v>1</v>
          </cell>
          <cell r="I45">
            <v>22695</v>
          </cell>
          <cell r="J45">
            <v>27168</v>
          </cell>
          <cell r="K45">
            <v>4473</v>
          </cell>
          <cell r="L45">
            <v>14397</v>
          </cell>
          <cell r="M45">
            <v>17309</v>
          </cell>
          <cell r="N45">
            <v>2912</v>
          </cell>
          <cell r="O45">
            <v>5622</v>
          </cell>
          <cell r="P45">
            <v>6770</v>
          </cell>
          <cell r="Q45">
            <v>1148</v>
          </cell>
          <cell r="R45">
            <v>2676</v>
          </cell>
          <cell r="S45">
            <v>3089</v>
          </cell>
          <cell r="T45">
            <v>413</v>
          </cell>
        </row>
        <row r="46">
          <cell r="F46">
            <v>12061712</v>
          </cell>
          <cell r="G46" t="str">
            <v>3 pha</v>
          </cell>
          <cell r="H46">
            <v>1</v>
          </cell>
          <cell r="I46">
            <v>31884</v>
          </cell>
          <cell r="J46">
            <v>34104</v>
          </cell>
          <cell r="K46">
            <v>2220</v>
          </cell>
          <cell r="L46">
            <v>20222</v>
          </cell>
          <cell r="M46">
            <v>21571</v>
          </cell>
          <cell r="N46">
            <v>1349</v>
          </cell>
          <cell r="O46">
            <v>9018</v>
          </cell>
          <cell r="P46">
            <v>9712</v>
          </cell>
          <cell r="Q46">
            <v>694</v>
          </cell>
          <cell r="R46">
            <v>2644</v>
          </cell>
          <cell r="S46">
            <v>2821</v>
          </cell>
          <cell r="T46">
            <v>177</v>
          </cell>
        </row>
        <row r="47">
          <cell r="F47">
            <v>13025394</v>
          </cell>
          <cell r="G47" t="str">
            <v>3 pha</v>
          </cell>
          <cell r="H47">
            <v>1</v>
          </cell>
          <cell r="I47">
            <v>29468</v>
          </cell>
          <cell r="J47">
            <v>31893</v>
          </cell>
          <cell r="K47">
            <v>2425</v>
          </cell>
          <cell r="L47">
            <v>18281</v>
          </cell>
          <cell r="M47">
            <v>19792</v>
          </cell>
          <cell r="N47">
            <v>1511</v>
          </cell>
          <cell r="O47">
            <v>7947</v>
          </cell>
          <cell r="P47">
            <v>8689</v>
          </cell>
          <cell r="Q47">
            <v>742</v>
          </cell>
          <cell r="R47">
            <v>3240</v>
          </cell>
          <cell r="S47">
            <v>3412</v>
          </cell>
          <cell r="T47">
            <v>172</v>
          </cell>
        </row>
        <row r="48">
          <cell r="F48">
            <v>13009939</v>
          </cell>
          <cell r="G48" t="str">
            <v>1pha</v>
          </cell>
          <cell r="H48">
            <v>1</v>
          </cell>
          <cell r="I48">
            <v>646</v>
          </cell>
          <cell r="J48">
            <v>1515</v>
          </cell>
          <cell r="K48">
            <v>869</v>
          </cell>
          <cell r="L48">
            <v>453</v>
          </cell>
          <cell r="M48">
            <v>975</v>
          </cell>
          <cell r="N48">
            <v>522</v>
          </cell>
          <cell r="O48">
            <v>155</v>
          </cell>
          <cell r="P48">
            <v>502</v>
          </cell>
          <cell r="Q48">
            <v>347</v>
          </cell>
          <cell r="R48">
            <v>38</v>
          </cell>
          <cell r="S48">
            <v>38</v>
          </cell>
          <cell r="T48">
            <v>0</v>
          </cell>
        </row>
        <row r="49">
          <cell r="F49">
            <v>13009851</v>
          </cell>
          <cell r="G49" t="str">
            <v>1pha</v>
          </cell>
          <cell r="H49">
            <v>1</v>
          </cell>
          <cell r="I49">
            <v>2535</v>
          </cell>
          <cell r="J49">
            <v>2713</v>
          </cell>
          <cell r="K49">
            <v>178</v>
          </cell>
          <cell r="L49">
            <v>1671</v>
          </cell>
          <cell r="M49">
            <v>1774</v>
          </cell>
          <cell r="N49">
            <v>103</v>
          </cell>
          <cell r="O49">
            <v>795</v>
          </cell>
          <cell r="P49">
            <v>870</v>
          </cell>
          <cell r="Q49">
            <v>75</v>
          </cell>
          <cell r="R49">
            <v>69</v>
          </cell>
          <cell r="S49">
            <v>69</v>
          </cell>
          <cell r="T49">
            <v>0</v>
          </cell>
        </row>
        <row r="50">
          <cell r="F50">
            <v>13009855</v>
          </cell>
          <cell r="G50" t="str">
            <v>1pha</v>
          </cell>
          <cell r="H50">
            <v>1</v>
          </cell>
          <cell r="I50">
            <v>2677</v>
          </cell>
          <cell r="J50">
            <v>2799</v>
          </cell>
          <cell r="K50">
            <v>122</v>
          </cell>
          <cell r="L50">
            <v>1826</v>
          </cell>
          <cell r="M50">
            <v>1934</v>
          </cell>
          <cell r="N50">
            <v>108</v>
          </cell>
          <cell r="O50">
            <v>775</v>
          </cell>
          <cell r="P50">
            <v>789</v>
          </cell>
          <cell r="Q50">
            <v>14</v>
          </cell>
          <cell r="R50">
            <v>76</v>
          </cell>
          <cell r="S50">
            <v>76</v>
          </cell>
          <cell r="T50">
            <v>0</v>
          </cell>
        </row>
        <row r="51">
          <cell r="F51">
            <v>13007414</v>
          </cell>
          <cell r="G51" t="str">
            <v>1pha</v>
          </cell>
          <cell r="H51">
            <v>1</v>
          </cell>
          <cell r="I51">
            <v>0</v>
          </cell>
          <cell r="J51">
            <v>102</v>
          </cell>
          <cell r="K51">
            <v>102</v>
          </cell>
          <cell r="L51">
            <v>0</v>
          </cell>
          <cell r="M51">
            <v>82</v>
          </cell>
          <cell r="N51">
            <v>82</v>
          </cell>
          <cell r="O51">
            <v>0</v>
          </cell>
          <cell r="P51">
            <v>18</v>
          </cell>
          <cell r="Q51">
            <v>18</v>
          </cell>
          <cell r="R51">
            <v>0</v>
          </cell>
          <cell r="S51">
            <v>2</v>
          </cell>
          <cell r="T51">
            <v>2</v>
          </cell>
        </row>
        <row r="52">
          <cell r="F52">
            <v>13012554</v>
          </cell>
          <cell r="G52" t="str">
            <v>1pha</v>
          </cell>
          <cell r="H52">
            <v>1</v>
          </cell>
          <cell r="I52">
            <v>3285</v>
          </cell>
          <cell r="J52">
            <v>3649</v>
          </cell>
          <cell r="K52">
            <v>364</v>
          </cell>
          <cell r="L52">
            <v>2220</v>
          </cell>
          <cell r="M52">
            <v>2424</v>
          </cell>
          <cell r="N52">
            <v>204</v>
          </cell>
          <cell r="O52">
            <v>1006</v>
          </cell>
          <cell r="P52">
            <v>1166</v>
          </cell>
          <cell r="Q52">
            <v>160</v>
          </cell>
          <cell r="R52">
            <v>59</v>
          </cell>
          <cell r="S52">
            <v>59</v>
          </cell>
          <cell r="T52">
            <v>0</v>
          </cell>
        </row>
        <row r="53">
          <cell r="F53">
            <v>13012574</v>
          </cell>
          <cell r="G53" t="str">
            <v>1pha</v>
          </cell>
          <cell r="H53">
            <v>1</v>
          </cell>
          <cell r="I53">
            <v>1605</v>
          </cell>
          <cell r="J53">
            <v>1805</v>
          </cell>
          <cell r="K53">
            <v>200</v>
          </cell>
          <cell r="L53">
            <v>1076</v>
          </cell>
          <cell r="M53">
            <v>1162</v>
          </cell>
          <cell r="N53">
            <v>86</v>
          </cell>
          <cell r="O53">
            <v>433</v>
          </cell>
          <cell r="P53">
            <v>536</v>
          </cell>
          <cell r="Q53">
            <v>103</v>
          </cell>
          <cell r="R53">
            <v>96</v>
          </cell>
          <cell r="S53">
            <v>107</v>
          </cell>
          <cell r="T53">
            <v>11</v>
          </cell>
        </row>
        <row r="54">
          <cell r="F54">
            <v>12100797</v>
          </cell>
          <cell r="G54" t="str">
            <v>1pha</v>
          </cell>
          <cell r="H54">
            <v>1</v>
          </cell>
          <cell r="I54">
            <v>0</v>
          </cell>
          <cell r="J54">
            <v>103</v>
          </cell>
          <cell r="K54">
            <v>103</v>
          </cell>
          <cell r="L54">
            <v>0</v>
          </cell>
          <cell r="M54">
            <v>68</v>
          </cell>
          <cell r="N54">
            <v>68</v>
          </cell>
          <cell r="O54">
            <v>0</v>
          </cell>
          <cell r="P54">
            <v>35</v>
          </cell>
          <cell r="Q54">
            <v>35</v>
          </cell>
          <cell r="R54">
            <v>0</v>
          </cell>
          <cell r="S54">
            <v>0</v>
          </cell>
          <cell r="T54">
            <v>0</v>
          </cell>
        </row>
        <row r="55">
          <cell r="F55">
            <v>13012564</v>
          </cell>
          <cell r="G55" t="str">
            <v>1pha</v>
          </cell>
          <cell r="H55">
            <v>1</v>
          </cell>
          <cell r="I55">
            <v>1668</v>
          </cell>
          <cell r="J55">
            <v>1788</v>
          </cell>
          <cell r="K55">
            <v>120</v>
          </cell>
          <cell r="L55">
            <v>1084</v>
          </cell>
          <cell r="M55">
            <v>1131</v>
          </cell>
          <cell r="N55">
            <v>47</v>
          </cell>
          <cell r="O55">
            <v>506</v>
          </cell>
          <cell r="P55">
            <v>578</v>
          </cell>
          <cell r="Q55">
            <v>72</v>
          </cell>
          <cell r="R55">
            <v>78</v>
          </cell>
          <cell r="S55">
            <v>79</v>
          </cell>
          <cell r="T55">
            <v>1</v>
          </cell>
        </row>
        <row r="56">
          <cell r="F56">
            <v>13009880</v>
          </cell>
          <cell r="G56" t="str">
            <v>1pha</v>
          </cell>
          <cell r="H56">
            <v>1</v>
          </cell>
          <cell r="I56">
            <v>1798</v>
          </cell>
          <cell r="J56">
            <v>2017</v>
          </cell>
          <cell r="K56">
            <v>219</v>
          </cell>
          <cell r="L56">
            <v>1246</v>
          </cell>
          <cell r="M56">
            <v>1328</v>
          </cell>
          <cell r="N56">
            <v>82</v>
          </cell>
          <cell r="O56">
            <v>524</v>
          </cell>
          <cell r="P56">
            <v>661</v>
          </cell>
          <cell r="Q56">
            <v>137</v>
          </cell>
          <cell r="R56">
            <v>28</v>
          </cell>
          <cell r="S56">
            <v>28</v>
          </cell>
          <cell r="T56">
            <v>0</v>
          </cell>
        </row>
        <row r="57">
          <cell r="F57">
            <v>13012559</v>
          </cell>
          <cell r="G57" t="str">
            <v>1pha</v>
          </cell>
          <cell r="H57">
            <v>1</v>
          </cell>
          <cell r="I57">
            <v>1381</v>
          </cell>
          <cell r="J57">
            <v>1515</v>
          </cell>
          <cell r="K57">
            <v>134</v>
          </cell>
          <cell r="L57">
            <v>929</v>
          </cell>
          <cell r="M57">
            <v>999</v>
          </cell>
          <cell r="N57">
            <v>70</v>
          </cell>
          <cell r="O57">
            <v>436</v>
          </cell>
          <cell r="P57">
            <v>500</v>
          </cell>
          <cell r="Q57">
            <v>64</v>
          </cell>
          <cell r="R57">
            <v>16</v>
          </cell>
          <cell r="S57">
            <v>16</v>
          </cell>
          <cell r="T57">
            <v>0</v>
          </cell>
        </row>
        <row r="58">
          <cell r="F58">
            <v>13012572</v>
          </cell>
          <cell r="G58" t="str">
            <v>1pha</v>
          </cell>
          <cell r="H58">
            <v>1</v>
          </cell>
          <cell r="I58">
            <v>4518</v>
          </cell>
          <cell r="J58">
            <v>5141</v>
          </cell>
          <cell r="K58">
            <v>623</v>
          </cell>
          <cell r="L58">
            <v>3098</v>
          </cell>
          <cell r="M58">
            <v>3428</v>
          </cell>
          <cell r="N58">
            <v>330</v>
          </cell>
          <cell r="O58">
            <v>1352</v>
          </cell>
          <cell r="P58">
            <v>1645</v>
          </cell>
          <cell r="Q58">
            <v>293</v>
          </cell>
          <cell r="R58">
            <v>68</v>
          </cell>
          <cell r="S58">
            <v>68</v>
          </cell>
          <cell r="T58">
            <v>0</v>
          </cell>
        </row>
        <row r="59">
          <cell r="F59">
            <v>13009890</v>
          </cell>
          <cell r="G59" t="str">
            <v>1pha</v>
          </cell>
          <cell r="H59">
            <v>1</v>
          </cell>
          <cell r="I59">
            <v>3366</v>
          </cell>
          <cell r="J59">
            <v>3758</v>
          </cell>
          <cell r="K59">
            <v>392</v>
          </cell>
          <cell r="L59">
            <v>2219</v>
          </cell>
          <cell r="M59">
            <v>2470</v>
          </cell>
          <cell r="N59">
            <v>251</v>
          </cell>
          <cell r="O59">
            <v>910</v>
          </cell>
          <cell r="P59">
            <v>1051</v>
          </cell>
          <cell r="Q59">
            <v>141</v>
          </cell>
          <cell r="R59">
            <v>237</v>
          </cell>
          <cell r="S59">
            <v>237</v>
          </cell>
          <cell r="T59">
            <v>0</v>
          </cell>
        </row>
        <row r="60">
          <cell r="F60">
            <v>13009842</v>
          </cell>
          <cell r="G60" t="str">
            <v>1pha</v>
          </cell>
          <cell r="H60">
            <v>1</v>
          </cell>
          <cell r="I60">
            <v>3072</v>
          </cell>
          <cell r="J60">
            <v>3176</v>
          </cell>
          <cell r="K60">
            <v>104</v>
          </cell>
          <cell r="L60">
            <v>2011</v>
          </cell>
          <cell r="M60">
            <v>2092</v>
          </cell>
          <cell r="N60">
            <v>81</v>
          </cell>
          <cell r="O60">
            <v>916</v>
          </cell>
          <cell r="P60">
            <v>938</v>
          </cell>
          <cell r="Q60">
            <v>22</v>
          </cell>
          <cell r="R60">
            <v>145</v>
          </cell>
          <cell r="S60">
            <v>146</v>
          </cell>
          <cell r="T60">
            <v>1</v>
          </cell>
        </row>
        <row r="61">
          <cell r="F61">
            <v>13009917</v>
          </cell>
          <cell r="G61" t="str">
            <v>1pha</v>
          </cell>
          <cell r="H61">
            <v>1</v>
          </cell>
          <cell r="I61">
            <v>8911</v>
          </cell>
          <cell r="J61">
            <v>9621</v>
          </cell>
          <cell r="K61">
            <v>710</v>
          </cell>
          <cell r="L61">
            <v>5990</v>
          </cell>
          <cell r="M61">
            <v>6467</v>
          </cell>
          <cell r="N61">
            <v>477</v>
          </cell>
          <cell r="O61">
            <v>2736</v>
          </cell>
          <cell r="P61">
            <v>2962</v>
          </cell>
          <cell r="Q61">
            <v>226</v>
          </cell>
          <cell r="R61">
            <v>185</v>
          </cell>
          <cell r="S61">
            <v>192</v>
          </cell>
          <cell r="T61">
            <v>7</v>
          </cell>
        </row>
        <row r="62">
          <cell r="F62">
            <v>13022817</v>
          </cell>
          <cell r="G62" t="str">
            <v>3 pha</v>
          </cell>
          <cell r="H62">
            <v>1</v>
          </cell>
          <cell r="I62">
            <v>42557</v>
          </cell>
          <cell r="J62">
            <v>45244</v>
          </cell>
          <cell r="K62">
            <v>2687</v>
          </cell>
          <cell r="L62">
            <v>28721</v>
          </cell>
          <cell r="M62">
            <v>30579</v>
          </cell>
          <cell r="N62">
            <v>1858</v>
          </cell>
          <cell r="O62">
            <v>11185</v>
          </cell>
          <cell r="P62">
            <v>11860</v>
          </cell>
          <cell r="Q62">
            <v>675</v>
          </cell>
          <cell r="R62">
            <v>2651</v>
          </cell>
          <cell r="S62">
            <v>2805</v>
          </cell>
          <cell r="T62">
            <v>154</v>
          </cell>
        </row>
        <row r="63">
          <cell r="F63">
            <v>13012579</v>
          </cell>
          <cell r="G63" t="str">
            <v>1 pha</v>
          </cell>
          <cell r="H63">
            <v>1</v>
          </cell>
          <cell r="I63">
            <v>19423</v>
          </cell>
          <cell r="J63">
            <v>21078</v>
          </cell>
          <cell r="K63">
            <v>1655</v>
          </cell>
          <cell r="L63">
            <v>12788</v>
          </cell>
          <cell r="M63">
            <v>14159</v>
          </cell>
          <cell r="N63">
            <v>1371</v>
          </cell>
          <cell r="O63">
            <v>6562</v>
          </cell>
          <cell r="P63">
            <v>6842</v>
          </cell>
          <cell r="Q63">
            <v>280</v>
          </cell>
          <cell r="R63">
            <v>73</v>
          </cell>
          <cell r="S63">
            <v>77</v>
          </cell>
          <cell r="T63">
            <v>4</v>
          </cell>
        </row>
        <row r="64">
          <cell r="F64">
            <v>13023058</v>
          </cell>
          <cell r="G64" t="str">
            <v>3 pha</v>
          </cell>
          <cell r="H64">
            <v>1</v>
          </cell>
          <cell r="I64">
            <v>93445</v>
          </cell>
          <cell r="J64">
            <v>99243</v>
          </cell>
          <cell r="K64">
            <v>5798</v>
          </cell>
          <cell r="L64">
            <v>58865</v>
          </cell>
          <cell r="M64">
            <v>62442</v>
          </cell>
          <cell r="N64">
            <v>3577</v>
          </cell>
          <cell r="O64">
            <v>23852</v>
          </cell>
          <cell r="P64">
            <v>25407</v>
          </cell>
          <cell r="Q64">
            <v>1555</v>
          </cell>
          <cell r="R64">
            <v>10728</v>
          </cell>
          <cell r="S64">
            <v>11394</v>
          </cell>
          <cell r="T64">
            <v>666</v>
          </cell>
        </row>
        <row r="65">
          <cell r="F65">
            <v>13022808</v>
          </cell>
          <cell r="G65" t="str">
            <v>3 pha</v>
          </cell>
          <cell r="H65">
            <v>1</v>
          </cell>
          <cell r="I65">
            <v>21048</v>
          </cell>
          <cell r="J65">
            <v>22223</v>
          </cell>
          <cell r="K65">
            <v>1175</v>
          </cell>
          <cell r="L65">
            <v>14670</v>
          </cell>
          <cell r="M65">
            <v>15493</v>
          </cell>
          <cell r="N65">
            <v>823</v>
          </cell>
          <cell r="O65">
            <v>5320</v>
          </cell>
          <cell r="P65">
            <v>5646</v>
          </cell>
          <cell r="Q65">
            <v>326</v>
          </cell>
          <cell r="R65">
            <v>1058</v>
          </cell>
          <cell r="S65">
            <v>1084</v>
          </cell>
          <cell r="T65">
            <v>26</v>
          </cell>
        </row>
        <row r="66">
          <cell r="F66">
            <v>13012565</v>
          </cell>
          <cell r="G66" t="str">
            <v>1 pha</v>
          </cell>
          <cell r="H66">
            <v>1</v>
          </cell>
          <cell r="I66">
            <v>11252</v>
          </cell>
          <cell r="J66">
            <v>12187</v>
          </cell>
          <cell r="K66">
            <v>935</v>
          </cell>
          <cell r="L66">
            <v>8114</v>
          </cell>
          <cell r="M66">
            <v>8777</v>
          </cell>
          <cell r="N66">
            <v>663</v>
          </cell>
          <cell r="O66">
            <v>2518</v>
          </cell>
          <cell r="P66">
            <v>2789</v>
          </cell>
          <cell r="Q66">
            <v>271</v>
          </cell>
          <cell r="R66">
            <v>620</v>
          </cell>
          <cell r="S66">
            <v>621</v>
          </cell>
          <cell r="T66">
            <v>1</v>
          </cell>
        </row>
        <row r="67">
          <cell r="F67">
            <v>13012566</v>
          </cell>
          <cell r="G67" t="str">
            <v>1 pha</v>
          </cell>
          <cell r="H67">
            <v>1</v>
          </cell>
          <cell r="I67">
            <v>26002</v>
          </cell>
          <cell r="J67">
            <v>27009</v>
          </cell>
          <cell r="K67">
            <v>1007</v>
          </cell>
          <cell r="L67">
            <v>17821</v>
          </cell>
          <cell r="M67">
            <v>18624</v>
          </cell>
          <cell r="N67">
            <v>803</v>
          </cell>
          <cell r="O67">
            <v>8126</v>
          </cell>
          <cell r="P67">
            <v>8327</v>
          </cell>
          <cell r="Q67">
            <v>201</v>
          </cell>
          <cell r="R67">
            <v>55</v>
          </cell>
          <cell r="S67">
            <v>58</v>
          </cell>
          <cell r="T67">
            <v>3</v>
          </cell>
        </row>
        <row r="68">
          <cell r="F68">
            <v>13023021</v>
          </cell>
          <cell r="G68" t="str">
            <v>3pha</v>
          </cell>
          <cell r="H68">
            <v>1</v>
          </cell>
          <cell r="I68">
            <v>14438</v>
          </cell>
          <cell r="J68">
            <v>19126</v>
          </cell>
          <cell r="K68">
            <v>4688</v>
          </cell>
          <cell r="L68">
            <v>9089</v>
          </cell>
          <cell r="M68">
            <v>12136</v>
          </cell>
          <cell r="N68">
            <v>3047</v>
          </cell>
          <cell r="O68">
            <v>3617</v>
          </cell>
          <cell r="P68">
            <v>5055</v>
          </cell>
          <cell r="Q68">
            <v>1438</v>
          </cell>
          <cell r="R68">
            <v>1732</v>
          </cell>
          <cell r="S68">
            <v>1935</v>
          </cell>
          <cell r="T68">
            <v>203</v>
          </cell>
        </row>
        <row r="69">
          <cell r="F69">
            <v>13012576</v>
          </cell>
          <cell r="G69" t="str">
            <v>1 pha</v>
          </cell>
          <cell r="H69">
            <v>1</v>
          </cell>
          <cell r="I69">
            <v>19578</v>
          </cell>
          <cell r="J69">
            <v>21016</v>
          </cell>
          <cell r="K69">
            <v>1438</v>
          </cell>
          <cell r="L69">
            <v>12541</v>
          </cell>
          <cell r="M69">
            <v>13435</v>
          </cell>
          <cell r="N69">
            <v>894</v>
          </cell>
          <cell r="O69">
            <v>5735</v>
          </cell>
          <cell r="P69">
            <v>6133</v>
          </cell>
          <cell r="Q69">
            <v>398</v>
          </cell>
          <cell r="R69">
            <v>1302</v>
          </cell>
          <cell r="S69">
            <v>1448</v>
          </cell>
          <cell r="T69">
            <v>146</v>
          </cell>
        </row>
        <row r="70">
          <cell r="F70">
            <v>13019126</v>
          </cell>
          <cell r="G70" t="str">
            <v>3 pha</v>
          </cell>
          <cell r="H70">
            <v>50</v>
          </cell>
          <cell r="I70">
            <v>5608</v>
          </cell>
          <cell r="J70">
            <v>5873</v>
          </cell>
          <cell r="K70">
            <v>13250</v>
          </cell>
          <cell r="L70">
            <v>3529</v>
          </cell>
          <cell r="M70">
            <v>3681</v>
          </cell>
          <cell r="N70">
            <v>7600</v>
          </cell>
          <cell r="O70">
            <v>1615</v>
          </cell>
          <cell r="P70">
            <v>1698</v>
          </cell>
          <cell r="Q70">
            <v>4150</v>
          </cell>
          <cell r="R70">
            <v>464</v>
          </cell>
          <cell r="S70">
            <v>494</v>
          </cell>
          <cell r="T70">
            <v>1500</v>
          </cell>
        </row>
        <row r="71">
          <cell r="F71">
            <v>13033995</v>
          </cell>
          <cell r="G71" t="str">
            <v>3 pha</v>
          </cell>
          <cell r="H71">
            <v>40</v>
          </cell>
          <cell r="I71">
            <v>2176</v>
          </cell>
          <cell r="J71">
            <v>2316</v>
          </cell>
          <cell r="K71">
            <v>5600</v>
          </cell>
          <cell r="L71">
            <v>1389</v>
          </cell>
          <cell r="M71">
            <v>1477</v>
          </cell>
          <cell r="N71">
            <v>3520</v>
          </cell>
          <cell r="O71">
            <v>546</v>
          </cell>
          <cell r="P71">
            <v>583</v>
          </cell>
          <cell r="Q71">
            <v>1480</v>
          </cell>
          <cell r="R71">
            <v>241</v>
          </cell>
          <cell r="S71">
            <v>256</v>
          </cell>
          <cell r="T71">
            <v>600</v>
          </cell>
        </row>
        <row r="72">
          <cell r="F72">
            <v>13022813</v>
          </cell>
          <cell r="G72" t="str">
            <v>3 pha</v>
          </cell>
          <cell r="H72">
            <v>1</v>
          </cell>
          <cell r="I72">
            <v>8279</v>
          </cell>
          <cell r="J72">
            <v>10485</v>
          </cell>
          <cell r="K72">
            <v>2206</v>
          </cell>
          <cell r="L72">
            <v>5177</v>
          </cell>
          <cell r="M72">
            <v>6604</v>
          </cell>
          <cell r="N72">
            <v>1427</v>
          </cell>
          <cell r="O72">
            <v>2305</v>
          </cell>
          <cell r="P72">
            <v>2859</v>
          </cell>
          <cell r="Q72">
            <v>554</v>
          </cell>
          <cell r="R72">
            <v>797</v>
          </cell>
          <cell r="S72">
            <v>1022</v>
          </cell>
          <cell r="T72">
            <v>225</v>
          </cell>
        </row>
        <row r="73">
          <cell r="F73">
            <v>13045901</v>
          </cell>
          <cell r="G73" t="str">
            <v>3 pha</v>
          </cell>
          <cell r="H73">
            <v>50</v>
          </cell>
          <cell r="I73">
            <v>3224</v>
          </cell>
          <cell r="J73">
            <v>3412</v>
          </cell>
          <cell r="K73">
            <v>9400</v>
          </cell>
          <cell r="L73">
            <v>2057</v>
          </cell>
          <cell r="M73">
            <v>2180</v>
          </cell>
          <cell r="N73">
            <v>6150</v>
          </cell>
          <cell r="O73">
            <v>943</v>
          </cell>
          <cell r="P73">
            <v>995</v>
          </cell>
          <cell r="Q73">
            <v>2600</v>
          </cell>
          <cell r="R73">
            <v>224</v>
          </cell>
          <cell r="S73">
            <v>237</v>
          </cell>
          <cell r="T73">
            <v>650</v>
          </cell>
        </row>
        <row r="74">
          <cell r="F74">
            <v>12061711</v>
          </cell>
          <cell r="G74" t="str">
            <v>3pha</v>
          </cell>
          <cell r="H74">
            <v>1</v>
          </cell>
          <cell r="I74">
            <v>73315</v>
          </cell>
          <cell r="J74">
            <v>77352</v>
          </cell>
          <cell r="K74">
            <v>4037</v>
          </cell>
          <cell r="L74">
            <v>44742</v>
          </cell>
          <cell r="M74">
            <v>47174</v>
          </cell>
          <cell r="N74">
            <v>2432</v>
          </cell>
          <cell r="O74">
            <v>17611</v>
          </cell>
          <cell r="P74">
            <v>18603</v>
          </cell>
          <cell r="Q74">
            <v>992</v>
          </cell>
          <cell r="R74">
            <v>10962</v>
          </cell>
          <cell r="S74">
            <v>11575</v>
          </cell>
          <cell r="T74">
            <v>613</v>
          </cell>
        </row>
        <row r="75">
          <cell r="F75">
            <v>13046399</v>
          </cell>
          <cell r="G75" t="str">
            <v>3pha</v>
          </cell>
          <cell r="H75">
            <v>1</v>
          </cell>
          <cell r="I75">
            <v>15474</v>
          </cell>
          <cell r="J75">
            <v>16327</v>
          </cell>
          <cell r="K75">
            <v>853</v>
          </cell>
          <cell r="L75">
            <v>9401</v>
          </cell>
          <cell r="M75">
            <v>9919</v>
          </cell>
          <cell r="N75">
            <v>518</v>
          </cell>
          <cell r="O75">
            <v>4693</v>
          </cell>
          <cell r="P75">
            <v>4937</v>
          </cell>
          <cell r="Q75">
            <v>244</v>
          </cell>
          <cell r="R75">
            <v>1380</v>
          </cell>
          <cell r="S75">
            <v>1471</v>
          </cell>
          <cell r="T75">
            <v>91</v>
          </cell>
        </row>
        <row r="76">
          <cell r="F76">
            <v>13009895</v>
          </cell>
          <cell r="G76" t="str">
            <v>1pha</v>
          </cell>
          <cell r="H76">
            <v>1</v>
          </cell>
          <cell r="I76">
            <v>8840</v>
          </cell>
          <cell r="J76">
            <v>9439</v>
          </cell>
          <cell r="K76">
            <v>599</v>
          </cell>
          <cell r="L76">
            <v>5723</v>
          </cell>
          <cell r="M76">
            <v>6132</v>
          </cell>
          <cell r="N76">
            <v>409</v>
          </cell>
          <cell r="O76">
            <v>2288</v>
          </cell>
          <cell r="P76">
            <v>2432</v>
          </cell>
          <cell r="Q76">
            <v>144</v>
          </cell>
          <cell r="R76">
            <v>829</v>
          </cell>
          <cell r="S76">
            <v>875</v>
          </cell>
          <cell r="T76">
            <v>46</v>
          </cell>
        </row>
        <row r="77">
          <cell r="F77">
            <v>13009925</v>
          </cell>
          <cell r="G77" t="str">
            <v>1pha</v>
          </cell>
          <cell r="H77">
            <v>1</v>
          </cell>
          <cell r="I77">
            <v>5109</v>
          </cell>
          <cell r="J77">
            <v>5685</v>
          </cell>
          <cell r="K77">
            <v>576</v>
          </cell>
          <cell r="L77">
            <v>3310</v>
          </cell>
          <cell r="M77">
            <v>3703</v>
          </cell>
          <cell r="N77">
            <v>393</v>
          </cell>
          <cell r="O77">
            <v>1653</v>
          </cell>
          <cell r="P77">
            <v>1836</v>
          </cell>
          <cell r="Q77">
            <v>183</v>
          </cell>
          <cell r="R77">
            <v>146</v>
          </cell>
          <cell r="S77">
            <v>146</v>
          </cell>
          <cell r="T77">
            <v>0</v>
          </cell>
        </row>
        <row r="79">
          <cell r="F79">
            <v>13046428</v>
          </cell>
          <cell r="G79" t="str">
            <v>3 pha</v>
          </cell>
          <cell r="H79">
            <v>1</v>
          </cell>
          <cell r="I79">
            <v>40077</v>
          </cell>
          <cell r="J79">
            <v>43769</v>
          </cell>
          <cell r="K79">
            <v>3692</v>
          </cell>
          <cell r="L79">
            <v>24495</v>
          </cell>
          <cell r="M79">
            <v>26644</v>
          </cell>
          <cell r="N79">
            <v>2149</v>
          </cell>
          <cell r="O79">
            <v>13548</v>
          </cell>
          <cell r="P79">
            <v>14957</v>
          </cell>
          <cell r="Q79">
            <v>1409</v>
          </cell>
          <cell r="R79">
            <v>2034</v>
          </cell>
          <cell r="S79">
            <v>2168</v>
          </cell>
          <cell r="T79">
            <v>134</v>
          </cell>
        </row>
        <row r="80">
          <cell r="F80">
            <v>12061707</v>
          </cell>
          <cell r="G80" t="str">
            <v>3 pha</v>
          </cell>
          <cell r="H80">
            <v>1</v>
          </cell>
          <cell r="I80">
            <v>17549</v>
          </cell>
          <cell r="J80">
            <v>18707</v>
          </cell>
          <cell r="K80">
            <v>1158</v>
          </cell>
          <cell r="L80">
            <v>11219</v>
          </cell>
          <cell r="M80">
            <v>11948</v>
          </cell>
          <cell r="N80">
            <v>729</v>
          </cell>
          <cell r="O80">
            <v>4825</v>
          </cell>
          <cell r="P80">
            <v>5145</v>
          </cell>
          <cell r="Q80">
            <v>320</v>
          </cell>
          <cell r="R80">
            <v>1505</v>
          </cell>
          <cell r="S80">
            <v>1614</v>
          </cell>
          <cell r="T80">
            <v>109</v>
          </cell>
        </row>
        <row r="81">
          <cell r="F81">
            <v>13015280</v>
          </cell>
          <cell r="G81" t="str">
            <v>3pha</v>
          </cell>
          <cell r="H81">
            <v>1</v>
          </cell>
          <cell r="I81">
            <v>11228</v>
          </cell>
          <cell r="J81">
            <v>11713</v>
          </cell>
          <cell r="K81">
            <v>485</v>
          </cell>
          <cell r="L81">
            <v>7118</v>
          </cell>
          <cell r="M81">
            <v>7363</v>
          </cell>
          <cell r="N81">
            <v>245</v>
          </cell>
          <cell r="O81">
            <v>2649</v>
          </cell>
          <cell r="P81">
            <v>2798</v>
          </cell>
          <cell r="Q81">
            <v>149</v>
          </cell>
          <cell r="R81">
            <v>1461</v>
          </cell>
          <cell r="S81">
            <v>1552</v>
          </cell>
          <cell r="T81">
            <v>91</v>
          </cell>
        </row>
        <row r="82">
          <cell r="F82">
            <v>13015279</v>
          </cell>
          <cell r="G82" t="str">
            <v>3pha</v>
          </cell>
          <cell r="H82">
            <v>1</v>
          </cell>
          <cell r="I82">
            <v>10921</v>
          </cell>
          <cell r="J82">
            <v>12101</v>
          </cell>
          <cell r="K82">
            <v>1180</v>
          </cell>
          <cell r="L82">
            <v>6910</v>
          </cell>
          <cell r="M82">
            <v>7653</v>
          </cell>
          <cell r="N82">
            <v>743</v>
          </cell>
          <cell r="O82">
            <v>2903</v>
          </cell>
          <cell r="P82">
            <v>3203</v>
          </cell>
          <cell r="Q82">
            <v>300</v>
          </cell>
          <cell r="R82">
            <v>1108</v>
          </cell>
          <cell r="S82">
            <v>1245</v>
          </cell>
          <cell r="T82">
            <v>137</v>
          </cell>
        </row>
        <row r="83">
          <cell r="F83">
            <v>13045900</v>
          </cell>
          <cell r="G83" t="str">
            <v>3pha</v>
          </cell>
          <cell r="H83">
            <v>50</v>
          </cell>
          <cell r="I83">
            <v>5231</v>
          </cell>
          <cell r="J83">
            <v>5572</v>
          </cell>
          <cell r="K83">
            <v>17050</v>
          </cell>
          <cell r="L83">
            <v>3332</v>
          </cell>
          <cell r="M83">
            <v>3548</v>
          </cell>
          <cell r="N83">
            <v>10800</v>
          </cell>
          <cell r="O83">
            <v>1375</v>
          </cell>
          <cell r="P83">
            <v>1471</v>
          </cell>
          <cell r="Q83">
            <v>4800</v>
          </cell>
          <cell r="R83">
            <v>524</v>
          </cell>
          <cell r="S83">
            <v>553</v>
          </cell>
          <cell r="T83">
            <v>1450</v>
          </cell>
        </row>
        <row r="84">
          <cell r="F84">
            <v>13046379</v>
          </cell>
          <cell r="G84" t="str">
            <v>3 pha</v>
          </cell>
          <cell r="H84">
            <v>1</v>
          </cell>
          <cell r="I84">
            <v>26652</v>
          </cell>
          <cell r="J84">
            <v>28527</v>
          </cell>
          <cell r="K84">
            <v>1875</v>
          </cell>
          <cell r="L84">
            <v>16727</v>
          </cell>
          <cell r="M84">
            <v>17899</v>
          </cell>
          <cell r="N84">
            <v>1172</v>
          </cell>
          <cell r="O84">
            <v>7978</v>
          </cell>
          <cell r="P84">
            <v>8604</v>
          </cell>
          <cell r="Q84">
            <v>626</v>
          </cell>
          <cell r="R84">
            <v>1947</v>
          </cell>
          <cell r="S84">
            <v>2024</v>
          </cell>
          <cell r="T84">
            <v>77</v>
          </cell>
        </row>
        <row r="85">
          <cell r="F85">
            <v>12068627</v>
          </cell>
          <cell r="G85" t="str">
            <v>3 pha</v>
          </cell>
          <cell r="H85">
            <v>60</v>
          </cell>
          <cell r="I85">
            <v>302</v>
          </cell>
          <cell r="J85">
            <v>317</v>
          </cell>
          <cell r="K85">
            <v>900</v>
          </cell>
          <cell r="L85">
            <v>193</v>
          </cell>
          <cell r="M85">
            <v>203</v>
          </cell>
          <cell r="N85">
            <v>600</v>
          </cell>
          <cell r="O85">
            <v>89</v>
          </cell>
          <cell r="P85">
            <v>93</v>
          </cell>
          <cell r="Q85">
            <v>240</v>
          </cell>
          <cell r="R85">
            <v>20</v>
          </cell>
          <cell r="S85">
            <v>21</v>
          </cell>
          <cell r="T85">
            <v>60</v>
          </cell>
        </row>
        <row r="86">
          <cell r="F86">
            <v>13015290</v>
          </cell>
          <cell r="G86" t="str">
            <v>1pha</v>
          </cell>
          <cell r="H86">
            <v>1</v>
          </cell>
          <cell r="I86">
            <v>4267</v>
          </cell>
          <cell r="J86">
            <v>5538</v>
          </cell>
          <cell r="K86">
            <v>1271</v>
          </cell>
          <cell r="L86">
            <v>2840</v>
          </cell>
          <cell r="M86">
            <v>3696</v>
          </cell>
          <cell r="N86">
            <v>856</v>
          </cell>
          <cell r="O86">
            <v>1280</v>
          </cell>
          <cell r="P86">
            <v>1628</v>
          </cell>
          <cell r="Q86">
            <v>348</v>
          </cell>
          <cell r="R86">
            <v>147</v>
          </cell>
          <cell r="S86">
            <v>214</v>
          </cell>
          <cell r="T86">
            <v>67</v>
          </cell>
        </row>
        <row r="87">
          <cell r="F87">
            <v>13012563</v>
          </cell>
          <cell r="G87" t="str">
            <v>1pha</v>
          </cell>
          <cell r="H87">
            <v>1</v>
          </cell>
          <cell r="I87">
            <v>8792</v>
          </cell>
          <cell r="J87">
            <v>9292</v>
          </cell>
          <cell r="K87">
            <v>500</v>
          </cell>
          <cell r="L87">
            <v>5945</v>
          </cell>
          <cell r="M87">
            <v>6342</v>
          </cell>
          <cell r="N87">
            <v>397</v>
          </cell>
          <cell r="O87">
            <v>2578</v>
          </cell>
          <cell r="P87">
            <v>2678</v>
          </cell>
          <cell r="Q87">
            <v>100</v>
          </cell>
          <cell r="R87">
            <v>269</v>
          </cell>
          <cell r="S87">
            <v>272</v>
          </cell>
          <cell r="T87">
            <v>3</v>
          </cell>
        </row>
        <row r="88">
          <cell r="F88">
            <v>13019118</v>
          </cell>
          <cell r="G88" t="str">
            <v>3pha</v>
          </cell>
          <cell r="H88">
            <v>60</v>
          </cell>
          <cell r="I88">
            <v>2662</v>
          </cell>
          <cell r="J88">
            <v>2842</v>
          </cell>
          <cell r="K88">
            <v>10800</v>
          </cell>
          <cell r="L88">
            <v>1646</v>
          </cell>
          <cell r="M88">
            <v>1758</v>
          </cell>
          <cell r="N88">
            <v>6720</v>
          </cell>
          <cell r="O88">
            <v>717</v>
          </cell>
          <cell r="P88">
            <v>771</v>
          </cell>
          <cell r="Q88">
            <v>3240</v>
          </cell>
          <cell r="R88">
            <v>299</v>
          </cell>
          <cell r="S88">
            <v>313</v>
          </cell>
          <cell r="T88">
            <v>840</v>
          </cell>
        </row>
        <row r="89">
          <cell r="F89">
            <v>14014961</v>
          </cell>
          <cell r="G89" t="str">
            <v>1pha</v>
          </cell>
          <cell r="H89">
            <v>1</v>
          </cell>
          <cell r="I89">
            <v>871</v>
          </cell>
          <cell r="J89">
            <v>1422</v>
          </cell>
          <cell r="K89">
            <v>551</v>
          </cell>
          <cell r="L89">
            <v>576</v>
          </cell>
          <cell r="M89">
            <v>937</v>
          </cell>
          <cell r="N89">
            <v>361</v>
          </cell>
          <cell r="O89">
            <v>290</v>
          </cell>
          <cell r="P89">
            <v>476</v>
          </cell>
          <cell r="Q89">
            <v>186</v>
          </cell>
          <cell r="R89">
            <v>5</v>
          </cell>
          <cell r="S89">
            <v>9</v>
          </cell>
          <cell r="T89">
            <v>4</v>
          </cell>
        </row>
        <row r="90">
          <cell r="F90">
            <v>14014955</v>
          </cell>
          <cell r="G90" t="str">
            <v>1pha</v>
          </cell>
          <cell r="H90">
            <v>1</v>
          </cell>
          <cell r="I90">
            <v>1486</v>
          </cell>
          <cell r="J90">
            <v>2404</v>
          </cell>
          <cell r="K90">
            <v>918</v>
          </cell>
          <cell r="L90">
            <v>983</v>
          </cell>
          <cell r="M90">
            <v>1583</v>
          </cell>
          <cell r="N90">
            <v>600</v>
          </cell>
          <cell r="O90">
            <v>417</v>
          </cell>
          <cell r="P90">
            <v>679</v>
          </cell>
          <cell r="Q90">
            <v>262</v>
          </cell>
          <cell r="R90">
            <v>86</v>
          </cell>
          <cell r="S90">
            <v>142</v>
          </cell>
          <cell r="T90">
            <v>56</v>
          </cell>
        </row>
        <row r="91">
          <cell r="F91">
            <v>13009941</v>
          </cell>
          <cell r="G91" t="str">
            <v>1pha</v>
          </cell>
          <cell r="H91">
            <v>1</v>
          </cell>
          <cell r="I91">
            <v>30666</v>
          </cell>
          <cell r="J91">
            <v>31987</v>
          </cell>
          <cell r="K91">
            <v>1321</v>
          </cell>
          <cell r="L91">
            <v>20620</v>
          </cell>
          <cell r="M91">
            <v>21506</v>
          </cell>
          <cell r="N91">
            <v>886</v>
          </cell>
          <cell r="O91">
            <v>9338</v>
          </cell>
          <cell r="P91">
            <v>9747</v>
          </cell>
          <cell r="Q91">
            <v>409</v>
          </cell>
          <cell r="R91">
            <v>708</v>
          </cell>
          <cell r="S91">
            <v>734</v>
          </cell>
          <cell r="T91">
            <v>26</v>
          </cell>
        </row>
        <row r="92">
          <cell r="F92">
            <v>14014964</v>
          </cell>
          <cell r="G92" t="str">
            <v>1pha</v>
          </cell>
          <cell r="H92">
            <v>1</v>
          </cell>
          <cell r="I92">
            <v>3628</v>
          </cell>
          <cell r="J92">
            <v>5942</v>
          </cell>
          <cell r="K92">
            <v>2314</v>
          </cell>
          <cell r="L92">
            <v>2454</v>
          </cell>
          <cell r="M92">
            <v>4001</v>
          </cell>
          <cell r="N92">
            <v>1547</v>
          </cell>
          <cell r="O92">
            <v>1108</v>
          </cell>
          <cell r="P92">
            <v>1824</v>
          </cell>
          <cell r="Q92">
            <v>716</v>
          </cell>
          <cell r="R92">
            <v>66</v>
          </cell>
          <cell r="S92">
            <v>117</v>
          </cell>
          <cell r="T92">
            <v>51</v>
          </cell>
        </row>
        <row r="93">
          <cell r="F93">
            <v>13010080</v>
          </cell>
          <cell r="G93" t="str">
            <v>1pha</v>
          </cell>
          <cell r="H93">
            <v>1</v>
          </cell>
          <cell r="I93">
            <v>1848</v>
          </cell>
          <cell r="J93">
            <v>2266</v>
          </cell>
          <cell r="K93">
            <v>418</v>
          </cell>
          <cell r="L93">
            <v>1216</v>
          </cell>
          <cell r="M93">
            <v>1488</v>
          </cell>
          <cell r="N93">
            <v>272</v>
          </cell>
          <cell r="O93">
            <v>607</v>
          </cell>
          <cell r="P93">
            <v>752</v>
          </cell>
          <cell r="Q93">
            <v>145</v>
          </cell>
          <cell r="R93">
            <v>25</v>
          </cell>
          <cell r="S93">
            <v>26</v>
          </cell>
          <cell r="T93">
            <v>1</v>
          </cell>
        </row>
        <row r="94">
          <cell r="F94">
            <v>13010053</v>
          </cell>
          <cell r="G94" t="str">
            <v>1pha</v>
          </cell>
          <cell r="H94">
            <v>1</v>
          </cell>
          <cell r="I94">
            <v>0</v>
          </cell>
          <cell r="J94">
            <v>148</v>
          </cell>
          <cell r="K94">
            <v>148</v>
          </cell>
          <cell r="L94">
            <v>0</v>
          </cell>
          <cell r="M94">
            <v>76</v>
          </cell>
          <cell r="N94">
            <v>76</v>
          </cell>
          <cell r="O94">
            <v>0</v>
          </cell>
          <cell r="P94">
            <v>49</v>
          </cell>
          <cell r="Q94">
            <v>49</v>
          </cell>
          <cell r="R94">
            <v>0</v>
          </cell>
          <cell r="S94">
            <v>23</v>
          </cell>
          <cell r="T94">
            <v>23</v>
          </cell>
        </row>
        <row r="95">
          <cell r="F95">
            <v>13007283</v>
          </cell>
          <cell r="G95" t="str">
            <v>1pha</v>
          </cell>
          <cell r="H95">
            <v>1</v>
          </cell>
          <cell r="I95">
            <v>0</v>
          </cell>
          <cell r="J95">
            <v>131</v>
          </cell>
          <cell r="K95">
            <v>131</v>
          </cell>
          <cell r="L95">
            <v>0</v>
          </cell>
          <cell r="M95">
            <v>86</v>
          </cell>
          <cell r="N95">
            <v>86</v>
          </cell>
          <cell r="O95">
            <v>0</v>
          </cell>
          <cell r="P95">
            <v>42</v>
          </cell>
          <cell r="Q95">
            <v>42</v>
          </cell>
          <cell r="R95">
            <v>0</v>
          </cell>
          <cell r="S95">
            <v>3</v>
          </cell>
          <cell r="T95">
            <v>3</v>
          </cell>
        </row>
        <row r="96">
          <cell r="F96">
            <v>13009954</v>
          </cell>
          <cell r="G96" t="str">
            <v>1pha</v>
          </cell>
          <cell r="H96">
            <v>1</v>
          </cell>
          <cell r="I96">
            <v>8108</v>
          </cell>
          <cell r="J96">
            <v>8545</v>
          </cell>
          <cell r="K96">
            <v>437</v>
          </cell>
          <cell r="L96">
            <v>5408</v>
          </cell>
          <cell r="M96">
            <v>5697</v>
          </cell>
          <cell r="N96">
            <v>289</v>
          </cell>
          <cell r="O96">
            <v>2678</v>
          </cell>
          <cell r="P96">
            <v>2826</v>
          </cell>
          <cell r="Q96">
            <v>148</v>
          </cell>
          <cell r="R96">
            <v>22</v>
          </cell>
          <cell r="S96">
            <v>22</v>
          </cell>
          <cell r="T96">
            <v>0</v>
          </cell>
        </row>
        <row r="97">
          <cell r="F97">
            <v>13023017</v>
          </cell>
          <cell r="G97" t="str">
            <v>3pha</v>
          </cell>
          <cell r="H97">
            <v>1</v>
          </cell>
          <cell r="I97">
            <v>2180</v>
          </cell>
          <cell r="J97">
            <v>2325</v>
          </cell>
          <cell r="K97">
            <v>145</v>
          </cell>
          <cell r="L97">
            <v>1520</v>
          </cell>
          <cell r="M97">
            <v>1616</v>
          </cell>
          <cell r="N97">
            <v>96</v>
          </cell>
          <cell r="O97">
            <v>544</v>
          </cell>
          <cell r="P97">
            <v>579</v>
          </cell>
          <cell r="Q97">
            <v>35</v>
          </cell>
          <cell r="R97">
            <v>116</v>
          </cell>
          <cell r="S97">
            <v>130</v>
          </cell>
          <cell r="T97">
            <v>14</v>
          </cell>
        </row>
        <row r="98">
          <cell r="F98">
            <v>13009940</v>
          </cell>
          <cell r="G98" t="str">
            <v>1pha</v>
          </cell>
          <cell r="H98">
            <v>1</v>
          </cell>
          <cell r="I98">
            <v>12112</v>
          </cell>
          <cell r="J98">
            <v>13113</v>
          </cell>
          <cell r="K98">
            <v>1001</v>
          </cell>
          <cell r="L98">
            <v>8320</v>
          </cell>
          <cell r="M98">
            <v>8995</v>
          </cell>
          <cell r="N98">
            <v>675</v>
          </cell>
          <cell r="O98">
            <v>3678</v>
          </cell>
          <cell r="P98">
            <v>3990</v>
          </cell>
          <cell r="Q98">
            <v>312</v>
          </cell>
          <cell r="R98">
            <v>114</v>
          </cell>
          <cell r="S98">
            <v>128</v>
          </cell>
          <cell r="T98">
            <v>14</v>
          </cell>
        </row>
        <row r="99">
          <cell r="F99">
            <v>14014963</v>
          </cell>
          <cell r="G99" t="str">
            <v>1pha</v>
          </cell>
          <cell r="H99">
            <v>1</v>
          </cell>
          <cell r="I99">
            <v>1583</v>
          </cell>
          <cell r="J99">
            <v>2564</v>
          </cell>
          <cell r="K99">
            <v>981</v>
          </cell>
          <cell r="L99">
            <v>1055</v>
          </cell>
          <cell r="M99">
            <v>1703</v>
          </cell>
          <cell r="N99">
            <v>648</v>
          </cell>
          <cell r="O99">
            <v>528</v>
          </cell>
          <cell r="P99">
            <v>861</v>
          </cell>
          <cell r="Q99">
            <v>333</v>
          </cell>
          <cell r="R99">
            <v>0</v>
          </cell>
          <cell r="S99">
            <v>0</v>
          </cell>
          <cell r="T99">
            <v>0</v>
          </cell>
        </row>
        <row r="100">
          <cell r="F100">
            <v>13009783</v>
          </cell>
          <cell r="G100" t="str">
            <v>1 pha</v>
          </cell>
          <cell r="H100">
            <v>1</v>
          </cell>
          <cell r="I100">
            <v>5085</v>
          </cell>
          <cell r="J100">
            <v>5415</v>
          </cell>
          <cell r="K100">
            <v>330</v>
          </cell>
          <cell r="L100">
            <v>3346</v>
          </cell>
          <cell r="M100">
            <v>3566</v>
          </cell>
          <cell r="N100">
            <v>220</v>
          </cell>
          <cell r="O100">
            <v>1621</v>
          </cell>
          <cell r="P100">
            <v>1731</v>
          </cell>
          <cell r="Q100">
            <v>110</v>
          </cell>
          <cell r="R100">
            <v>118</v>
          </cell>
          <cell r="S100">
            <v>118</v>
          </cell>
          <cell r="T100">
            <v>0</v>
          </cell>
        </row>
        <row r="101">
          <cell r="F101">
            <v>13009687</v>
          </cell>
          <cell r="G101" t="str">
            <v>1 pha</v>
          </cell>
          <cell r="H101">
            <v>1</v>
          </cell>
          <cell r="I101">
            <v>38147</v>
          </cell>
          <cell r="J101">
            <v>40530</v>
          </cell>
          <cell r="K101">
            <v>2383</v>
          </cell>
          <cell r="L101">
            <v>25827</v>
          </cell>
          <cell r="M101">
            <v>27429</v>
          </cell>
          <cell r="N101">
            <v>1602</v>
          </cell>
          <cell r="O101">
            <v>12151</v>
          </cell>
          <cell r="P101">
            <v>12927</v>
          </cell>
          <cell r="Q101">
            <v>776</v>
          </cell>
          <cell r="R101">
            <v>169</v>
          </cell>
          <cell r="S101">
            <v>174</v>
          </cell>
          <cell r="T101">
            <v>5</v>
          </cell>
        </row>
        <row r="102">
          <cell r="F102">
            <v>13009782</v>
          </cell>
          <cell r="G102" t="str">
            <v>1 pha</v>
          </cell>
          <cell r="H102">
            <v>1</v>
          </cell>
          <cell r="I102">
            <v>435290</v>
          </cell>
          <cell r="J102">
            <v>437546</v>
          </cell>
          <cell r="K102">
            <v>2256</v>
          </cell>
          <cell r="L102">
            <v>26098</v>
          </cell>
          <cell r="M102">
            <v>27816</v>
          </cell>
          <cell r="N102">
            <v>1718</v>
          </cell>
          <cell r="O102">
            <v>408978</v>
          </cell>
          <cell r="P102">
            <v>409514</v>
          </cell>
          <cell r="Q102">
            <v>536</v>
          </cell>
          <cell r="R102">
            <v>214</v>
          </cell>
          <cell r="S102">
            <v>216</v>
          </cell>
          <cell r="T102">
            <v>2</v>
          </cell>
        </row>
        <row r="103">
          <cell r="F103">
            <v>13009793</v>
          </cell>
          <cell r="G103" t="str">
            <v>1pha</v>
          </cell>
          <cell r="H103">
            <v>1</v>
          </cell>
          <cell r="I103">
            <v>4461</v>
          </cell>
          <cell r="J103">
            <v>4743</v>
          </cell>
          <cell r="K103">
            <v>282</v>
          </cell>
          <cell r="L103">
            <v>2917</v>
          </cell>
          <cell r="M103">
            <v>3104</v>
          </cell>
          <cell r="N103">
            <v>187</v>
          </cell>
          <cell r="O103">
            <v>1508</v>
          </cell>
          <cell r="P103">
            <v>1601</v>
          </cell>
          <cell r="Q103">
            <v>93</v>
          </cell>
          <cell r="R103">
            <v>36</v>
          </cell>
          <cell r="S103">
            <v>38</v>
          </cell>
          <cell r="T103">
            <v>2</v>
          </cell>
        </row>
        <row r="104">
          <cell r="F104">
            <v>13010057</v>
          </cell>
          <cell r="G104" t="str">
            <v>1pha</v>
          </cell>
          <cell r="H104">
            <v>1</v>
          </cell>
          <cell r="I104">
            <v>2776</v>
          </cell>
          <cell r="J104">
            <v>3125</v>
          </cell>
          <cell r="K104">
            <v>349</v>
          </cell>
          <cell r="L104">
            <v>1831</v>
          </cell>
          <cell r="M104">
            <v>2058</v>
          </cell>
          <cell r="N104">
            <v>227</v>
          </cell>
          <cell r="O104">
            <v>941</v>
          </cell>
          <cell r="P104">
            <v>1062</v>
          </cell>
          <cell r="Q104">
            <v>121</v>
          </cell>
          <cell r="R104">
            <v>4</v>
          </cell>
          <cell r="S104">
            <v>5</v>
          </cell>
          <cell r="T104">
            <v>1</v>
          </cell>
        </row>
        <row r="105">
          <cell r="F105">
            <v>13009866</v>
          </cell>
          <cell r="G105" t="str">
            <v>1pha</v>
          </cell>
          <cell r="H105">
            <v>1</v>
          </cell>
          <cell r="I105">
            <v>17285</v>
          </cell>
          <cell r="J105">
            <v>18440</v>
          </cell>
          <cell r="K105">
            <v>1155</v>
          </cell>
          <cell r="L105">
            <v>11516</v>
          </cell>
          <cell r="M105">
            <v>12284</v>
          </cell>
          <cell r="N105">
            <v>768</v>
          </cell>
          <cell r="O105">
            <v>5479</v>
          </cell>
          <cell r="P105">
            <v>5855</v>
          </cell>
          <cell r="Q105">
            <v>376</v>
          </cell>
          <cell r="R105">
            <v>290</v>
          </cell>
          <cell r="S105">
            <v>301</v>
          </cell>
          <cell r="T105">
            <v>11</v>
          </cell>
        </row>
        <row r="106">
          <cell r="F106">
            <v>13009792</v>
          </cell>
          <cell r="G106" t="str">
            <v>1pha</v>
          </cell>
          <cell r="H106">
            <v>1</v>
          </cell>
          <cell r="I106">
            <v>7446</v>
          </cell>
          <cell r="J106">
            <v>7956</v>
          </cell>
          <cell r="K106">
            <v>510</v>
          </cell>
          <cell r="L106">
            <v>4896</v>
          </cell>
          <cell r="M106">
            <v>5293</v>
          </cell>
          <cell r="N106">
            <v>397</v>
          </cell>
          <cell r="O106">
            <v>2445</v>
          </cell>
          <cell r="P106">
            <v>2556</v>
          </cell>
          <cell r="Q106">
            <v>111</v>
          </cell>
          <cell r="R106">
            <v>105</v>
          </cell>
          <cell r="S106">
            <v>107</v>
          </cell>
          <cell r="T106">
            <v>2</v>
          </cell>
        </row>
        <row r="107">
          <cell r="F107">
            <v>14014960</v>
          </cell>
          <cell r="G107" t="str">
            <v>1pha</v>
          </cell>
          <cell r="H107">
            <v>1</v>
          </cell>
          <cell r="I107">
            <v>937</v>
          </cell>
          <cell r="J107">
            <v>1543</v>
          </cell>
          <cell r="K107">
            <v>606</v>
          </cell>
          <cell r="L107">
            <v>613</v>
          </cell>
          <cell r="M107">
            <v>1005</v>
          </cell>
          <cell r="N107">
            <v>392</v>
          </cell>
          <cell r="O107">
            <v>309</v>
          </cell>
          <cell r="P107">
            <v>514</v>
          </cell>
          <cell r="Q107">
            <v>205</v>
          </cell>
          <cell r="R107">
            <v>15</v>
          </cell>
          <cell r="S107">
            <v>24</v>
          </cell>
          <cell r="T107">
            <v>9</v>
          </cell>
        </row>
        <row r="108">
          <cell r="F108">
            <v>13045978</v>
          </cell>
          <cell r="G108" t="str">
            <v>3pha</v>
          </cell>
          <cell r="H108">
            <v>50</v>
          </cell>
          <cell r="I108">
            <v>4299</v>
          </cell>
          <cell r="J108">
            <v>4554</v>
          </cell>
          <cell r="K108">
            <v>12750</v>
          </cell>
          <cell r="L108">
            <v>2782</v>
          </cell>
          <cell r="M108">
            <v>2947</v>
          </cell>
          <cell r="N108">
            <v>8250</v>
          </cell>
          <cell r="O108">
            <v>1200</v>
          </cell>
          <cell r="P108">
            <v>1271</v>
          </cell>
          <cell r="Q108">
            <v>3550</v>
          </cell>
          <cell r="R108">
            <v>317</v>
          </cell>
          <cell r="S108">
            <v>336</v>
          </cell>
          <cell r="T108">
            <v>950</v>
          </cell>
        </row>
        <row r="109">
          <cell r="F109">
            <v>13009927</v>
          </cell>
          <cell r="G109" t="str">
            <v>1pha</v>
          </cell>
          <cell r="H109">
            <v>1</v>
          </cell>
          <cell r="I109">
            <v>10539</v>
          </cell>
          <cell r="J109">
            <v>11017</v>
          </cell>
          <cell r="K109">
            <v>478</v>
          </cell>
          <cell r="L109">
            <v>7109</v>
          </cell>
          <cell r="M109">
            <v>7436</v>
          </cell>
          <cell r="N109">
            <v>327</v>
          </cell>
          <cell r="O109">
            <v>3385</v>
          </cell>
          <cell r="P109">
            <v>3535</v>
          </cell>
          <cell r="Q109">
            <v>150</v>
          </cell>
          <cell r="R109">
            <v>45</v>
          </cell>
          <cell r="S109">
            <v>46</v>
          </cell>
          <cell r="T109">
            <v>1</v>
          </cell>
        </row>
        <row r="110">
          <cell r="F110">
            <v>13007276</v>
          </cell>
          <cell r="G110" t="str">
            <v>1pha</v>
          </cell>
          <cell r="H110">
            <v>1</v>
          </cell>
          <cell r="I110">
            <v>0</v>
          </cell>
          <cell r="J110">
            <v>446</v>
          </cell>
          <cell r="K110">
            <v>446</v>
          </cell>
          <cell r="L110">
            <v>0</v>
          </cell>
          <cell r="M110">
            <v>302</v>
          </cell>
          <cell r="N110">
            <v>302</v>
          </cell>
          <cell r="O110">
            <v>0</v>
          </cell>
          <cell r="P110">
            <v>144</v>
          </cell>
          <cell r="Q110">
            <v>144</v>
          </cell>
          <cell r="R110">
            <v>0</v>
          </cell>
          <cell r="S110">
            <v>0</v>
          </cell>
          <cell r="T110">
            <v>0</v>
          </cell>
        </row>
        <row r="111">
          <cell r="F111">
            <v>12100571</v>
          </cell>
          <cell r="G111" t="str">
            <v>1pha</v>
          </cell>
          <cell r="H111">
            <v>1</v>
          </cell>
          <cell r="I111">
            <v>0</v>
          </cell>
          <cell r="J111">
            <v>215</v>
          </cell>
          <cell r="K111">
            <v>215</v>
          </cell>
          <cell r="L111">
            <v>0</v>
          </cell>
          <cell r="M111">
            <v>150</v>
          </cell>
          <cell r="N111">
            <v>150</v>
          </cell>
          <cell r="O111">
            <v>0</v>
          </cell>
          <cell r="P111">
            <v>64</v>
          </cell>
          <cell r="Q111">
            <v>64</v>
          </cell>
          <cell r="R111">
            <v>0</v>
          </cell>
          <cell r="S111">
            <v>1</v>
          </cell>
          <cell r="T111">
            <v>1</v>
          </cell>
        </row>
        <row r="112">
          <cell r="F112">
            <v>13009705</v>
          </cell>
          <cell r="G112" t="str">
            <v>1pha</v>
          </cell>
          <cell r="H112">
            <v>1</v>
          </cell>
          <cell r="I112">
            <v>16245</v>
          </cell>
          <cell r="J112">
            <v>17074</v>
          </cell>
          <cell r="K112">
            <v>829</v>
          </cell>
          <cell r="L112">
            <v>10853</v>
          </cell>
          <cell r="M112">
            <v>11416</v>
          </cell>
          <cell r="N112">
            <v>563</v>
          </cell>
          <cell r="O112">
            <v>5054</v>
          </cell>
          <cell r="P112">
            <v>5320</v>
          </cell>
          <cell r="Q112">
            <v>266</v>
          </cell>
          <cell r="R112">
            <v>338</v>
          </cell>
          <cell r="S112">
            <v>338</v>
          </cell>
          <cell r="T112">
            <v>0</v>
          </cell>
        </row>
        <row r="113">
          <cell r="F113">
            <v>13009860</v>
          </cell>
          <cell r="G113" t="str">
            <v>1pha</v>
          </cell>
          <cell r="H113">
            <v>1</v>
          </cell>
          <cell r="I113">
            <v>10595</v>
          </cell>
          <cell r="J113">
            <v>11260</v>
          </cell>
          <cell r="K113">
            <v>665</v>
          </cell>
          <cell r="L113">
            <v>6992</v>
          </cell>
          <cell r="M113">
            <v>7428</v>
          </cell>
          <cell r="N113">
            <v>436</v>
          </cell>
          <cell r="O113">
            <v>3335</v>
          </cell>
          <cell r="P113">
            <v>3548</v>
          </cell>
          <cell r="Q113">
            <v>213</v>
          </cell>
          <cell r="R113">
            <v>268</v>
          </cell>
          <cell r="S113">
            <v>284</v>
          </cell>
          <cell r="T113">
            <v>16</v>
          </cell>
        </row>
        <row r="114">
          <cell r="F114">
            <v>13006008</v>
          </cell>
          <cell r="G114" t="str">
            <v>1pha</v>
          </cell>
          <cell r="H114">
            <v>1</v>
          </cell>
          <cell r="I114">
            <v>4710</v>
          </cell>
          <cell r="J114">
            <v>5325</v>
          </cell>
          <cell r="K114">
            <v>615</v>
          </cell>
          <cell r="L114">
            <v>2898</v>
          </cell>
          <cell r="M114">
            <v>3309</v>
          </cell>
          <cell r="N114">
            <v>411</v>
          </cell>
          <cell r="O114">
            <v>1544</v>
          </cell>
          <cell r="P114">
            <v>1748</v>
          </cell>
          <cell r="Q114">
            <v>204</v>
          </cell>
          <cell r="R114">
            <v>268</v>
          </cell>
          <cell r="S114">
            <v>268</v>
          </cell>
          <cell r="T114">
            <v>0</v>
          </cell>
        </row>
        <row r="115">
          <cell r="F115">
            <v>13025388</v>
          </cell>
          <cell r="G115" t="str">
            <v>3pha</v>
          </cell>
          <cell r="H115">
            <v>1</v>
          </cell>
          <cell r="I115">
            <v>37780</v>
          </cell>
          <cell r="J115">
            <v>38847</v>
          </cell>
          <cell r="K115">
            <v>1067</v>
          </cell>
          <cell r="L115">
            <v>24448</v>
          </cell>
          <cell r="M115">
            <v>25132</v>
          </cell>
          <cell r="N115">
            <v>684</v>
          </cell>
          <cell r="O115">
            <v>9514</v>
          </cell>
          <cell r="P115">
            <v>9809</v>
          </cell>
          <cell r="Q115">
            <v>295</v>
          </cell>
          <cell r="R115">
            <v>3818</v>
          </cell>
          <cell r="S115">
            <v>3906</v>
          </cell>
          <cell r="T115">
            <v>88</v>
          </cell>
        </row>
        <row r="116">
          <cell r="F116">
            <v>13010036</v>
          </cell>
          <cell r="G116" t="str">
            <v>1 pha</v>
          </cell>
          <cell r="H116">
            <v>1</v>
          </cell>
          <cell r="I116">
            <v>37580</v>
          </cell>
          <cell r="J116">
            <v>39916</v>
          </cell>
          <cell r="K116">
            <v>2336</v>
          </cell>
          <cell r="L116">
            <v>25564</v>
          </cell>
          <cell r="M116">
            <v>27131</v>
          </cell>
          <cell r="N116">
            <v>1567</v>
          </cell>
          <cell r="O116">
            <v>11715</v>
          </cell>
          <cell r="P116">
            <v>12442</v>
          </cell>
          <cell r="Q116">
            <v>727</v>
          </cell>
          <cell r="R116">
            <v>301</v>
          </cell>
          <cell r="S116">
            <v>343</v>
          </cell>
          <cell r="T116">
            <v>42</v>
          </cell>
        </row>
        <row r="117">
          <cell r="F117">
            <v>13009696</v>
          </cell>
          <cell r="G117" t="str">
            <v>1 Pha</v>
          </cell>
          <cell r="H117">
            <v>1</v>
          </cell>
          <cell r="I117">
            <v>18876</v>
          </cell>
          <cell r="J117">
            <v>20040</v>
          </cell>
          <cell r="K117">
            <v>1164</v>
          </cell>
          <cell r="L117">
            <v>12433</v>
          </cell>
          <cell r="M117">
            <v>13204</v>
          </cell>
          <cell r="N117">
            <v>771</v>
          </cell>
          <cell r="O117">
            <v>6392</v>
          </cell>
          <cell r="P117">
            <v>6785</v>
          </cell>
          <cell r="Q117">
            <v>393</v>
          </cell>
          <cell r="R117">
            <v>51</v>
          </cell>
          <cell r="S117">
            <v>51</v>
          </cell>
          <cell r="T117">
            <v>0</v>
          </cell>
        </row>
        <row r="118">
          <cell r="F118">
            <v>13009919</v>
          </cell>
          <cell r="G118" t="str">
            <v>1 pha</v>
          </cell>
          <cell r="H118">
            <v>1</v>
          </cell>
          <cell r="I118">
            <v>29407</v>
          </cell>
          <cell r="J118">
            <v>31185</v>
          </cell>
          <cell r="K118">
            <v>1778</v>
          </cell>
          <cell r="L118">
            <v>19707</v>
          </cell>
          <cell r="M118">
            <v>20900</v>
          </cell>
          <cell r="N118">
            <v>1193</v>
          </cell>
          <cell r="O118">
            <v>9315</v>
          </cell>
          <cell r="P118">
            <v>9892</v>
          </cell>
          <cell r="Q118">
            <v>577</v>
          </cell>
          <cell r="R118">
            <v>385</v>
          </cell>
          <cell r="S118">
            <v>393</v>
          </cell>
          <cell r="T118">
            <v>8</v>
          </cell>
        </row>
        <row r="119">
          <cell r="F119">
            <v>14014951</v>
          </cell>
          <cell r="G119" t="str">
            <v>1 pha</v>
          </cell>
          <cell r="H119">
            <v>1</v>
          </cell>
          <cell r="I119">
            <v>1754</v>
          </cell>
          <cell r="J119">
            <v>2870</v>
          </cell>
          <cell r="K119">
            <v>1116</v>
          </cell>
          <cell r="L119">
            <v>1170</v>
          </cell>
          <cell r="M119">
            <v>1918</v>
          </cell>
          <cell r="N119">
            <v>748</v>
          </cell>
          <cell r="O119">
            <v>550</v>
          </cell>
          <cell r="P119">
            <v>911</v>
          </cell>
          <cell r="Q119">
            <v>361</v>
          </cell>
          <cell r="R119">
            <v>34</v>
          </cell>
          <cell r="S119">
            <v>41</v>
          </cell>
          <cell r="T119">
            <v>7</v>
          </cell>
        </row>
        <row r="120">
          <cell r="F120">
            <v>13007311</v>
          </cell>
          <cell r="G120" t="str">
            <v>1 pha</v>
          </cell>
          <cell r="H120">
            <v>1</v>
          </cell>
          <cell r="I120">
            <v>0</v>
          </cell>
          <cell r="J120">
            <v>1069</v>
          </cell>
          <cell r="K120">
            <v>1069</v>
          </cell>
          <cell r="L120">
            <v>0</v>
          </cell>
          <cell r="M120">
            <v>710</v>
          </cell>
          <cell r="N120">
            <v>710</v>
          </cell>
          <cell r="O120">
            <v>0</v>
          </cell>
          <cell r="P120">
            <v>354</v>
          </cell>
          <cell r="Q120">
            <v>354</v>
          </cell>
          <cell r="R120">
            <v>0</v>
          </cell>
          <cell r="S120">
            <v>5</v>
          </cell>
          <cell r="T120">
            <v>5</v>
          </cell>
        </row>
        <row r="121">
          <cell r="F121">
            <v>13015268</v>
          </cell>
          <cell r="G121" t="str">
            <v>3 pha</v>
          </cell>
          <cell r="H121">
            <v>1</v>
          </cell>
          <cell r="I121">
            <v>4518</v>
          </cell>
          <cell r="J121">
            <v>4855</v>
          </cell>
          <cell r="K121">
            <v>337</v>
          </cell>
          <cell r="L121">
            <v>3197</v>
          </cell>
          <cell r="M121">
            <v>3424</v>
          </cell>
          <cell r="N121">
            <v>227</v>
          </cell>
          <cell r="O121">
            <v>1305</v>
          </cell>
          <cell r="P121">
            <v>1412</v>
          </cell>
          <cell r="Q121">
            <v>107</v>
          </cell>
          <cell r="R121">
            <v>16</v>
          </cell>
          <cell r="S121">
            <v>19</v>
          </cell>
          <cell r="T121">
            <v>3</v>
          </cell>
        </row>
        <row r="122">
          <cell r="F122">
            <v>14014957</v>
          </cell>
          <cell r="G122" t="str">
            <v>1 pha</v>
          </cell>
          <cell r="H122">
            <v>1</v>
          </cell>
          <cell r="I122">
            <v>3569</v>
          </cell>
          <cell r="J122">
            <v>5934</v>
          </cell>
          <cell r="K122">
            <v>2365</v>
          </cell>
          <cell r="L122">
            <v>2381</v>
          </cell>
          <cell r="M122">
            <v>3927</v>
          </cell>
          <cell r="N122">
            <v>1546</v>
          </cell>
          <cell r="O122">
            <v>1113</v>
          </cell>
          <cell r="P122">
            <v>1842</v>
          </cell>
          <cell r="Q122">
            <v>729</v>
          </cell>
          <cell r="R122">
            <v>75</v>
          </cell>
          <cell r="S122">
            <v>165</v>
          </cell>
          <cell r="T122">
            <v>90</v>
          </cell>
        </row>
        <row r="123">
          <cell r="F123">
            <v>13010238</v>
          </cell>
          <cell r="G123" t="str">
            <v>1pha</v>
          </cell>
          <cell r="H123">
            <v>1</v>
          </cell>
          <cell r="I123">
            <v>19347</v>
          </cell>
          <cell r="J123">
            <v>20876</v>
          </cell>
          <cell r="K123">
            <v>1529</v>
          </cell>
          <cell r="L123">
            <v>12882</v>
          </cell>
          <cell r="M123">
            <v>13877</v>
          </cell>
          <cell r="N123">
            <v>995</v>
          </cell>
          <cell r="O123">
            <v>6114</v>
          </cell>
          <cell r="P123">
            <v>6582</v>
          </cell>
          <cell r="Q123">
            <v>468</v>
          </cell>
          <cell r="R123">
            <v>351</v>
          </cell>
          <cell r="S123">
            <v>417</v>
          </cell>
          <cell r="T123">
            <v>66</v>
          </cell>
        </row>
        <row r="124">
          <cell r="F124">
            <v>13009878</v>
          </cell>
          <cell r="G124" t="str">
            <v>1 pha</v>
          </cell>
          <cell r="H124">
            <v>1</v>
          </cell>
          <cell r="I124">
            <v>29423</v>
          </cell>
          <cell r="J124">
            <v>31269</v>
          </cell>
          <cell r="K124">
            <v>1846</v>
          </cell>
          <cell r="L124">
            <v>19809</v>
          </cell>
          <cell r="M124">
            <v>21017</v>
          </cell>
          <cell r="N124">
            <v>1208</v>
          </cell>
          <cell r="O124">
            <v>9099</v>
          </cell>
          <cell r="P124">
            <v>9678</v>
          </cell>
          <cell r="Q124">
            <v>579</v>
          </cell>
          <cell r="R124">
            <v>515</v>
          </cell>
          <cell r="S124">
            <v>574</v>
          </cell>
          <cell r="T124">
            <v>59</v>
          </cell>
        </row>
        <row r="125">
          <cell r="F125">
            <v>13009862</v>
          </cell>
          <cell r="G125" t="str">
            <v>1 pha</v>
          </cell>
          <cell r="H125">
            <v>1</v>
          </cell>
          <cell r="I125">
            <v>2000</v>
          </cell>
          <cell r="J125">
            <v>2759</v>
          </cell>
          <cell r="K125">
            <v>759</v>
          </cell>
          <cell r="L125">
            <v>1433</v>
          </cell>
          <cell r="M125">
            <v>2089</v>
          </cell>
          <cell r="N125">
            <v>656</v>
          </cell>
          <cell r="O125">
            <v>562</v>
          </cell>
          <cell r="P125">
            <v>659</v>
          </cell>
          <cell r="Q125">
            <v>97</v>
          </cell>
          <cell r="R125">
            <v>5</v>
          </cell>
          <cell r="S125">
            <v>11</v>
          </cell>
          <cell r="T125">
            <v>6</v>
          </cell>
        </row>
        <row r="126">
          <cell r="F126">
            <v>13009807</v>
          </cell>
          <cell r="G126" t="str">
            <v>1pha</v>
          </cell>
          <cell r="H126">
            <v>1</v>
          </cell>
          <cell r="I126">
            <v>8245</v>
          </cell>
          <cell r="J126">
            <v>8784</v>
          </cell>
          <cell r="K126">
            <v>539</v>
          </cell>
          <cell r="L126">
            <v>5471</v>
          </cell>
          <cell r="M126">
            <v>5829</v>
          </cell>
          <cell r="N126">
            <v>358</v>
          </cell>
          <cell r="O126">
            <v>2695</v>
          </cell>
          <cell r="P126">
            <v>2876</v>
          </cell>
          <cell r="Q126">
            <v>181</v>
          </cell>
          <cell r="R126">
            <v>79</v>
          </cell>
          <cell r="S126">
            <v>79</v>
          </cell>
          <cell r="T126">
            <v>0</v>
          </cell>
        </row>
        <row r="127">
          <cell r="F127">
            <v>13015284</v>
          </cell>
          <cell r="G127" t="str">
            <v>3pha</v>
          </cell>
          <cell r="H127">
            <v>1</v>
          </cell>
          <cell r="I127">
            <v>35131</v>
          </cell>
          <cell r="J127">
            <v>37092</v>
          </cell>
          <cell r="K127">
            <v>1961</v>
          </cell>
          <cell r="L127">
            <v>23086</v>
          </cell>
          <cell r="M127">
            <v>24375</v>
          </cell>
          <cell r="N127">
            <v>1289</v>
          </cell>
          <cell r="O127">
            <v>11325</v>
          </cell>
          <cell r="P127">
            <v>11967</v>
          </cell>
          <cell r="Q127">
            <v>642</v>
          </cell>
          <cell r="R127">
            <v>720</v>
          </cell>
          <cell r="S127">
            <v>750</v>
          </cell>
          <cell r="T127">
            <v>30</v>
          </cell>
        </row>
        <row r="128">
          <cell r="F128">
            <v>13015297</v>
          </cell>
          <cell r="G128" t="str">
            <v>3pha</v>
          </cell>
          <cell r="H128">
            <v>1</v>
          </cell>
          <cell r="I128">
            <v>87</v>
          </cell>
          <cell r="J128">
            <v>87</v>
          </cell>
          <cell r="K128">
            <v>0</v>
          </cell>
          <cell r="L128">
            <v>50</v>
          </cell>
          <cell r="M128">
            <v>50</v>
          </cell>
          <cell r="N128">
            <v>0</v>
          </cell>
          <cell r="O128">
            <v>24</v>
          </cell>
          <cell r="P128">
            <v>24</v>
          </cell>
          <cell r="Q128">
            <v>0</v>
          </cell>
          <cell r="R128">
            <v>13</v>
          </cell>
          <cell r="S128">
            <v>13</v>
          </cell>
          <cell r="T128">
            <v>0</v>
          </cell>
        </row>
        <row r="129">
          <cell r="F129">
            <v>13009692</v>
          </cell>
          <cell r="G129" t="str">
            <v>1pha</v>
          </cell>
          <cell r="H129">
            <v>1</v>
          </cell>
          <cell r="I129">
            <v>20574</v>
          </cell>
          <cell r="J129">
            <v>21765</v>
          </cell>
          <cell r="K129">
            <v>1191</v>
          </cell>
          <cell r="L129">
            <v>13637</v>
          </cell>
          <cell r="M129">
            <v>14434</v>
          </cell>
          <cell r="N129">
            <v>797</v>
          </cell>
          <cell r="O129">
            <v>6625</v>
          </cell>
          <cell r="P129">
            <v>7010</v>
          </cell>
          <cell r="Q129">
            <v>385</v>
          </cell>
          <cell r="R129">
            <v>312</v>
          </cell>
          <cell r="S129">
            <v>321</v>
          </cell>
          <cell r="T129">
            <v>9</v>
          </cell>
        </row>
        <row r="130">
          <cell r="F130">
            <v>13009966</v>
          </cell>
          <cell r="G130" t="str">
            <v>1pha</v>
          </cell>
          <cell r="H130">
            <v>1</v>
          </cell>
          <cell r="I130">
            <v>24420</v>
          </cell>
          <cell r="J130">
            <v>25853</v>
          </cell>
          <cell r="K130">
            <v>1433</v>
          </cell>
          <cell r="L130">
            <v>16281</v>
          </cell>
          <cell r="M130">
            <v>17243</v>
          </cell>
          <cell r="N130">
            <v>962</v>
          </cell>
          <cell r="O130">
            <v>7956</v>
          </cell>
          <cell r="P130">
            <v>8425</v>
          </cell>
          <cell r="Q130">
            <v>469</v>
          </cell>
          <cell r="R130">
            <v>183</v>
          </cell>
          <cell r="S130">
            <v>185</v>
          </cell>
          <cell r="T130">
            <v>2</v>
          </cell>
        </row>
        <row r="131">
          <cell r="F131">
            <v>13007238</v>
          </cell>
          <cell r="G131" t="str">
            <v>1pha</v>
          </cell>
          <cell r="H131">
            <v>1</v>
          </cell>
          <cell r="I131">
            <v>0</v>
          </cell>
          <cell r="J131">
            <v>350</v>
          </cell>
          <cell r="K131">
            <v>350</v>
          </cell>
          <cell r="L131">
            <v>0</v>
          </cell>
          <cell r="M131">
            <v>235</v>
          </cell>
          <cell r="N131">
            <v>235</v>
          </cell>
          <cell r="O131">
            <v>0</v>
          </cell>
          <cell r="P131">
            <v>115</v>
          </cell>
          <cell r="Q131">
            <v>115</v>
          </cell>
          <cell r="R131">
            <v>0</v>
          </cell>
          <cell r="S131">
            <v>0</v>
          </cell>
          <cell r="T131">
            <v>0</v>
          </cell>
        </row>
        <row r="132">
          <cell r="F132">
            <v>13009676</v>
          </cell>
          <cell r="G132" t="str">
            <v>1pha</v>
          </cell>
          <cell r="H132">
            <v>1</v>
          </cell>
          <cell r="I132">
            <v>5109</v>
          </cell>
          <cell r="J132">
            <v>5405</v>
          </cell>
          <cell r="K132">
            <v>296</v>
          </cell>
          <cell r="L132">
            <v>3373</v>
          </cell>
          <cell r="M132">
            <v>3566</v>
          </cell>
          <cell r="N132">
            <v>193</v>
          </cell>
          <cell r="O132">
            <v>1674</v>
          </cell>
          <cell r="P132">
            <v>1772</v>
          </cell>
          <cell r="Q132">
            <v>98</v>
          </cell>
          <cell r="R132">
            <v>62</v>
          </cell>
          <cell r="S132">
            <v>67</v>
          </cell>
          <cell r="T132">
            <v>5</v>
          </cell>
        </row>
        <row r="133">
          <cell r="F133">
            <v>13010077</v>
          </cell>
          <cell r="G133" t="str">
            <v>1pha</v>
          </cell>
          <cell r="H133">
            <v>1</v>
          </cell>
          <cell r="I133">
            <v>5326</v>
          </cell>
          <cell r="J133">
            <v>5789</v>
          </cell>
          <cell r="K133">
            <v>463</v>
          </cell>
          <cell r="L133">
            <v>3527</v>
          </cell>
          <cell r="M133">
            <v>3810</v>
          </cell>
          <cell r="N133">
            <v>283</v>
          </cell>
          <cell r="O133">
            <v>1799</v>
          </cell>
          <cell r="P133">
            <v>1979</v>
          </cell>
          <cell r="Q133">
            <v>180</v>
          </cell>
          <cell r="R133">
            <v>0</v>
          </cell>
          <cell r="S133">
            <v>0</v>
          </cell>
          <cell r="T133">
            <v>0</v>
          </cell>
        </row>
        <row r="134">
          <cell r="F134">
            <v>13009785</v>
          </cell>
          <cell r="G134" t="str">
            <v>1pha</v>
          </cell>
          <cell r="H134">
            <v>1</v>
          </cell>
          <cell r="I134">
            <v>6326</v>
          </cell>
          <cell r="J134">
            <v>7239</v>
          </cell>
          <cell r="K134">
            <v>913</v>
          </cell>
          <cell r="L134">
            <v>4190</v>
          </cell>
          <cell r="M134">
            <v>4792</v>
          </cell>
          <cell r="N134">
            <v>602</v>
          </cell>
          <cell r="O134">
            <v>2098</v>
          </cell>
          <cell r="P134">
            <v>2406</v>
          </cell>
          <cell r="Q134">
            <v>308</v>
          </cell>
          <cell r="R134">
            <v>38</v>
          </cell>
          <cell r="S134">
            <v>41</v>
          </cell>
          <cell r="T134">
            <v>3</v>
          </cell>
        </row>
        <row r="135">
          <cell r="F135">
            <v>13009831</v>
          </cell>
          <cell r="G135" t="str">
            <v>1pha</v>
          </cell>
          <cell r="H135">
            <v>1</v>
          </cell>
          <cell r="I135">
            <v>2963</v>
          </cell>
          <cell r="J135">
            <v>3144</v>
          </cell>
          <cell r="K135">
            <v>181</v>
          </cell>
          <cell r="L135">
            <v>1925</v>
          </cell>
          <cell r="M135">
            <v>2043</v>
          </cell>
          <cell r="N135">
            <v>118</v>
          </cell>
          <cell r="O135">
            <v>918</v>
          </cell>
          <cell r="P135">
            <v>976</v>
          </cell>
          <cell r="Q135">
            <v>58</v>
          </cell>
          <cell r="R135">
            <v>120</v>
          </cell>
          <cell r="S135">
            <v>125</v>
          </cell>
          <cell r="T135">
            <v>5</v>
          </cell>
        </row>
        <row r="136">
          <cell r="F136">
            <v>13009886</v>
          </cell>
          <cell r="G136" t="str">
            <v>1pha</v>
          </cell>
          <cell r="H136">
            <v>1</v>
          </cell>
          <cell r="I136">
            <v>9069</v>
          </cell>
          <cell r="J136">
            <v>9615</v>
          </cell>
          <cell r="K136">
            <v>546</v>
          </cell>
          <cell r="L136">
            <v>6017</v>
          </cell>
          <cell r="M136">
            <v>6375</v>
          </cell>
          <cell r="N136">
            <v>358</v>
          </cell>
          <cell r="O136">
            <v>3019</v>
          </cell>
          <cell r="P136">
            <v>3205</v>
          </cell>
          <cell r="Q136">
            <v>186</v>
          </cell>
          <cell r="R136">
            <v>33</v>
          </cell>
          <cell r="S136">
            <v>35</v>
          </cell>
          <cell r="T136">
            <v>2</v>
          </cell>
        </row>
        <row r="137">
          <cell r="F137">
            <v>13005554</v>
          </cell>
          <cell r="G137" t="str">
            <v>1pha</v>
          </cell>
          <cell r="H137">
            <v>1</v>
          </cell>
          <cell r="I137">
            <v>2137</v>
          </cell>
          <cell r="J137">
            <v>2395</v>
          </cell>
          <cell r="K137">
            <v>258</v>
          </cell>
          <cell r="L137">
            <v>1419</v>
          </cell>
          <cell r="M137">
            <v>1590</v>
          </cell>
          <cell r="N137">
            <v>171</v>
          </cell>
          <cell r="O137">
            <v>718</v>
          </cell>
          <cell r="P137">
            <v>805</v>
          </cell>
          <cell r="Q137">
            <v>87</v>
          </cell>
          <cell r="R137">
            <v>0</v>
          </cell>
          <cell r="S137">
            <v>0</v>
          </cell>
          <cell r="T137">
            <v>0</v>
          </cell>
        </row>
        <row r="138">
          <cell r="F138">
            <v>13009861</v>
          </cell>
          <cell r="G138" t="str">
            <v>1pha</v>
          </cell>
          <cell r="H138">
            <v>1</v>
          </cell>
          <cell r="I138">
            <v>7880</v>
          </cell>
          <cell r="J138">
            <v>8353</v>
          </cell>
          <cell r="K138">
            <v>473</v>
          </cell>
          <cell r="L138">
            <v>5238</v>
          </cell>
          <cell r="M138">
            <v>5549</v>
          </cell>
          <cell r="N138">
            <v>311</v>
          </cell>
          <cell r="O138">
            <v>2613</v>
          </cell>
          <cell r="P138">
            <v>2773</v>
          </cell>
          <cell r="Q138">
            <v>160</v>
          </cell>
          <cell r="R138">
            <v>29</v>
          </cell>
          <cell r="S138">
            <v>31</v>
          </cell>
          <cell r="T138">
            <v>2</v>
          </cell>
        </row>
        <row r="139">
          <cell r="F139">
            <v>14014956</v>
          </cell>
          <cell r="G139" t="str">
            <v>1pha</v>
          </cell>
          <cell r="H139">
            <v>1</v>
          </cell>
          <cell r="I139">
            <v>1123</v>
          </cell>
          <cell r="J139">
            <v>1814</v>
          </cell>
          <cell r="K139">
            <v>691</v>
          </cell>
          <cell r="L139">
            <v>740</v>
          </cell>
          <cell r="M139">
            <v>1193</v>
          </cell>
          <cell r="N139">
            <v>453</v>
          </cell>
          <cell r="O139">
            <v>362</v>
          </cell>
          <cell r="P139">
            <v>593</v>
          </cell>
          <cell r="Q139">
            <v>231</v>
          </cell>
          <cell r="R139">
            <v>21</v>
          </cell>
          <cell r="S139">
            <v>28</v>
          </cell>
          <cell r="T139">
            <v>7</v>
          </cell>
        </row>
        <row r="140">
          <cell r="F140">
            <v>13004873</v>
          </cell>
          <cell r="G140" t="str">
            <v>1pha</v>
          </cell>
          <cell r="H140">
            <v>1</v>
          </cell>
          <cell r="I140">
            <v>18217</v>
          </cell>
          <cell r="J140">
            <v>20399</v>
          </cell>
          <cell r="K140">
            <v>2182</v>
          </cell>
          <cell r="L140">
            <v>12198</v>
          </cell>
          <cell r="M140">
            <v>13655</v>
          </cell>
          <cell r="N140">
            <v>1457</v>
          </cell>
          <cell r="O140">
            <v>5977</v>
          </cell>
          <cell r="P140">
            <v>6702</v>
          </cell>
          <cell r="Q140">
            <v>725</v>
          </cell>
          <cell r="R140">
            <v>42</v>
          </cell>
          <cell r="S140">
            <v>42</v>
          </cell>
          <cell r="T140">
            <v>0</v>
          </cell>
        </row>
        <row r="141">
          <cell r="F141">
            <v>13009816</v>
          </cell>
          <cell r="G141" t="str">
            <v>1 pha</v>
          </cell>
          <cell r="H141">
            <v>1</v>
          </cell>
          <cell r="I141">
            <v>24941</v>
          </cell>
          <cell r="J141">
            <v>26444</v>
          </cell>
          <cell r="K141">
            <v>1503</v>
          </cell>
          <cell r="L141">
            <v>16486</v>
          </cell>
          <cell r="M141">
            <v>17483</v>
          </cell>
          <cell r="N141">
            <v>997</v>
          </cell>
          <cell r="O141">
            <v>8171</v>
          </cell>
          <cell r="P141">
            <v>8677</v>
          </cell>
          <cell r="Q141">
            <v>506</v>
          </cell>
          <cell r="R141">
            <v>284</v>
          </cell>
          <cell r="S141">
            <v>284</v>
          </cell>
          <cell r="T141">
            <v>0</v>
          </cell>
        </row>
        <row r="142">
          <cell r="F142">
            <v>13009992</v>
          </cell>
          <cell r="G142" t="str">
            <v>1pha</v>
          </cell>
          <cell r="H142">
            <v>1</v>
          </cell>
          <cell r="I142">
            <v>4589</v>
          </cell>
          <cell r="J142">
            <v>4746</v>
          </cell>
          <cell r="K142">
            <v>157</v>
          </cell>
          <cell r="L142">
            <v>3023</v>
          </cell>
          <cell r="M142">
            <v>3124</v>
          </cell>
          <cell r="N142">
            <v>101</v>
          </cell>
          <cell r="O142">
            <v>1526</v>
          </cell>
          <cell r="P142">
            <v>1582</v>
          </cell>
          <cell r="Q142">
            <v>56</v>
          </cell>
          <cell r="R142">
            <v>40</v>
          </cell>
          <cell r="S142">
            <v>40</v>
          </cell>
          <cell r="T142">
            <v>0</v>
          </cell>
        </row>
        <row r="143">
          <cell r="F143">
            <v>13009837</v>
          </cell>
          <cell r="G143" t="str">
            <v>1pha</v>
          </cell>
          <cell r="H143">
            <v>1</v>
          </cell>
          <cell r="I143">
            <v>6992</v>
          </cell>
          <cell r="J143">
            <v>7521</v>
          </cell>
          <cell r="K143">
            <v>529</v>
          </cell>
          <cell r="L143">
            <v>4723</v>
          </cell>
          <cell r="M143">
            <v>5030</v>
          </cell>
          <cell r="N143">
            <v>307</v>
          </cell>
          <cell r="O143">
            <v>2256</v>
          </cell>
          <cell r="P143">
            <v>2478</v>
          </cell>
          <cell r="Q143">
            <v>222</v>
          </cell>
          <cell r="R143">
            <v>13</v>
          </cell>
          <cell r="S143">
            <v>13</v>
          </cell>
          <cell r="T143">
            <v>0</v>
          </cell>
        </row>
        <row r="144">
          <cell r="F144">
            <v>13009944</v>
          </cell>
          <cell r="G144" t="str">
            <v>1pha</v>
          </cell>
          <cell r="H144">
            <v>1</v>
          </cell>
          <cell r="I144">
            <v>6349</v>
          </cell>
          <cell r="J144">
            <v>6662</v>
          </cell>
          <cell r="K144">
            <v>313</v>
          </cell>
          <cell r="L144">
            <v>4246</v>
          </cell>
          <cell r="M144">
            <v>4455</v>
          </cell>
          <cell r="N144">
            <v>209</v>
          </cell>
          <cell r="O144">
            <v>2086</v>
          </cell>
          <cell r="P144">
            <v>2189</v>
          </cell>
          <cell r="Q144">
            <v>103</v>
          </cell>
          <cell r="R144">
            <v>17</v>
          </cell>
          <cell r="S144">
            <v>18</v>
          </cell>
          <cell r="T144">
            <v>1</v>
          </cell>
        </row>
        <row r="145">
          <cell r="F145">
            <v>13010021</v>
          </cell>
          <cell r="G145" t="str">
            <v>1pha</v>
          </cell>
          <cell r="H145">
            <v>1</v>
          </cell>
          <cell r="I145">
            <v>14350</v>
          </cell>
          <cell r="J145">
            <v>15082</v>
          </cell>
          <cell r="K145">
            <v>732</v>
          </cell>
          <cell r="L145">
            <v>9465</v>
          </cell>
          <cell r="M145">
            <v>9942</v>
          </cell>
          <cell r="N145">
            <v>477</v>
          </cell>
          <cell r="O145">
            <v>4815</v>
          </cell>
          <cell r="P145">
            <v>5068</v>
          </cell>
          <cell r="Q145">
            <v>253</v>
          </cell>
          <cell r="R145">
            <v>70</v>
          </cell>
          <cell r="S145">
            <v>72</v>
          </cell>
          <cell r="T145">
            <v>2</v>
          </cell>
        </row>
        <row r="146">
          <cell r="F146">
            <v>13009686</v>
          </cell>
          <cell r="G146" t="str">
            <v>1pha</v>
          </cell>
          <cell r="H146">
            <v>1</v>
          </cell>
          <cell r="I146">
            <v>15560</v>
          </cell>
          <cell r="J146">
            <v>16487</v>
          </cell>
          <cell r="K146">
            <v>927</v>
          </cell>
          <cell r="L146">
            <v>10260</v>
          </cell>
          <cell r="M146">
            <v>10871</v>
          </cell>
          <cell r="N146">
            <v>611</v>
          </cell>
          <cell r="O146">
            <v>4897</v>
          </cell>
          <cell r="P146">
            <v>5190</v>
          </cell>
          <cell r="Q146">
            <v>293</v>
          </cell>
          <cell r="R146">
            <v>403</v>
          </cell>
          <cell r="S146">
            <v>426</v>
          </cell>
          <cell r="T146">
            <v>23</v>
          </cell>
        </row>
        <row r="147">
          <cell r="F147">
            <v>13045983</v>
          </cell>
          <cell r="G147" t="str">
            <v>3pha</v>
          </cell>
          <cell r="H147">
            <v>60</v>
          </cell>
          <cell r="I147">
            <v>4230</v>
          </cell>
          <cell r="J147">
            <v>4474</v>
          </cell>
          <cell r="K147">
            <v>14640</v>
          </cell>
          <cell r="L147">
            <v>2668</v>
          </cell>
          <cell r="M147">
            <v>2824</v>
          </cell>
          <cell r="N147">
            <v>9360</v>
          </cell>
          <cell r="O147">
            <v>1240</v>
          </cell>
          <cell r="P147">
            <v>1313</v>
          </cell>
          <cell r="Q147">
            <v>4380</v>
          </cell>
          <cell r="R147">
            <v>322</v>
          </cell>
          <cell r="S147">
            <v>337</v>
          </cell>
          <cell r="T147">
            <v>900</v>
          </cell>
        </row>
        <row r="148">
          <cell r="F148">
            <v>13015312</v>
          </cell>
          <cell r="G148" t="str">
            <v>3pha</v>
          </cell>
          <cell r="H148">
            <v>1</v>
          </cell>
          <cell r="I148">
            <v>8551</v>
          </cell>
          <cell r="J148">
            <v>10194</v>
          </cell>
          <cell r="K148">
            <v>1643</v>
          </cell>
          <cell r="L148">
            <v>5754</v>
          </cell>
          <cell r="M148">
            <v>6857</v>
          </cell>
          <cell r="N148">
            <v>1103</v>
          </cell>
          <cell r="O148">
            <v>2162</v>
          </cell>
          <cell r="P148">
            <v>2578</v>
          </cell>
          <cell r="Q148">
            <v>416</v>
          </cell>
          <cell r="R148">
            <v>635</v>
          </cell>
          <cell r="S148">
            <v>759</v>
          </cell>
          <cell r="T148">
            <v>124</v>
          </cell>
        </row>
        <row r="149">
          <cell r="F149">
            <v>13010009</v>
          </cell>
          <cell r="G149" t="str">
            <v>1pha</v>
          </cell>
          <cell r="H149">
            <v>1</v>
          </cell>
          <cell r="I149">
            <v>1992</v>
          </cell>
          <cell r="J149">
            <v>2586</v>
          </cell>
          <cell r="K149">
            <v>594</v>
          </cell>
          <cell r="L149">
            <v>1369</v>
          </cell>
          <cell r="M149">
            <v>1939</v>
          </cell>
          <cell r="N149">
            <v>570</v>
          </cell>
          <cell r="O149">
            <v>595</v>
          </cell>
          <cell r="P149">
            <v>617</v>
          </cell>
          <cell r="Q149">
            <v>22</v>
          </cell>
          <cell r="R149">
            <v>28</v>
          </cell>
          <cell r="S149">
            <v>30</v>
          </cell>
          <cell r="T149">
            <v>2</v>
          </cell>
        </row>
        <row r="150">
          <cell r="F150">
            <v>13009684</v>
          </cell>
          <cell r="G150" t="str">
            <v>1pha</v>
          </cell>
          <cell r="H150">
            <v>1</v>
          </cell>
          <cell r="I150">
            <v>12982</v>
          </cell>
          <cell r="J150">
            <v>13806</v>
          </cell>
          <cell r="K150">
            <v>824</v>
          </cell>
          <cell r="L150">
            <v>8595</v>
          </cell>
          <cell r="M150">
            <v>9146</v>
          </cell>
          <cell r="N150">
            <v>551</v>
          </cell>
          <cell r="O150">
            <v>4176</v>
          </cell>
          <cell r="P150">
            <v>4436</v>
          </cell>
          <cell r="Q150">
            <v>260</v>
          </cell>
          <cell r="R150">
            <v>211</v>
          </cell>
          <cell r="S150">
            <v>224</v>
          </cell>
          <cell r="T150">
            <v>13</v>
          </cell>
        </row>
        <row r="151">
          <cell r="F151">
            <v>13009785</v>
          </cell>
          <cell r="G151" t="str">
            <v>1 pha</v>
          </cell>
          <cell r="H151">
            <v>1</v>
          </cell>
          <cell r="I151">
            <v>12487</v>
          </cell>
          <cell r="J151">
            <v>13831</v>
          </cell>
          <cell r="K151">
            <v>1344</v>
          </cell>
          <cell r="L151">
            <v>8254</v>
          </cell>
          <cell r="M151">
            <v>9159</v>
          </cell>
          <cell r="N151">
            <v>905</v>
          </cell>
          <cell r="O151">
            <v>3819</v>
          </cell>
          <cell r="P151">
            <v>4237</v>
          </cell>
          <cell r="Q151">
            <v>418</v>
          </cell>
          <cell r="R151">
            <v>414</v>
          </cell>
          <cell r="S151">
            <v>435</v>
          </cell>
          <cell r="T151">
            <v>21</v>
          </cell>
        </row>
        <row r="152">
          <cell r="F152">
            <v>13009648</v>
          </cell>
          <cell r="G152" t="str">
            <v>1 pha</v>
          </cell>
          <cell r="H152">
            <v>1</v>
          </cell>
          <cell r="I152">
            <v>28548</v>
          </cell>
          <cell r="J152">
            <v>30180</v>
          </cell>
          <cell r="K152">
            <v>1632</v>
          </cell>
          <cell r="L152">
            <v>18811</v>
          </cell>
          <cell r="M152">
            <v>19916</v>
          </cell>
          <cell r="N152">
            <v>1105</v>
          </cell>
          <cell r="O152">
            <v>8699</v>
          </cell>
          <cell r="P152">
            <v>9207</v>
          </cell>
          <cell r="Q152">
            <v>508</v>
          </cell>
          <cell r="R152">
            <v>1038</v>
          </cell>
          <cell r="S152">
            <v>1057</v>
          </cell>
          <cell r="T152">
            <v>19</v>
          </cell>
        </row>
        <row r="153">
          <cell r="F153">
            <v>13009836</v>
          </cell>
          <cell r="G153" t="str">
            <v>1 pha</v>
          </cell>
          <cell r="H153">
            <v>1</v>
          </cell>
          <cell r="I153">
            <v>39156</v>
          </cell>
          <cell r="J153">
            <v>40326</v>
          </cell>
          <cell r="K153">
            <v>1170</v>
          </cell>
          <cell r="L153">
            <v>25289</v>
          </cell>
          <cell r="M153">
            <v>26135</v>
          </cell>
          <cell r="N153">
            <v>846</v>
          </cell>
          <cell r="O153">
            <v>12368</v>
          </cell>
          <cell r="P153">
            <v>12630</v>
          </cell>
          <cell r="Q153">
            <v>262</v>
          </cell>
          <cell r="R153">
            <v>1499</v>
          </cell>
          <cell r="S153">
            <v>1561</v>
          </cell>
          <cell r="T153">
            <v>62</v>
          </cell>
        </row>
        <row r="154">
          <cell r="F154">
            <v>13009905</v>
          </cell>
          <cell r="G154" t="str">
            <v>1 pha</v>
          </cell>
          <cell r="H154">
            <v>1</v>
          </cell>
          <cell r="I154">
            <v>27919</v>
          </cell>
          <cell r="J154">
            <v>28912</v>
          </cell>
          <cell r="K154">
            <v>993</v>
          </cell>
          <cell r="L154">
            <v>18341</v>
          </cell>
          <cell r="M154">
            <v>19095</v>
          </cell>
          <cell r="N154">
            <v>754</v>
          </cell>
          <cell r="O154">
            <v>8524</v>
          </cell>
          <cell r="P154">
            <v>8762</v>
          </cell>
          <cell r="Q154">
            <v>238</v>
          </cell>
          <cell r="R154">
            <v>1054</v>
          </cell>
          <cell r="S154">
            <v>1055</v>
          </cell>
          <cell r="T154">
            <v>1</v>
          </cell>
        </row>
        <row r="155">
          <cell r="F155">
            <v>13009681</v>
          </cell>
          <cell r="G155" t="str">
            <v>1 pha</v>
          </cell>
          <cell r="H155">
            <v>1</v>
          </cell>
          <cell r="I155">
            <v>26409</v>
          </cell>
          <cell r="J155">
            <v>28415</v>
          </cell>
          <cell r="K155">
            <v>2006</v>
          </cell>
          <cell r="L155">
            <v>16794</v>
          </cell>
          <cell r="M155">
            <v>18106</v>
          </cell>
          <cell r="N155">
            <v>1312</v>
          </cell>
          <cell r="O155">
            <v>7685</v>
          </cell>
          <cell r="P155">
            <v>8320</v>
          </cell>
          <cell r="Q155">
            <v>635</v>
          </cell>
          <cell r="R155">
            <v>1930</v>
          </cell>
          <cell r="S155">
            <v>1989</v>
          </cell>
          <cell r="T155">
            <v>59</v>
          </cell>
        </row>
        <row r="156">
          <cell r="F156">
            <v>13009822</v>
          </cell>
          <cell r="G156" t="str">
            <v>1pha</v>
          </cell>
          <cell r="H156">
            <v>1</v>
          </cell>
          <cell r="I156">
            <v>17535</v>
          </cell>
          <cell r="J156">
            <v>18633</v>
          </cell>
          <cell r="K156">
            <v>1098</v>
          </cell>
          <cell r="L156">
            <v>11610</v>
          </cell>
          <cell r="M156">
            <v>12337</v>
          </cell>
          <cell r="N156">
            <v>727</v>
          </cell>
          <cell r="O156">
            <v>5785</v>
          </cell>
          <cell r="P156">
            <v>6154</v>
          </cell>
          <cell r="Q156">
            <v>369</v>
          </cell>
          <cell r="R156">
            <v>140</v>
          </cell>
          <cell r="S156">
            <v>142</v>
          </cell>
          <cell r="T156">
            <v>2</v>
          </cell>
        </row>
        <row r="157">
          <cell r="F157">
            <v>13009825</v>
          </cell>
          <cell r="G157" t="str">
            <v>1pha</v>
          </cell>
          <cell r="H157">
            <v>1</v>
          </cell>
          <cell r="I157">
            <v>3981</v>
          </cell>
          <cell r="J157">
            <v>4364</v>
          </cell>
          <cell r="K157">
            <v>383</v>
          </cell>
          <cell r="L157">
            <v>2447</v>
          </cell>
          <cell r="M157">
            <v>2687</v>
          </cell>
          <cell r="N157">
            <v>240</v>
          </cell>
          <cell r="O157">
            <v>1040</v>
          </cell>
          <cell r="P157">
            <v>1147</v>
          </cell>
          <cell r="Q157">
            <v>107</v>
          </cell>
          <cell r="R157">
            <v>494</v>
          </cell>
          <cell r="S157">
            <v>530</v>
          </cell>
          <cell r="T157">
            <v>36</v>
          </cell>
        </row>
        <row r="158">
          <cell r="F158">
            <v>13009706</v>
          </cell>
          <cell r="G158" t="str">
            <v>1pha</v>
          </cell>
          <cell r="H158">
            <v>1</v>
          </cell>
          <cell r="I158">
            <v>12234</v>
          </cell>
          <cell r="J158">
            <v>13118</v>
          </cell>
          <cell r="K158">
            <v>884</v>
          </cell>
          <cell r="L158">
            <v>7947</v>
          </cell>
          <cell r="M158">
            <v>8531</v>
          </cell>
          <cell r="N158">
            <v>584</v>
          </cell>
          <cell r="O158">
            <v>3923</v>
          </cell>
          <cell r="P158">
            <v>4213</v>
          </cell>
          <cell r="Q158">
            <v>290</v>
          </cell>
          <cell r="R158">
            <v>364</v>
          </cell>
          <cell r="S158">
            <v>374</v>
          </cell>
          <cell r="T158">
            <v>10</v>
          </cell>
        </row>
        <row r="159">
          <cell r="F159">
            <v>13009787</v>
          </cell>
          <cell r="G159" t="str">
            <v>1 pha</v>
          </cell>
          <cell r="H159">
            <v>1</v>
          </cell>
          <cell r="I159">
            <v>12917</v>
          </cell>
          <cell r="J159">
            <v>13719</v>
          </cell>
          <cell r="K159">
            <v>802</v>
          </cell>
          <cell r="L159">
            <v>8489</v>
          </cell>
          <cell r="M159">
            <v>9016</v>
          </cell>
          <cell r="N159">
            <v>527</v>
          </cell>
          <cell r="O159">
            <v>4260</v>
          </cell>
          <cell r="P159">
            <v>4527</v>
          </cell>
          <cell r="Q159">
            <v>267</v>
          </cell>
          <cell r="R159">
            <v>168</v>
          </cell>
          <cell r="S159">
            <v>176</v>
          </cell>
          <cell r="T159">
            <v>8</v>
          </cell>
        </row>
        <row r="160">
          <cell r="F160">
            <v>13009909</v>
          </cell>
          <cell r="G160" t="str">
            <v>1pha</v>
          </cell>
          <cell r="H160">
            <v>1</v>
          </cell>
          <cell r="I160">
            <v>26828</v>
          </cell>
          <cell r="J160">
            <v>28315</v>
          </cell>
          <cell r="K160">
            <v>1487</v>
          </cell>
          <cell r="L160">
            <v>17869</v>
          </cell>
          <cell r="M160">
            <v>18858</v>
          </cell>
          <cell r="N160">
            <v>989</v>
          </cell>
          <cell r="O160">
            <v>8760</v>
          </cell>
          <cell r="P160">
            <v>9250</v>
          </cell>
          <cell r="Q160">
            <v>490</v>
          </cell>
          <cell r="R160">
            <v>199</v>
          </cell>
          <cell r="S160">
            <v>207</v>
          </cell>
          <cell r="T160">
            <v>8</v>
          </cell>
        </row>
        <row r="161">
          <cell r="F161">
            <v>13009674</v>
          </cell>
          <cell r="G161" t="str">
            <v>1 pha</v>
          </cell>
          <cell r="H161">
            <v>1</v>
          </cell>
          <cell r="I161">
            <v>13458</v>
          </cell>
          <cell r="J161">
            <v>14538</v>
          </cell>
          <cell r="K161">
            <v>1080</v>
          </cell>
          <cell r="L161">
            <v>8918</v>
          </cell>
          <cell r="M161">
            <v>9644</v>
          </cell>
          <cell r="N161">
            <v>726</v>
          </cell>
          <cell r="O161">
            <v>4124</v>
          </cell>
          <cell r="P161">
            <v>4459</v>
          </cell>
          <cell r="Q161">
            <v>335</v>
          </cell>
          <cell r="R161">
            <v>416</v>
          </cell>
          <cell r="S161">
            <v>435</v>
          </cell>
          <cell r="T161">
            <v>19</v>
          </cell>
        </row>
        <row r="162">
          <cell r="F162">
            <v>13009716</v>
          </cell>
          <cell r="G162" t="str">
            <v>1pha</v>
          </cell>
          <cell r="H162">
            <v>1</v>
          </cell>
          <cell r="I162">
            <v>39241</v>
          </cell>
          <cell r="J162">
            <v>41642</v>
          </cell>
          <cell r="K162">
            <v>2401</v>
          </cell>
          <cell r="L162">
            <v>25928</v>
          </cell>
          <cell r="M162">
            <v>27517</v>
          </cell>
          <cell r="N162">
            <v>1589</v>
          </cell>
          <cell r="O162">
            <v>13039</v>
          </cell>
          <cell r="P162">
            <v>13839</v>
          </cell>
          <cell r="Q162">
            <v>800</v>
          </cell>
          <cell r="R162">
            <v>274</v>
          </cell>
          <cell r="S162">
            <v>286</v>
          </cell>
          <cell r="T162">
            <v>12</v>
          </cell>
        </row>
        <row r="163">
          <cell r="F163">
            <v>13001567</v>
          </cell>
          <cell r="G163" t="str">
            <v>1pha</v>
          </cell>
          <cell r="H163">
            <v>1</v>
          </cell>
          <cell r="I163">
            <v>631</v>
          </cell>
          <cell r="J163">
            <v>700</v>
          </cell>
          <cell r="K163">
            <v>69</v>
          </cell>
          <cell r="L163">
            <v>399</v>
          </cell>
          <cell r="M163">
            <v>453</v>
          </cell>
          <cell r="N163">
            <v>54</v>
          </cell>
          <cell r="O163">
            <v>180</v>
          </cell>
          <cell r="P163">
            <v>190</v>
          </cell>
          <cell r="Q163">
            <v>10</v>
          </cell>
          <cell r="R163">
            <v>52</v>
          </cell>
          <cell r="S163">
            <v>57</v>
          </cell>
          <cell r="T163">
            <v>5</v>
          </cell>
        </row>
        <row r="164">
          <cell r="F164">
            <v>12061713</v>
          </cell>
          <cell r="G164" t="str">
            <v>3pha</v>
          </cell>
          <cell r="H164">
            <v>1</v>
          </cell>
          <cell r="I164">
            <v>22367</v>
          </cell>
          <cell r="J164">
            <v>23220</v>
          </cell>
          <cell r="K164">
            <v>853</v>
          </cell>
          <cell r="L164">
            <v>14723</v>
          </cell>
          <cell r="M164">
            <v>15285</v>
          </cell>
          <cell r="N164">
            <v>562</v>
          </cell>
          <cell r="O164">
            <v>7256</v>
          </cell>
          <cell r="P164">
            <v>7534</v>
          </cell>
          <cell r="Q164">
            <v>278</v>
          </cell>
          <cell r="R164">
            <v>388</v>
          </cell>
          <cell r="S164">
            <v>401</v>
          </cell>
          <cell r="T164">
            <v>13</v>
          </cell>
        </row>
        <row r="165">
          <cell r="F165">
            <v>13009826</v>
          </cell>
          <cell r="G165" t="str">
            <v>1pha</v>
          </cell>
          <cell r="H165">
            <v>1</v>
          </cell>
          <cell r="I165">
            <v>1574</v>
          </cell>
          <cell r="J165">
            <v>1679</v>
          </cell>
          <cell r="K165">
            <v>105</v>
          </cell>
          <cell r="L165">
            <v>978</v>
          </cell>
          <cell r="M165">
            <v>1047</v>
          </cell>
          <cell r="N165">
            <v>69</v>
          </cell>
          <cell r="O165">
            <v>458</v>
          </cell>
          <cell r="P165">
            <v>494</v>
          </cell>
          <cell r="Q165">
            <v>36</v>
          </cell>
          <cell r="R165">
            <v>138</v>
          </cell>
          <cell r="S165">
            <v>138</v>
          </cell>
          <cell r="T165">
            <v>0</v>
          </cell>
        </row>
        <row r="166">
          <cell r="F166">
            <v>13009834</v>
          </cell>
          <cell r="G166" t="str">
            <v>1pha</v>
          </cell>
          <cell r="H166">
            <v>1</v>
          </cell>
          <cell r="I166">
            <v>14075</v>
          </cell>
          <cell r="J166">
            <v>15269</v>
          </cell>
          <cell r="K166">
            <v>1194</v>
          </cell>
          <cell r="L166">
            <v>9124</v>
          </cell>
          <cell r="M166">
            <v>9899</v>
          </cell>
          <cell r="N166">
            <v>775</v>
          </cell>
          <cell r="O166">
            <v>4424</v>
          </cell>
          <cell r="P166">
            <v>4817</v>
          </cell>
          <cell r="Q166">
            <v>393</v>
          </cell>
          <cell r="R166">
            <v>527</v>
          </cell>
          <cell r="S166">
            <v>553</v>
          </cell>
          <cell r="T166">
            <v>26</v>
          </cell>
        </row>
        <row r="167">
          <cell r="F167">
            <v>13009701</v>
          </cell>
          <cell r="G167" t="str">
            <v>1pha</v>
          </cell>
          <cell r="H167">
            <v>1</v>
          </cell>
          <cell r="I167">
            <v>7631</v>
          </cell>
          <cell r="J167">
            <v>8092</v>
          </cell>
          <cell r="K167">
            <v>461</v>
          </cell>
          <cell r="L167">
            <v>4499</v>
          </cell>
          <cell r="M167">
            <v>4772</v>
          </cell>
          <cell r="N167">
            <v>273</v>
          </cell>
          <cell r="O167">
            <v>1720</v>
          </cell>
          <cell r="P167">
            <v>1833</v>
          </cell>
          <cell r="Q167">
            <v>113</v>
          </cell>
          <cell r="R167">
            <v>1412</v>
          </cell>
          <cell r="S167">
            <v>1487</v>
          </cell>
          <cell r="T167">
            <v>75</v>
          </cell>
        </row>
        <row r="168">
          <cell r="F168">
            <v>13009786</v>
          </cell>
          <cell r="G168" t="str">
            <v>1pha</v>
          </cell>
          <cell r="H168">
            <v>1</v>
          </cell>
          <cell r="I168">
            <v>2149</v>
          </cell>
          <cell r="J168">
            <v>2254</v>
          </cell>
          <cell r="K168">
            <v>105</v>
          </cell>
          <cell r="L168">
            <v>1426</v>
          </cell>
          <cell r="M168">
            <v>1493</v>
          </cell>
          <cell r="N168">
            <v>67</v>
          </cell>
          <cell r="O168">
            <v>706</v>
          </cell>
          <cell r="P168">
            <v>744</v>
          </cell>
          <cell r="Q168">
            <v>38</v>
          </cell>
          <cell r="R168">
            <v>17</v>
          </cell>
          <cell r="S168">
            <v>17</v>
          </cell>
          <cell r="T168">
            <v>0</v>
          </cell>
        </row>
        <row r="169">
          <cell r="F169">
            <v>13009955</v>
          </cell>
          <cell r="G169" t="str">
            <v>1pha</v>
          </cell>
          <cell r="H169">
            <v>1</v>
          </cell>
          <cell r="I169">
            <v>14476</v>
          </cell>
          <cell r="J169">
            <v>14910</v>
          </cell>
          <cell r="K169">
            <v>434</v>
          </cell>
          <cell r="L169">
            <v>9677</v>
          </cell>
          <cell r="M169">
            <v>9968</v>
          </cell>
          <cell r="N169">
            <v>291</v>
          </cell>
          <cell r="O169">
            <v>4777</v>
          </cell>
          <cell r="P169">
            <v>4920</v>
          </cell>
          <cell r="Q169">
            <v>143</v>
          </cell>
          <cell r="R169">
            <v>22</v>
          </cell>
          <cell r="S169">
            <v>22</v>
          </cell>
          <cell r="T169">
            <v>0</v>
          </cell>
        </row>
        <row r="170">
          <cell r="F170">
            <v>13009744</v>
          </cell>
          <cell r="G170" t="str">
            <v>1pha</v>
          </cell>
          <cell r="H170">
            <v>1</v>
          </cell>
          <cell r="I170">
            <v>769</v>
          </cell>
          <cell r="J170">
            <v>999</v>
          </cell>
          <cell r="K170">
            <v>230</v>
          </cell>
          <cell r="L170">
            <v>464</v>
          </cell>
          <cell r="M170">
            <v>610</v>
          </cell>
          <cell r="N170">
            <v>146</v>
          </cell>
          <cell r="O170">
            <v>154</v>
          </cell>
          <cell r="P170">
            <v>237</v>
          </cell>
          <cell r="Q170">
            <v>83</v>
          </cell>
          <cell r="R170">
            <v>151</v>
          </cell>
          <cell r="S170">
            <v>152</v>
          </cell>
          <cell r="T170">
            <v>1</v>
          </cell>
        </row>
        <row r="171">
          <cell r="F171">
            <v>13019133</v>
          </cell>
          <cell r="G171" t="str">
            <v>3pha</v>
          </cell>
          <cell r="H171">
            <v>40</v>
          </cell>
          <cell r="I171">
            <v>6099</v>
          </cell>
          <cell r="J171">
            <v>6560</v>
          </cell>
          <cell r="K171">
            <v>18440</v>
          </cell>
          <cell r="L171">
            <v>2340</v>
          </cell>
          <cell r="M171">
            <v>2525</v>
          </cell>
          <cell r="N171">
            <v>7400</v>
          </cell>
          <cell r="O171">
            <v>1201</v>
          </cell>
          <cell r="P171">
            <v>1284</v>
          </cell>
          <cell r="Q171">
            <v>3320</v>
          </cell>
          <cell r="R171">
            <v>2558</v>
          </cell>
          <cell r="S171">
            <v>2751</v>
          </cell>
          <cell r="T171">
            <v>7720</v>
          </cell>
        </row>
        <row r="172">
          <cell r="F172">
            <v>13009967</v>
          </cell>
          <cell r="G172" t="str">
            <v>1pha</v>
          </cell>
          <cell r="H172">
            <v>1</v>
          </cell>
          <cell r="I172">
            <v>8303</v>
          </cell>
          <cell r="J172">
            <v>8737</v>
          </cell>
          <cell r="K172">
            <v>434</v>
          </cell>
          <cell r="L172">
            <v>5420</v>
          </cell>
          <cell r="M172">
            <v>5704</v>
          </cell>
          <cell r="N172">
            <v>284</v>
          </cell>
          <cell r="O172">
            <v>2590</v>
          </cell>
          <cell r="P172">
            <v>2730</v>
          </cell>
          <cell r="Q172">
            <v>140</v>
          </cell>
          <cell r="R172">
            <v>293</v>
          </cell>
          <cell r="S172">
            <v>303</v>
          </cell>
          <cell r="T172">
            <v>10</v>
          </cell>
        </row>
        <row r="173">
          <cell r="F173">
            <v>13010023</v>
          </cell>
          <cell r="G173" t="str">
            <v>1pha</v>
          </cell>
          <cell r="H173">
            <v>1</v>
          </cell>
          <cell r="I173">
            <v>480682</v>
          </cell>
          <cell r="J173">
            <v>481055</v>
          </cell>
          <cell r="K173">
            <v>373</v>
          </cell>
          <cell r="L173">
            <v>1214</v>
          </cell>
          <cell r="M173">
            <v>1459</v>
          </cell>
          <cell r="N173">
            <v>245</v>
          </cell>
          <cell r="O173">
            <v>479410</v>
          </cell>
          <cell r="P173">
            <v>479538</v>
          </cell>
          <cell r="Q173">
            <v>128</v>
          </cell>
          <cell r="R173">
            <v>58</v>
          </cell>
          <cell r="S173">
            <v>58</v>
          </cell>
          <cell r="T173">
            <v>0</v>
          </cell>
        </row>
        <row r="174">
          <cell r="F174">
            <v>13009663</v>
          </cell>
          <cell r="G174" t="str">
            <v>1pha</v>
          </cell>
          <cell r="H174">
            <v>1</v>
          </cell>
          <cell r="I174">
            <v>3762</v>
          </cell>
          <cell r="J174">
            <v>4151</v>
          </cell>
          <cell r="K174">
            <v>389</v>
          </cell>
          <cell r="L174">
            <v>2293</v>
          </cell>
          <cell r="M174">
            <v>2547</v>
          </cell>
          <cell r="N174">
            <v>254</v>
          </cell>
          <cell r="O174">
            <v>961</v>
          </cell>
          <cell r="P174">
            <v>1095</v>
          </cell>
          <cell r="Q174">
            <v>134</v>
          </cell>
          <cell r="R174">
            <v>508</v>
          </cell>
          <cell r="S174">
            <v>509</v>
          </cell>
          <cell r="T174">
            <v>1</v>
          </cell>
        </row>
        <row r="175">
          <cell r="F175">
            <v>13009879</v>
          </cell>
          <cell r="G175" t="str">
            <v>1pha</v>
          </cell>
          <cell r="H175">
            <v>1</v>
          </cell>
          <cell r="I175">
            <v>1853</v>
          </cell>
          <cell r="J175">
            <v>1964</v>
          </cell>
          <cell r="K175">
            <v>111</v>
          </cell>
          <cell r="L175">
            <v>1129</v>
          </cell>
          <cell r="M175">
            <v>1202</v>
          </cell>
          <cell r="N175">
            <v>73</v>
          </cell>
          <cell r="O175">
            <v>708</v>
          </cell>
          <cell r="P175">
            <v>746</v>
          </cell>
          <cell r="Q175">
            <v>38</v>
          </cell>
          <cell r="R175">
            <v>16</v>
          </cell>
          <cell r="S175">
            <v>16</v>
          </cell>
          <cell r="T175">
            <v>0</v>
          </cell>
        </row>
        <row r="176">
          <cell r="F176">
            <v>13009976</v>
          </cell>
          <cell r="G176" t="str">
            <v>1pha</v>
          </cell>
          <cell r="H176">
            <v>1</v>
          </cell>
          <cell r="I176">
            <v>8019</v>
          </cell>
          <cell r="J176">
            <v>8609</v>
          </cell>
          <cell r="K176">
            <v>590</v>
          </cell>
          <cell r="L176">
            <v>5375</v>
          </cell>
          <cell r="M176">
            <v>5763</v>
          </cell>
          <cell r="N176">
            <v>388</v>
          </cell>
          <cell r="O176">
            <v>2626</v>
          </cell>
          <cell r="P176">
            <v>2827</v>
          </cell>
          <cell r="Q176">
            <v>201</v>
          </cell>
          <cell r="R176">
            <v>18</v>
          </cell>
          <cell r="S176">
            <v>19</v>
          </cell>
          <cell r="T176">
            <v>1</v>
          </cell>
        </row>
        <row r="177">
          <cell r="F177">
            <v>13009951</v>
          </cell>
          <cell r="G177" t="str">
            <v>1pha</v>
          </cell>
          <cell r="H177">
            <v>1</v>
          </cell>
          <cell r="I177">
            <v>7565</v>
          </cell>
          <cell r="J177">
            <v>8684</v>
          </cell>
          <cell r="K177">
            <v>1119</v>
          </cell>
          <cell r="L177">
            <v>5103</v>
          </cell>
          <cell r="M177">
            <v>5850</v>
          </cell>
          <cell r="N177">
            <v>747</v>
          </cell>
          <cell r="O177">
            <v>2366</v>
          </cell>
          <cell r="P177">
            <v>2732</v>
          </cell>
          <cell r="Q177">
            <v>366</v>
          </cell>
          <cell r="R177">
            <v>96</v>
          </cell>
          <cell r="S177">
            <v>102</v>
          </cell>
          <cell r="T177">
            <v>6</v>
          </cell>
        </row>
        <row r="178">
          <cell r="F178">
            <v>13009983</v>
          </cell>
          <cell r="G178" t="str">
            <v>1pha</v>
          </cell>
          <cell r="H178">
            <v>1</v>
          </cell>
          <cell r="I178">
            <v>1525</v>
          </cell>
          <cell r="J178">
            <v>2671</v>
          </cell>
          <cell r="K178">
            <v>1146</v>
          </cell>
          <cell r="L178">
            <v>988</v>
          </cell>
          <cell r="M178">
            <v>1705</v>
          </cell>
          <cell r="N178">
            <v>717</v>
          </cell>
          <cell r="O178">
            <v>495</v>
          </cell>
          <cell r="P178">
            <v>858</v>
          </cell>
          <cell r="Q178">
            <v>363</v>
          </cell>
          <cell r="R178">
            <v>42</v>
          </cell>
          <cell r="S178">
            <v>108</v>
          </cell>
          <cell r="T178">
            <v>66</v>
          </cell>
        </row>
        <row r="179">
          <cell r="F179">
            <v>13009975</v>
          </cell>
          <cell r="G179" t="str">
            <v>1pha</v>
          </cell>
          <cell r="H179">
            <v>1</v>
          </cell>
          <cell r="I179">
            <v>8711</v>
          </cell>
          <cell r="J179">
            <v>8711</v>
          </cell>
          <cell r="K179">
            <v>0</v>
          </cell>
          <cell r="L179">
            <v>5718</v>
          </cell>
          <cell r="M179">
            <v>5718</v>
          </cell>
          <cell r="N179">
            <v>0</v>
          </cell>
          <cell r="O179">
            <v>2974</v>
          </cell>
          <cell r="P179">
            <v>2974</v>
          </cell>
          <cell r="Q179">
            <v>0</v>
          </cell>
          <cell r="R179">
            <v>19</v>
          </cell>
          <cell r="S179">
            <v>19</v>
          </cell>
          <cell r="T179">
            <v>0</v>
          </cell>
        </row>
        <row r="180">
          <cell r="F180">
            <v>13022778</v>
          </cell>
          <cell r="G180" t="str">
            <v>3 pha</v>
          </cell>
          <cell r="H180">
            <v>1</v>
          </cell>
          <cell r="I180">
            <v>146390</v>
          </cell>
          <cell r="J180">
            <v>151915</v>
          </cell>
          <cell r="K180">
            <v>5525</v>
          </cell>
          <cell r="L180">
            <v>96636</v>
          </cell>
          <cell r="M180">
            <v>100317</v>
          </cell>
          <cell r="N180">
            <v>3681</v>
          </cell>
          <cell r="O180">
            <v>43177</v>
          </cell>
          <cell r="P180">
            <v>44878</v>
          </cell>
          <cell r="Q180">
            <v>1701</v>
          </cell>
          <cell r="R180">
            <v>6577</v>
          </cell>
          <cell r="S180">
            <v>6720</v>
          </cell>
          <cell r="T180">
            <v>143</v>
          </cell>
        </row>
        <row r="181">
          <cell r="F181">
            <v>13009957</v>
          </cell>
          <cell r="G181" t="str">
            <v>1 pha</v>
          </cell>
          <cell r="H181">
            <v>1</v>
          </cell>
          <cell r="I181">
            <v>3147</v>
          </cell>
          <cell r="J181">
            <v>3458</v>
          </cell>
          <cell r="K181">
            <v>311</v>
          </cell>
          <cell r="L181">
            <v>2108</v>
          </cell>
          <cell r="M181">
            <v>2317</v>
          </cell>
          <cell r="N181">
            <v>209</v>
          </cell>
          <cell r="O181">
            <v>1032</v>
          </cell>
          <cell r="P181">
            <v>1133</v>
          </cell>
          <cell r="Q181">
            <v>101</v>
          </cell>
          <cell r="R181">
            <v>7</v>
          </cell>
          <cell r="S181">
            <v>8</v>
          </cell>
          <cell r="T181">
            <v>1</v>
          </cell>
        </row>
        <row r="182">
          <cell r="F182">
            <v>14014953</v>
          </cell>
          <cell r="G182" t="str">
            <v>1pha</v>
          </cell>
          <cell r="H182">
            <v>1</v>
          </cell>
          <cell r="I182">
            <v>218</v>
          </cell>
          <cell r="J182">
            <v>355</v>
          </cell>
          <cell r="K182">
            <v>137</v>
          </cell>
          <cell r="L182">
            <v>144</v>
          </cell>
          <cell r="M182">
            <v>234</v>
          </cell>
          <cell r="N182">
            <v>90</v>
          </cell>
          <cell r="O182">
            <v>74</v>
          </cell>
          <cell r="P182">
            <v>121</v>
          </cell>
          <cell r="Q182">
            <v>47</v>
          </cell>
          <cell r="R182">
            <v>0</v>
          </cell>
          <cell r="S182">
            <v>0</v>
          </cell>
          <cell r="T182">
            <v>0</v>
          </cell>
        </row>
        <row r="183">
          <cell r="F183">
            <v>14014965</v>
          </cell>
          <cell r="G183" t="str">
            <v>1 pha</v>
          </cell>
          <cell r="H183">
            <v>1</v>
          </cell>
          <cell r="I183">
            <v>4272</v>
          </cell>
          <cell r="J183">
            <v>6815</v>
          </cell>
          <cell r="K183">
            <v>2543</v>
          </cell>
          <cell r="L183">
            <v>2894</v>
          </cell>
          <cell r="M183">
            <v>4598</v>
          </cell>
          <cell r="N183">
            <v>1704</v>
          </cell>
          <cell r="O183">
            <v>1353</v>
          </cell>
          <cell r="P183">
            <v>2175</v>
          </cell>
          <cell r="Q183">
            <v>822</v>
          </cell>
          <cell r="R183">
            <v>25</v>
          </cell>
          <cell r="S183">
            <v>42</v>
          </cell>
          <cell r="T183">
            <v>17</v>
          </cell>
        </row>
        <row r="184">
          <cell r="F184">
            <v>14019958</v>
          </cell>
          <cell r="G184" t="str">
            <v>1pha</v>
          </cell>
          <cell r="H184">
            <v>1</v>
          </cell>
          <cell r="I184">
            <v>1098</v>
          </cell>
          <cell r="J184">
            <v>1779</v>
          </cell>
          <cell r="K184">
            <v>681</v>
          </cell>
          <cell r="L184">
            <v>730</v>
          </cell>
          <cell r="M184">
            <v>1180</v>
          </cell>
          <cell r="N184">
            <v>450</v>
          </cell>
          <cell r="O184">
            <v>367</v>
          </cell>
          <cell r="P184">
            <v>597</v>
          </cell>
          <cell r="Q184">
            <v>230</v>
          </cell>
          <cell r="R184">
            <v>1</v>
          </cell>
          <cell r="S184">
            <v>2</v>
          </cell>
          <cell r="T184">
            <v>1</v>
          </cell>
        </row>
        <row r="185">
          <cell r="F185">
            <v>13009697</v>
          </cell>
          <cell r="G185" t="str">
            <v>1pha</v>
          </cell>
          <cell r="H185">
            <v>1</v>
          </cell>
          <cell r="I185">
            <v>1696</v>
          </cell>
          <cell r="J185">
            <v>2092</v>
          </cell>
          <cell r="K185">
            <v>396</v>
          </cell>
          <cell r="L185">
            <v>1121</v>
          </cell>
          <cell r="M185">
            <v>1378</v>
          </cell>
          <cell r="N185">
            <v>257</v>
          </cell>
          <cell r="O185">
            <v>562</v>
          </cell>
          <cell r="P185">
            <v>698</v>
          </cell>
          <cell r="Q185">
            <v>136</v>
          </cell>
          <cell r="R185">
            <v>13</v>
          </cell>
          <cell r="S185">
            <v>16</v>
          </cell>
          <cell r="T185">
            <v>3</v>
          </cell>
        </row>
        <row r="186">
          <cell r="F186">
            <v>13046407</v>
          </cell>
          <cell r="G186" t="str">
            <v>3pha</v>
          </cell>
          <cell r="H186">
            <v>1</v>
          </cell>
          <cell r="I186">
            <v>61927</v>
          </cell>
          <cell r="J186">
            <v>65574</v>
          </cell>
          <cell r="K186">
            <v>3647</v>
          </cell>
          <cell r="L186">
            <v>41084</v>
          </cell>
          <cell r="M186">
            <v>43465</v>
          </cell>
          <cell r="N186">
            <v>2381</v>
          </cell>
          <cell r="O186">
            <v>19989</v>
          </cell>
          <cell r="P186">
            <v>21173</v>
          </cell>
          <cell r="Q186">
            <v>1184</v>
          </cell>
          <cell r="R186">
            <v>854</v>
          </cell>
          <cell r="S186">
            <v>936</v>
          </cell>
          <cell r="T186">
            <v>82</v>
          </cell>
        </row>
        <row r="187">
          <cell r="F187">
            <v>14014954</v>
          </cell>
          <cell r="G187" t="str">
            <v>1 pha</v>
          </cell>
          <cell r="H187">
            <v>1</v>
          </cell>
          <cell r="I187">
            <v>3331</v>
          </cell>
          <cell r="J187">
            <v>5281</v>
          </cell>
          <cell r="K187">
            <v>1950</v>
          </cell>
          <cell r="L187">
            <v>2222</v>
          </cell>
          <cell r="M187">
            <v>3512</v>
          </cell>
          <cell r="N187">
            <v>1290</v>
          </cell>
          <cell r="O187">
            <v>1109</v>
          </cell>
          <cell r="P187">
            <v>1769</v>
          </cell>
          <cell r="Q187">
            <v>660</v>
          </cell>
          <cell r="R187">
            <v>0</v>
          </cell>
          <cell r="S187">
            <v>0</v>
          </cell>
          <cell r="T187">
            <v>0</v>
          </cell>
        </row>
        <row r="188">
          <cell r="F188">
            <v>14014742</v>
          </cell>
          <cell r="G188" t="str">
            <v>1pha</v>
          </cell>
          <cell r="H188">
            <v>1</v>
          </cell>
          <cell r="I188">
            <v>153</v>
          </cell>
          <cell r="J188">
            <v>200</v>
          </cell>
          <cell r="K188">
            <v>47</v>
          </cell>
          <cell r="L188">
            <v>91</v>
          </cell>
          <cell r="M188">
            <v>116</v>
          </cell>
          <cell r="N188">
            <v>25</v>
          </cell>
          <cell r="O188">
            <v>56</v>
          </cell>
          <cell r="P188">
            <v>78</v>
          </cell>
          <cell r="Q188">
            <v>22</v>
          </cell>
          <cell r="R188">
            <v>6</v>
          </cell>
          <cell r="S188">
            <v>6</v>
          </cell>
          <cell r="T188">
            <v>0</v>
          </cell>
        </row>
        <row r="189">
          <cell r="F189">
            <v>13013039</v>
          </cell>
          <cell r="G189" t="str">
            <v>1pha</v>
          </cell>
          <cell r="H189">
            <v>1</v>
          </cell>
          <cell r="I189">
            <v>1108</v>
          </cell>
          <cell r="J189">
            <v>1378</v>
          </cell>
          <cell r="K189">
            <v>270</v>
          </cell>
          <cell r="L189">
            <v>738</v>
          </cell>
          <cell r="M189">
            <v>975</v>
          </cell>
          <cell r="N189">
            <v>237</v>
          </cell>
          <cell r="O189">
            <v>284</v>
          </cell>
          <cell r="P189">
            <v>301</v>
          </cell>
          <cell r="Q189">
            <v>17</v>
          </cell>
          <cell r="R189">
            <v>86</v>
          </cell>
          <cell r="S189">
            <v>102</v>
          </cell>
          <cell r="T189">
            <v>16</v>
          </cell>
        </row>
        <row r="190">
          <cell r="F190">
            <v>14014748</v>
          </cell>
          <cell r="G190" t="str">
            <v>1pha</v>
          </cell>
          <cell r="H190">
            <v>1</v>
          </cell>
          <cell r="I190">
            <v>77</v>
          </cell>
          <cell r="J190">
            <v>90</v>
          </cell>
          <cell r="K190">
            <v>13</v>
          </cell>
          <cell r="L190">
            <v>62</v>
          </cell>
          <cell r="M190">
            <v>70</v>
          </cell>
          <cell r="N190">
            <v>8</v>
          </cell>
          <cell r="O190">
            <v>15</v>
          </cell>
          <cell r="P190">
            <v>20</v>
          </cell>
          <cell r="Q190">
            <v>5</v>
          </cell>
          <cell r="R190">
            <v>0</v>
          </cell>
          <cell r="S190">
            <v>0</v>
          </cell>
          <cell r="T190">
            <v>0</v>
          </cell>
        </row>
        <row r="191">
          <cell r="F191">
            <v>14014723</v>
          </cell>
          <cell r="G191" t="str">
            <v>1pha</v>
          </cell>
          <cell r="H191">
            <v>1</v>
          </cell>
          <cell r="I191">
            <v>56</v>
          </cell>
          <cell r="J191">
            <v>102</v>
          </cell>
          <cell r="K191">
            <v>46</v>
          </cell>
          <cell r="L191">
            <v>41</v>
          </cell>
          <cell r="M191">
            <v>77</v>
          </cell>
          <cell r="N191">
            <v>36</v>
          </cell>
          <cell r="O191">
            <v>15</v>
          </cell>
          <cell r="P191">
            <v>25</v>
          </cell>
          <cell r="Q191">
            <v>10</v>
          </cell>
          <cell r="R191">
            <v>0</v>
          </cell>
          <cell r="S191">
            <v>0</v>
          </cell>
          <cell r="T191">
            <v>0</v>
          </cell>
        </row>
        <row r="192">
          <cell r="F192">
            <v>13005974</v>
          </cell>
          <cell r="G192" t="str">
            <v>1pha</v>
          </cell>
          <cell r="H192">
            <v>1</v>
          </cell>
          <cell r="I192">
            <v>1778</v>
          </cell>
          <cell r="J192">
            <v>2195</v>
          </cell>
          <cell r="K192">
            <v>417</v>
          </cell>
          <cell r="L192">
            <v>1185</v>
          </cell>
          <cell r="M192">
            <v>1457</v>
          </cell>
          <cell r="N192">
            <v>272</v>
          </cell>
          <cell r="O192">
            <v>592</v>
          </cell>
          <cell r="P192">
            <v>737</v>
          </cell>
          <cell r="Q192">
            <v>145</v>
          </cell>
          <cell r="R192">
            <v>1</v>
          </cell>
          <cell r="S192">
            <v>1</v>
          </cell>
          <cell r="T192">
            <v>0</v>
          </cell>
        </row>
        <row r="193">
          <cell r="F193">
            <v>13010028</v>
          </cell>
          <cell r="G193" t="str">
            <v>1pha</v>
          </cell>
          <cell r="H193">
            <v>1</v>
          </cell>
          <cell r="I193">
            <v>3156</v>
          </cell>
          <cell r="J193">
            <v>3407</v>
          </cell>
          <cell r="K193">
            <v>251</v>
          </cell>
          <cell r="L193">
            <v>2112</v>
          </cell>
          <cell r="M193">
            <v>2258</v>
          </cell>
          <cell r="N193">
            <v>146</v>
          </cell>
          <cell r="O193">
            <v>1021</v>
          </cell>
          <cell r="P193">
            <v>1125</v>
          </cell>
          <cell r="Q193">
            <v>104</v>
          </cell>
          <cell r="R193">
            <v>23</v>
          </cell>
          <cell r="S193">
            <v>24</v>
          </cell>
          <cell r="T193">
            <v>1</v>
          </cell>
        </row>
        <row r="194">
          <cell r="F194">
            <v>13009693</v>
          </cell>
          <cell r="G194" t="str">
            <v>1 pha</v>
          </cell>
          <cell r="H194">
            <v>1</v>
          </cell>
          <cell r="I194">
            <v>14529</v>
          </cell>
          <cell r="J194">
            <v>15608</v>
          </cell>
          <cell r="K194">
            <v>1079</v>
          </cell>
          <cell r="L194">
            <v>9659</v>
          </cell>
          <cell r="M194">
            <v>10140</v>
          </cell>
          <cell r="N194">
            <v>481</v>
          </cell>
          <cell r="O194">
            <v>4378</v>
          </cell>
          <cell r="P194">
            <v>4915</v>
          </cell>
          <cell r="Q194">
            <v>537</v>
          </cell>
          <cell r="R194">
            <v>492</v>
          </cell>
          <cell r="S194">
            <v>553</v>
          </cell>
          <cell r="T194">
            <v>61</v>
          </cell>
        </row>
        <row r="195">
          <cell r="F195">
            <v>13009125</v>
          </cell>
          <cell r="G195" t="str">
            <v>1 pha</v>
          </cell>
          <cell r="H195">
            <v>1</v>
          </cell>
          <cell r="I195">
            <v>8139</v>
          </cell>
          <cell r="J195">
            <v>8590</v>
          </cell>
          <cell r="K195">
            <v>451</v>
          </cell>
          <cell r="L195">
            <v>5483</v>
          </cell>
          <cell r="M195">
            <v>5796</v>
          </cell>
          <cell r="N195">
            <v>313</v>
          </cell>
          <cell r="O195">
            <v>2401</v>
          </cell>
          <cell r="P195">
            <v>2539</v>
          </cell>
          <cell r="Q195">
            <v>138</v>
          </cell>
          <cell r="R195">
            <v>255</v>
          </cell>
          <cell r="S195">
            <v>255</v>
          </cell>
          <cell r="T195">
            <v>0</v>
          </cell>
        </row>
        <row r="196">
          <cell r="F196">
            <v>13023051</v>
          </cell>
          <cell r="G196" t="str">
            <v>3 pha</v>
          </cell>
          <cell r="H196">
            <v>1</v>
          </cell>
          <cell r="I196">
            <v>42586</v>
          </cell>
          <cell r="J196">
            <v>44686</v>
          </cell>
          <cell r="K196">
            <v>2100</v>
          </cell>
          <cell r="L196">
            <v>28352</v>
          </cell>
          <cell r="M196">
            <v>29745</v>
          </cell>
          <cell r="N196">
            <v>1393</v>
          </cell>
          <cell r="O196">
            <v>13256</v>
          </cell>
          <cell r="P196">
            <v>13932</v>
          </cell>
          <cell r="Q196">
            <v>676</v>
          </cell>
          <cell r="R196">
            <v>978</v>
          </cell>
          <cell r="S196">
            <v>1009</v>
          </cell>
          <cell r="T196">
            <v>31</v>
          </cell>
        </row>
        <row r="197">
          <cell r="F197">
            <v>13028627</v>
          </cell>
          <cell r="G197" t="str">
            <v>3 pha</v>
          </cell>
          <cell r="H197">
            <v>1</v>
          </cell>
          <cell r="I197">
            <v>31237</v>
          </cell>
          <cell r="J197">
            <v>33442</v>
          </cell>
          <cell r="K197">
            <v>2205</v>
          </cell>
          <cell r="L197">
            <v>18249</v>
          </cell>
          <cell r="M197">
            <v>19530</v>
          </cell>
          <cell r="N197">
            <v>1281</v>
          </cell>
          <cell r="O197">
            <v>6220</v>
          </cell>
          <cell r="P197">
            <v>6654</v>
          </cell>
          <cell r="Q197">
            <v>434</v>
          </cell>
          <cell r="R197">
            <v>6768</v>
          </cell>
          <cell r="S197">
            <v>7258</v>
          </cell>
          <cell r="T197">
            <v>490</v>
          </cell>
        </row>
        <row r="198">
          <cell r="F198">
            <v>13009653</v>
          </cell>
          <cell r="G198" t="str">
            <v>1 pha</v>
          </cell>
          <cell r="H198">
            <v>1</v>
          </cell>
          <cell r="I198">
            <v>23525</v>
          </cell>
          <cell r="J198">
            <v>25361</v>
          </cell>
          <cell r="K198">
            <v>1836</v>
          </cell>
          <cell r="L198">
            <v>13752</v>
          </cell>
          <cell r="M198">
            <v>14827</v>
          </cell>
          <cell r="N198">
            <v>1075</v>
          </cell>
          <cell r="O198">
            <v>4777</v>
          </cell>
          <cell r="P198">
            <v>5278</v>
          </cell>
          <cell r="Q198">
            <v>501</v>
          </cell>
          <cell r="R198">
            <v>4996</v>
          </cell>
          <cell r="S198">
            <v>5256</v>
          </cell>
          <cell r="T198">
            <v>260</v>
          </cell>
        </row>
        <row r="199">
          <cell r="F199">
            <v>13009122</v>
          </cell>
          <cell r="G199" t="str">
            <v>1 pha</v>
          </cell>
          <cell r="H199">
            <v>1</v>
          </cell>
          <cell r="I199">
            <v>2689</v>
          </cell>
          <cell r="J199">
            <v>2916</v>
          </cell>
          <cell r="K199">
            <v>227</v>
          </cell>
          <cell r="L199">
            <v>1521</v>
          </cell>
          <cell r="M199">
            <v>1708</v>
          </cell>
          <cell r="N199">
            <v>187</v>
          </cell>
          <cell r="O199">
            <v>830</v>
          </cell>
          <cell r="P199">
            <v>870</v>
          </cell>
          <cell r="Q199">
            <v>40</v>
          </cell>
          <cell r="R199">
            <v>338</v>
          </cell>
          <cell r="S199">
            <v>338</v>
          </cell>
          <cell r="T199">
            <v>0</v>
          </cell>
        </row>
        <row r="200">
          <cell r="F200">
            <v>13025511</v>
          </cell>
          <cell r="G200" t="str">
            <v>3 pha</v>
          </cell>
          <cell r="H200">
            <v>1</v>
          </cell>
          <cell r="I200">
            <v>3216</v>
          </cell>
          <cell r="J200">
            <v>6688</v>
          </cell>
          <cell r="K200">
            <v>3472</v>
          </cell>
          <cell r="L200">
            <v>2070</v>
          </cell>
          <cell r="M200">
            <v>4100</v>
          </cell>
          <cell r="N200">
            <v>2030</v>
          </cell>
          <cell r="O200">
            <v>710</v>
          </cell>
          <cell r="P200">
            <v>1865</v>
          </cell>
          <cell r="Q200">
            <v>1155</v>
          </cell>
          <cell r="R200">
            <v>436</v>
          </cell>
          <cell r="S200">
            <v>723</v>
          </cell>
          <cell r="T200">
            <v>287</v>
          </cell>
        </row>
        <row r="201">
          <cell r="F201">
            <v>13009099</v>
          </cell>
          <cell r="G201" t="str">
            <v>1 pha</v>
          </cell>
          <cell r="H201">
            <v>1</v>
          </cell>
          <cell r="I201">
            <v>7834</v>
          </cell>
          <cell r="J201">
            <v>8017</v>
          </cell>
          <cell r="K201">
            <v>183</v>
          </cell>
          <cell r="L201">
            <v>4916</v>
          </cell>
          <cell r="M201">
            <v>4924</v>
          </cell>
          <cell r="N201">
            <v>8</v>
          </cell>
          <cell r="O201">
            <v>1653</v>
          </cell>
          <cell r="P201">
            <v>1717</v>
          </cell>
          <cell r="Q201">
            <v>64</v>
          </cell>
          <cell r="R201">
            <v>1265</v>
          </cell>
          <cell r="S201">
            <v>1376</v>
          </cell>
          <cell r="T201">
            <v>111</v>
          </cell>
        </row>
        <row r="202">
          <cell r="F202">
            <v>13009647</v>
          </cell>
          <cell r="G202" t="str">
            <v>1 pha</v>
          </cell>
          <cell r="H202">
            <v>1</v>
          </cell>
          <cell r="I202">
            <v>11529</v>
          </cell>
          <cell r="J202">
            <v>12569</v>
          </cell>
          <cell r="K202">
            <v>1040</v>
          </cell>
          <cell r="L202">
            <v>7592</v>
          </cell>
          <cell r="M202">
            <v>8265</v>
          </cell>
          <cell r="N202">
            <v>673</v>
          </cell>
          <cell r="O202">
            <v>3179</v>
          </cell>
          <cell r="P202">
            <v>3478</v>
          </cell>
          <cell r="Q202">
            <v>299</v>
          </cell>
          <cell r="R202">
            <v>758</v>
          </cell>
          <cell r="S202">
            <v>826</v>
          </cell>
          <cell r="T202">
            <v>68</v>
          </cell>
        </row>
        <row r="203">
          <cell r="F203">
            <v>13006967</v>
          </cell>
          <cell r="G203" t="str">
            <v>1 pha</v>
          </cell>
          <cell r="H203">
            <v>1</v>
          </cell>
          <cell r="I203">
            <v>10616</v>
          </cell>
          <cell r="J203">
            <v>11899</v>
          </cell>
          <cell r="K203">
            <v>1283</v>
          </cell>
          <cell r="L203">
            <v>6490</v>
          </cell>
          <cell r="M203">
            <v>6900</v>
          </cell>
          <cell r="N203">
            <v>410</v>
          </cell>
          <cell r="O203">
            <v>3729</v>
          </cell>
          <cell r="P203">
            <v>4173</v>
          </cell>
          <cell r="Q203">
            <v>444</v>
          </cell>
          <cell r="R203">
            <v>397</v>
          </cell>
          <cell r="S203">
            <v>826</v>
          </cell>
          <cell r="T203">
            <v>429</v>
          </cell>
        </row>
        <row r="204">
          <cell r="F204">
            <v>13007495</v>
          </cell>
          <cell r="G204" t="str">
            <v>1 pha</v>
          </cell>
          <cell r="H204">
            <v>1</v>
          </cell>
          <cell r="I204">
            <v>12638</v>
          </cell>
          <cell r="J204">
            <v>14609</v>
          </cell>
          <cell r="K204">
            <v>1971</v>
          </cell>
          <cell r="L204">
            <v>7634</v>
          </cell>
          <cell r="M204">
            <v>8848</v>
          </cell>
          <cell r="N204">
            <v>1214</v>
          </cell>
          <cell r="O204">
            <v>4317</v>
          </cell>
          <cell r="P204">
            <v>5036</v>
          </cell>
          <cell r="Q204">
            <v>719</v>
          </cell>
          <cell r="R204">
            <v>687</v>
          </cell>
          <cell r="S204">
            <v>725</v>
          </cell>
          <cell r="T204">
            <v>38</v>
          </cell>
        </row>
        <row r="205">
          <cell r="F205">
            <v>13007436</v>
          </cell>
          <cell r="G205" t="str">
            <v>1 pha</v>
          </cell>
          <cell r="H205">
            <v>1</v>
          </cell>
          <cell r="I205">
            <v>9336</v>
          </cell>
          <cell r="J205">
            <v>10865</v>
          </cell>
          <cell r="K205">
            <v>1529</v>
          </cell>
          <cell r="L205">
            <v>5557</v>
          </cell>
          <cell r="M205">
            <v>6493</v>
          </cell>
          <cell r="N205">
            <v>936</v>
          </cell>
          <cell r="O205">
            <v>3234</v>
          </cell>
          <cell r="P205">
            <v>3766</v>
          </cell>
          <cell r="Q205">
            <v>532</v>
          </cell>
          <cell r="R205">
            <v>545</v>
          </cell>
          <cell r="S205">
            <v>606</v>
          </cell>
          <cell r="T205">
            <v>61</v>
          </cell>
        </row>
        <row r="206">
          <cell r="F206">
            <v>13028632</v>
          </cell>
          <cell r="G206" t="str">
            <v>3pha</v>
          </cell>
          <cell r="H206">
            <v>1</v>
          </cell>
          <cell r="I206">
            <v>12758</v>
          </cell>
          <cell r="J206">
            <v>13149</v>
          </cell>
          <cell r="K206">
            <v>391</v>
          </cell>
          <cell r="L206">
            <v>7554</v>
          </cell>
          <cell r="M206">
            <v>7789</v>
          </cell>
          <cell r="N206">
            <v>235</v>
          </cell>
          <cell r="O206">
            <v>2999</v>
          </cell>
          <cell r="P206">
            <v>3081</v>
          </cell>
          <cell r="Q206">
            <v>82</v>
          </cell>
          <cell r="R206">
            <v>2205</v>
          </cell>
          <cell r="S206">
            <v>2279</v>
          </cell>
          <cell r="T206">
            <v>74</v>
          </cell>
        </row>
        <row r="207">
          <cell r="F207">
            <v>13009765</v>
          </cell>
          <cell r="G207" t="str">
            <v>1 pha</v>
          </cell>
          <cell r="H207">
            <v>1</v>
          </cell>
          <cell r="I207">
            <v>33018</v>
          </cell>
          <cell r="J207">
            <v>35861</v>
          </cell>
          <cell r="K207">
            <v>2843</v>
          </cell>
          <cell r="L207">
            <v>19165</v>
          </cell>
          <cell r="M207">
            <v>20798</v>
          </cell>
          <cell r="N207">
            <v>1633</v>
          </cell>
          <cell r="O207">
            <v>6506</v>
          </cell>
          <cell r="P207">
            <v>7060</v>
          </cell>
          <cell r="Q207">
            <v>554</v>
          </cell>
          <cell r="R207">
            <v>7347</v>
          </cell>
          <cell r="S207">
            <v>8003</v>
          </cell>
          <cell r="T207">
            <v>656</v>
          </cell>
        </row>
        <row r="208">
          <cell r="F208">
            <v>13009654</v>
          </cell>
          <cell r="G208" t="str">
            <v>1 pha</v>
          </cell>
          <cell r="H208">
            <v>1</v>
          </cell>
          <cell r="I208">
            <v>25882</v>
          </cell>
          <cell r="J208">
            <v>26630</v>
          </cell>
          <cell r="K208">
            <v>748</v>
          </cell>
          <cell r="L208">
            <v>16882</v>
          </cell>
          <cell r="M208">
            <v>17421</v>
          </cell>
          <cell r="N208">
            <v>539</v>
          </cell>
          <cell r="O208">
            <v>6063</v>
          </cell>
          <cell r="P208">
            <v>6208</v>
          </cell>
          <cell r="Q208">
            <v>145</v>
          </cell>
          <cell r="R208">
            <v>2937</v>
          </cell>
          <cell r="S208">
            <v>3001</v>
          </cell>
          <cell r="T208">
            <v>64</v>
          </cell>
        </row>
        <row r="209">
          <cell r="F209">
            <v>13007422</v>
          </cell>
          <cell r="G209" t="str">
            <v>1 pha</v>
          </cell>
          <cell r="H209">
            <v>1</v>
          </cell>
          <cell r="I209">
            <v>3716</v>
          </cell>
          <cell r="J209">
            <v>3965</v>
          </cell>
          <cell r="K209">
            <v>249</v>
          </cell>
          <cell r="L209">
            <v>2278</v>
          </cell>
          <cell r="M209">
            <v>2420</v>
          </cell>
          <cell r="N209">
            <v>142</v>
          </cell>
          <cell r="O209">
            <v>1396</v>
          </cell>
          <cell r="P209">
            <v>1497</v>
          </cell>
          <cell r="Q209">
            <v>101</v>
          </cell>
          <cell r="R209">
            <v>42</v>
          </cell>
          <cell r="S209">
            <v>48</v>
          </cell>
          <cell r="T209">
            <v>6</v>
          </cell>
        </row>
        <row r="210">
          <cell r="F210">
            <v>13009712</v>
          </cell>
          <cell r="G210" t="str">
            <v>1 pha</v>
          </cell>
          <cell r="H210">
            <v>1</v>
          </cell>
          <cell r="I210">
            <v>24381</v>
          </cell>
          <cell r="J210">
            <v>24933</v>
          </cell>
          <cell r="K210">
            <v>552</v>
          </cell>
          <cell r="L210">
            <v>15808</v>
          </cell>
          <cell r="M210">
            <v>16221</v>
          </cell>
          <cell r="N210">
            <v>413</v>
          </cell>
          <cell r="O210">
            <v>5696</v>
          </cell>
          <cell r="P210">
            <v>5804</v>
          </cell>
          <cell r="Q210">
            <v>108</v>
          </cell>
          <cell r="R210">
            <v>2877</v>
          </cell>
          <cell r="S210">
            <v>2908</v>
          </cell>
          <cell r="T210">
            <v>31</v>
          </cell>
        </row>
        <row r="211">
          <cell r="F211">
            <v>13007445</v>
          </cell>
          <cell r="G211" t="str">
            <v>1 pha</v>
          </cell>
          <cell r="H211">
            <v>1</v>
          </cell>
          <cell r="I211">
            <v>12910</v>
          </cell>
          <cell r="J211">
            <v>13982</v>
          </cell>
          <cell r="K211">
            <v>1072</v>
          </cell>
          <cell r="L211">
            <v>7519</v>
          </cell>
          <cell r="M211">
            <v>8157</v>
          </cell>
          <cell r="N211">
            <v>638</v>
          </cell>
          <cell r="O211">
            <v>3738</v>
          </cell>
          <cell r="P211">
            <v>4047</v>
          </cell>
          <cell r="Q211">
            <v>309</v>
          </cell>
          <cell r="R211">
            <v>1653</v>
          </cell>
          <cell r="S211">
            <v>1778</v>
          </cell>
          <cell r="T211">
            <v>125</v>
          </cell>
        </row>
        <row r="212">
          <cell r="F212">
            <v>13009133</v>
          </cell>
          <cell r="G212" t="str">
            <v>1 pha</v>
          </cell>
          <cell r="H212">
            <v>1</v>
          </cell>
          <cell r="I212">
            <v>6859</v>
          </cell>
          <cell r="J212">
            <v>7363</v>
          </cell>
          <cell r="K212">
            <v>504</v>
          </cell>
          <cell r="L212">
            <v>4082</v>
          </cell>
          <cell r="M212">
            <v>4359</v>
          </cell>
          <cell r="N212">
            <v>277</v>
          </cell>
          <cell r="O212">
            <v>1823</v>
          </cell>
          <cell r="P212">
            <v>1941</v>
          </cell>
          <cell r="Q212">
            <v>118</v>
          </cell>
          <cell r="R212">
            <v>954</v>
          </cell>
          <cell r="S212">
            <v>1063</v>
          </cell>
          <cell r="T212">
            <v>109</v>
          </cell>
        </row>
        <row r="213">
          <cell r="F213">
            <v>13028634</v>
          </cell>
          <cell r="G213" t="str">
            <v>3 pha</v>
          </cell>
          <cell r="H213">
            <v>1</v>
          </cell>
          <cell r="I213">
            <v>23374</v>
          </cell>
          <cell r="J213">
            <v>28262</v>
          </cell>
          <cell r="K213">
            <v>4888</v>
          </cell>
          <cell r="L213">
            <v>14292</v>
          </cell>
          <cell r="M213">
            <v>17288</v>
          </cell>
          <cell r="N213">
            <v>2996</v>
          </cell>
          <cell r="O213">
            <v>5051</v>
          </cell>
          <cell r="P213">
            <v>6132</v>
          </cell>
          <cell r="Q213">
            <v>1081</v>
          </cell>
          <cell r="R213">
            <v>4031</v>
          </cell>
          <cell r="S213">
            <v>4842</v>
          </cell>
          <cell r="T213">
            <v>811</v>
          </cell>
        </row>
        <row r="214">
          <cell r="F214">
            <v>13007192</v>
          </cell>
          <cell r="G214" t="str">
            <v>1pha</v>
          </cell>
          <cell r="H214">
            <v>1</v>
          </cell>
          <cell r="I214">
            <v>513</v>
          </cell>
          <cell r="J214">
            <v>589</v>
          </cell>
          <cell r="K214">
            <v>76</v>
          </cell>
          <cell r="L214">
            <v>321</v>
          </cell>
          <cell r="M214">
            <v>376</v>
          </cell>
          <cell r="N214">
            <v>55</v>
          </cell>
          <cell r="O214">
            <v>183</v>
          </cell>
          <cell r="P214">
            <v>204</v>
          </cell>
          <cell r="Q214">
            <v>21</v>
          </cell>
          <cell r="R214">
            <v>9</v>
          </cell>
          <cell r="S214">
            <v>9</v>
          </cell>
          <cell r="T214">
            <v>0</v>
          </cell>
        </row>
        <row r="215">
          <cell r="F215">
            <v>13007980</v>
          </cell>
          <cell r="G215" t="str">
            <v>1 pha</v>
          </cell>
          <cell r="H215">
            <v>1</v>
          </cell>
          <cell r="I215">
            <v>10913</v>
          </cell>
          <cell r="J215">
            <v>11667</v>
          </cell>
          <cell r="K215">
            <v>754</v>
          </cell>
          <cell r="L215">
            <v>6633</v>
          </cell>
          <cell r="M215">
            <v>7101</v>
          </cell>
          <cell r="N215">
            <v>468</v>
          </cell>
          <cell r="O215">
            <v>3063</v>
          </cell>
          <cell r="P215">
            <v>3265</v>
          </cell>
          <cell r="Q215">
            <v>202</v>
          </cell>
          <cell r="R215">
            <v>1217</v>
          </cell>
          <cell r="S215">
            <v>1301</v>
          </cell>
          <cell r="T215">
            <v>84</v>
          </cell>
        </row>
        <row r="216">
          <cell r="F216">
            <v>13007482</v>
          </cell>
          <cell r="G216" t="str">
            <v>1 pha</v>
          </cell>
          <cell r="H216">
            <v>1</v>
          </cell>
          <cell r="I216">
            <v>6238</v>
          </cell>
          <cell r="J216">
            <v>7312</v>
          </cell>
          <cell r="K216">
            <v>1074</v>
          </cell>
          <cell r="L216">
            <v>3971</v>
          </cell>
          <cell r="M216">
            <v>4611</v>
          </cell>
          <cell r="N216">
            <v>640</v>
          </cell>
          <cell r="O216">
            <v>1912</v>
          </cell>
          <cell r="P216">
            <v>2316</v>
          </cell>
          <cell r="Q216">
            <v>404</v>
          </cell>
          <cell r="R216">
            <v>355</v>
          </cell>
          <cell r="S216">
            <v>385</v>
          </cell>
          <cell r="T216">
            <v>30</v>
          </cell>
        </row>
        <row r="217">
          <cell r="F217">
            <v>13046376</v>
          </cell>
          <cell r="G217" t="str">
            <v>3pha</v>
          </cell>
          <cell r="H217">
            <v>1</v>
          </cell>
          <cell r="I217">
            <v>27921</v>
          </cell>
          <cell r="J217">
            <v>31270</v>
          </cell>
          <cell r="K217">
            <v>3349</v>
          </cell>
          <cell r="L217">
            <v>16218</v>
          </cell>
          <cell r="M217">
            <v>18914</v>
          </cell>
          <cell r="N217">
            <v>2696</v>
          </cell>
          <cell r="O217">
            <v>5246</v>
          </cell>
          <cell r="P217">
            <v>5678</v>
          </cell>
          <cell r="Q217">
            <v>432</v>
          </cell>
          <cell r="R217">
            <v>6457</v>
          </cell>
          <cell r="S217">
            <v>6678</v>
          </cell>
          <cell r="T217">
            <v>221</v>
          </cell>
        </row>
        <row r="218">
          <cell r="F218">
            <v>13007486</v>
          </cell>
          <cell r="G218" t="str">
            <v>1 pha</v>
          </cell>
          <cell r="H218">
            <v>1</v>
          </cell>
          <cell r="I218">
            <v>14156</v>
          </cell>
          <cell r="J218">
            <v>16881</v>
          </cell>
          <cell r="K218">
            <v>2725</v>
          </cell>
          <cell r="L218">
            <v>8807</v>
          </cell>
          <cell r="M218">
            <v>10382</v>
          </cell>
          <cell r="N218">
            <v>1575</v>
          </cell>
          <cell r="O218">
            <v>4824</v>
          </cell>
          <cell r="P218">
            <v>5912</v>
          </cell>
          <cell r="Q218">
            <v>1088</v>
          </cell>
          <cell r="R218">
            <v>525</v>
          </cell>
          <cell r="S218">
            <v>587</v>
          </cell>
          <cell r="T218">
            <v>62</v>
          </cell>
        </row>
        <row r="219">
          <cell r="F219">
            <v>13007559</v>
          </cell>
          <cell r="G219" t="str">
            <v>1 pha</v>
          </cell>
          <cell r="H219">
            <v>1</v>
          </cell>
          <cell r="I219">
            <v>2769</v>
          </cell>
          <cell r="J219">
            <v>3278</v>
          </cell>
          <cell r="K219">
            <v>509</v>
          </cell>
          <cell r="L219">
            <v>1739</v>
          </cell>
          <cell r="M219">
            <v>2059</v>
          </cell>
          <cell r="N219">
            <v>320</v>
          </cell>
          <cell r="O219">
            <v>782</v>
          </cell>
          <cell r="P219">
            <v>939</v>
          </cell>
          <cell r="Q219">
            <v>157</v>
          </cell>
          <cell r="R219">
            <v>248</v>
          </cell>
          <cell r="S219">
            <v>280</v>
          </cell>
          <cell r="T219">
            <v>32</v>
          </cell>
        </row>
        <row r="220">
          <cell r="F220">
            <v>13007450</v>
          </cell>
          <cell r="G220" t="str">
            <v>1 pha</v>
          </cell>
          <cell r="H220">
            <v>1</v>
          </cell>
          <cell r="I220">
            <v>7772</v>
          </cell>
          <cell r="J220">
            <v>9551</v>
          </cell>
          <cell r="K220">
            <v>1779</v>
          </cell>
          <cell r="L220">
            <v>4713</v>
          </cell>
          <cell r="M220">
            <v>5777</v>
          </cell>
          <cell r="N220">
            <v>1064</v>
          </cell>
          <cell r="O220">
            <v>2721</v>
          </cell>
          <cell r="P220">
            <v>3396</v>
          </cell>
          <cell r="Q220">
            <v>675</v>
          </cell>
          <cell r="R220">
            <v>338</v>
          </cell>
          <cell r="S220">
            <v>378</v>
          </cell>
          <cell r="T220">
            <v>40</v>
          </cell>
        </row>
        <row r="221">
          <cell r="F221">
            <v>13007455</v>
          </cell>
          <cell r="G221" t="str">
            <v>1 pha</v>
          </cell>
          <cell r="H221">
            <v>1</v>
          </cell>
          <cell r="I221">
            <v>7305</v>
          </cell>
          <cell r="J221">
            <v>8786</v>
          </cell>
          <cell r="K221">
            <v>1481</v>
          </cell>
          <cell r="L221">
            <v>4355</v>
          </cell>
          <cell r="M221">
            <v>5270</v>
          </cell>
          <cell r="N221">
            <v>915</v>
          </cell>
          <cell r="O221">
            <v>2720</v>
          </cell>
          <cell r="P221">
            <v>3286</v>
          </cell>
          <cell r="Q221">
            <v>566</v>
          </cell>
          <cell r="R221">
            <v>230</v>
          </cell>
          <cell r="S221">
            <v>230</v>
          </cell>
          <cell r="T221">
            <v>0</v>
          </cell>
        </row>
        <row r="222">
          <cell r="F222">
            <v>13007441</v>
          </cell>
          <cell r="G222" t="str">
            <v>1 pha</v>
          </cell>
          <cell r="H222">
            <v>1</v>
          </cell>
          <cell r="I222">
            <v>1914</v>
          </cell>
          <cell r="J222">
            <v>1954</v>
          </cell>
          <cell r="K222">
            <v>40</v>
          </cell>
          <cell r="L222">
            <v>1250</v>
          </cell>
          <cell r="M222">
            <v>1285</v>
          </cell>
          <cell r="N222">
            <v>35</v>
          </cell>
          <cell r="O222">
            <v>553</v>
          </cell>
          <cell r="P222">
            <v>558</v>
          </cell>
          <cell r="Q222">
            <v>5</v>
          </cell>
          <cell r="R222">
            <v>111</v>
          </cell>
          <cell r="S222">
            <v>111</v>
          </cell>
          <cell r="T222">
            <v>0</v>
          </cell>
        </row>
        <row r="223">
          <cell r="F223">
            <v>13028637</v>
          </cell>
          <cell r="G223" t="str">
            <v>1pha</v>
          </cell>
          <cell r="H223">
            <v>1</v>
          </cell>
          <cell r="I223">
            <v>34759</v>
          </cell>
          <cell r="J223">
            <v>38592</v>
          </cell>
          <cell r="K223">
            <v>3833</v>
          </cell>
          <cell r="L223">
            <v>21655</v>
          </cell>
          <cell r="M223">
            <v>24025</v>
          </cell>
          <cell r="N223">
            <v>2370</v>
          </cell>
          <cell r="O223">
            <v>7795</v>
          </cell>
          <cell r="P223">
            <v>8634</v>
          </cell>
          <cell r="Q223">
            <v>839</v>
          </cell>
          <cell r="R223">
            <v>5309</v>
          </cell>
          <cell r="S223">
            <v>5933</v>
          </cell>
          <cell r="T223">
            <v>624</v>
          </cell>
        </row>
        <row r="224">
          <cell r="F224">
            <v>13009136</v>
          </cell>
          <cell r="G224" t="str">
            <v>1 pha</v>
          </cell>
          <cell r="H224">
            <v>1</v>
          </cell>
          <cell r="I224">
            <v>10895</v>
          </cell>
          <cell r="J224">
            <v>11980</v>
          </cell>
          <cell r="K224">
            <v>1085</v>
          </cell>
          <cell r="L224">
            <v>6295</v>
          </cell>
          <cell r="M224">
            <v>7022</v>
          </cell>
          <cell r="N224">
            <v>727</v>
          </cell>
          <cell r="O224">
            <v>2337</v>
          </cell>
          <cell r="P224">
            <v>2451</v>
          </cell>
          <cell r="Q224">
            <v>114</v>
          </cell>
          <cell r="R224">
            <v>2263</v>
          </cell>
          <cell r="S224">
            <v>2507</v>
          </cell>
          <cell r="T224">
            <v>244</v>
          </cell>
        </row>
        <row r="225">
          <cell r="F225">
            <v>13046377</v>
          </cell>
          <cell r="G225" t="str">
            <v>3pha</v>
          </cell>
          <cell r="H225">
            <v>1</v>
          </cell>
          <cell r="I225">
            <v>10891</v>
          </cell>
          <cell r="J225">
            <v>13812</v>
          </cell>
          <cell r="K225">
            <v>2921</v>
          </cell>
          <cell r="L225">
            <v>7067</v>
          </cell>
          <cell r="M225">
            <v>8969</v>
          </cell>
          <cell r="N225">
            <v>1902</v>
          </cell>
          <cell r="O225">
            <v>2598</v>
          </cell>
          <cell r="P225">
            <v>3323</v>
          </cell>
          <cell r="Q225">
            <v>725</v>
          </cell>
          <cell r="R225">
            <v>1226</v>
          </cell>
          <cell r="S225">
            <v>1520</v>
          </cell>
          <cell r="T225">
            <v>294</v>
          </cell>
        </row>
        <row r="226">
          <cell r="F226">
            <v>13009134</v>
          </cell>
          <cell r="G226" t="str">
            <v>1 pha</v>
          </cell>
          <cell r="H226">
            <v>1</v>
          </cell>
          <cell r="I226">
            <v>20067</v>
          </cell>
          <cell r="J226">
            <v>20420</v>
          </cell>
          <cell r="K226">
            <v>353</v>
          </cell>
          <cell r="L226">
            <v>12782</v>
          </cell>
          <cell r="M226">
            <v>12993</v>
          </cell>
          <cell r="N226">
            <v>211</v>
          </cell>
          <cell r="O226">
            <v>4567</v>
          </cell>
          <cell r="P226">
            <v>4652</v>
          </cell>
          <cell r="Q226">
            <v>85</v>
          </cell>
          <cell r="R226">
            <v>2718</v>
          </cell>
          <cell r="S226">
            <v>2775</v>
          </cell>
          <cell r="T226">
            <v>57</v>
          </cell>
        </row>
        <row r="227">
          <cell r="F227">
            <v>13028633</v>
          </cell>
          <cell r="G227" t="str">
            <v>3 pha</v>
          </cell>
          <cell r="H227">
            <v>1</v>
          </cell>
          <cell r="I227">
            <v>53312</v>
          </cell>
          <cell r="J227">
            <v>57154</v>
          </cell>
          <cell r="K227">
            <v>3842</v>
          </cell>
          <cell r="L227">
            <v>34487</v>
          </cell>
          <cell r="M227">
            <v>36953</v>
          </cell>
          <cell r="N227">
            <v>2466</v>
          </cell>
          <cell r="O227">
            <v>13578</v>
          </cell>
          <cell r="P227">
            <v>14516</v>
          </cell>
          <cell r="Q227">
            <v>938</v>
          </cell>
          <cell r="R227">
            <v>5247</v>
          </cell>
          <cell r="S227">
            <v>5685</v>
          </cell>
          <cell r="T227">
            <v>438</v>
          </cell>
        </row>
        <row r="228">
          <cell r="F228">
            <v>13009129</v>
          </cell>
          <cell r="G228" t="str">
            <v>1 pha</v>
          </cell>
          <cell r="H228">
            <v>1</v>
          </cell>
          <cell r="I228">
            <v>13301</v>
          </cell>
          <cell r="J228">
            <v>13922</v>
          </cell>
          <cell r="K228">
            <v>621</v>
          </cell>
          <cell r="L228">
            <v>7940</v>
          </cell>
          <cell r="M228">
            <v>8328</v>
          </cell>
          <cell r="N228">
            <v>388</v>
          </cell>
          <cell r="O228">
            <v>2853</v>
          </cell>
          <cell r="P228">
            <v>3001</v>
          </cell>
          <cell r="Q228">
            <v>148</v>
          </cell>
          <cell r="R228">
            <v>2508</v>
          </cell>
          <cell r="S228">
            <v>2593</v>
          </cell>
          <cell r="T228">
            <v>85</v>
          </cell>
        </row>
        <row r="229">
          <cell r="F229">
            <v>13007480</v>
          </cell>
          <cell r="G229" t="str">
            <v>1pha</v>
          </cell>
          <cell r="H229">
            <v>1</v>
          </cell>
          <cell r="I229">
            <v>1508</v>
          </cell>
          <cell r="J229">
            <v>1649</v>
          </cell>
          <cell r="K229">
            <v>141</v>
          </cell>
          <cell r="L229">
            <v>924</v>
          </cell>
          <cell r="M229">
            <v>1015</v>
          </cell>
          <cell r="N229">
            <v>91</v>
          </cell>
          <cell r="O229">
            <v>394</v>
          </cell>
          <cell r="P229">
            <v>444</v>
          </cell>
          <cell r="Q229">
            <v>50</v>
          </cell>
          <cell r="R229">
            <v>190</v>
          </cell>
          <cell r="S229">
            <v>190</v>
          </cell>
          <cell r="T229">
            <v>0</v>
          </cell>
        </row>
        <row r="230">
          <cell r="F230">
            <v>13007431</v>
          </cell>
          <cell r="G230" t="str">
            <v>1pha</v>
          </cell>
          <cell r="H230">
            <v>1</v>
          </cell>
          <cell r="I230">
            <v>1262</v>
          </cell>
          <cell r="J230">
            <v>1453</v>
          </cell>
          <cell r="K230">
            <v>191</v>
          </cell>
          <cell r="L230">
            <v>800</v>
          </cell>
          <cell r="M230">
            <v>920</v>
          </cell>
          <cell r="N230">
            <v>120</v>
          </cell>
          <cell r="O230">
            <v>410</v>
          </cell>
          <cell r="P230">
            <v>481</v>
          </cell>
          <cell r="Q230">
            <v>71</v>
          </cell>
          <cell r="R230">
            <v>52</v>
          </cell>
          <cell r="S230">
            <v>52</v>
          </cell>
          <cell r="T230">
            <v>0</v>
          </cell>
        </row>
        <row r="231">
          <cell r="F231">
            <v>13007445</v>
          </cell>
          <cell r="G231" t="str">
            <v>1pha</v>
          </cell>
          <cell r="H231">
            <v>1</v>
          </cell>
          <cell r="I231">
            <v>3304</v>
          </cell>
          <cell r="J231">
            <v>3822</v>
          </cell>
          <cell r="K231">
            <v>518</v>
          </cell>
          <cell r="L231">
            <v>2115</v>
          </cell>
          <cell r="M231">
            <v>2439</v>
          </cell>
          <cell r="N231">
            <v>324</v>
          </cell>
          <cell r="O231">
            <v>1146</v>
          </cell>
          <cell r="P231">
            <v>1340</v>
          </cell>
          <cell r="Q231">
            <v>194</v>
          </cell>
          <cell r="R231">
            <v>43</v>
          </cell>
          <cell r="S231">
            <v>43</v>
          </cell>
          <cell r="T231">
            <v>0</v>
          </cell>
        </row>
        <row r="232">
          <cell r="F232">
            <v>13007425</v>
          </cell>
          <cell r="G232" t="str">
            <v>1pha</v>
          </cell>
          <cell r="H232">
            <v>1</v>
          </cell>
          <cell r="I232">
            <v>1595</v>
          </cell>
          <cell r="J232">
            <v>2042</v>
          </cell>
          <cell r="K232">
            <v>447</v>
          </cell>
          <cell r="L232">
            <v>1094</v>
          </cell>
          <cell r="M232">
            <v>1407</v>
          </cell>
          <cell r="N232">
            <v>313</v>
          </cell>
          <cell r="O232">
            <v>393</v>
          </cell>
          <cell r="P232">
            <v>499</v>
          </cell>
          <cell r="Q232">
            <v>106</v>
          </cell>
          <cell r="R232">
            <v>108</v>
          </cell>
          <cell r="S232">
            <v>136</v>
          </cell>
          <cell r="T232">
            <v>28</v>
          </cell>
        </row>
        <row r="233">
          <cell r="F233">
            <v>13007479</v>
          </cell>
          <cell r="G233" t="str">
            <v>1pha</v>
          </cell>
          <cell r="H233">
            <v>1</v>
          </cell>
          <cell r="I233">
            <v>4517</v>
          </cell>
          <cell r="J233">
            <v>5430</v>
          </cell>
          <cell r="K233">
            <v>913</v>
          </cell>
          <cell r="L233">
            <v>4011</v>
          </cell>
          <cell r="M233">
            <v>4805</v>
          </cell>
          <cell r="N233">
            <v>794</v>
          </cell>
          <cell r="O233">
            <v>448</v>
          </cell>
          <cell r="P233">
            <v>562</v>
          </cell>
          <cell r="Q233">
            <v>114</v>
          </cell>
          <cell r="R233">
            <v>58</v>
          </cell>
          <cell r="S233">
            <v>63</v>
          </cell>
          <cell r="T233">
            <v>5</v>
          </cell>
        </row>
        <row r="234">
          <cell r="F234">
            <v>13046411</v>
          </cell>
          <cell r="G234" t="str">
            <v>3pha</v>
          </cell>
          <cell r="H234">
            <v>1</v>
          </cell>
          <cell r="I234">
            <v>27331</v>
          </cell>
          <cell r="J234">
            <v>35002</v>
          </cell>
          <cell r="K234">
            <v>7671</v>
          </cell>
          <cell r="L234">
            <v>16127</v>
          </cell>
          <cell r="M234">
            <v>20605</v>
          </cell>
          <cell r="N234">
            <v>4478</v>
          </cell>
          <cell r="O234">
            <v>5652</v>
          </cell>
          <cell r="P234">
            <v>7257</v>
          </cell>
          <cell r="Q234">
            <v>1605</v>
          </cell>
          <cell r="R234">
            <v>5552</v>
          </cell>
          <cell r="S234">
            <v>7140</v>
          </cell>
          <cell r="T234">
            <v>1588</v>
          </cell>
        </row>
        <row r="235">
          <cell r="F235">
            <v>13046361</v>
          </cell>
          <cell r="G235" t="str">
            <v>3 pha</v>
          </cell>
          <cell r="H235">
            <v>1</v>
          </cell>
          <cell r="I235">
            <v>13169</v>
          </cell>
          <cell r="J235">
            <v>16003</v>
          </cell>
          <cell r="K235">
            <v>2834</v>
          </cell>
          <cell r="L235">
            <v>9590</v>
          </cell>
          <cell r="M235">
            <v>11745</v>
          </cell>
          <cell r="N235">
            <v>2155</v>
          </cell>
          <cell r="O235">
            <v>2936</v>
          </cell>
          <cell r="P235">
            <v>3555</v>
          </cell>
          <cell r="Q235">
            <v>619</v>
          </cell>
          <cell r="R235">
            <v>643</v>
          </cell>
          <cell r="S235">
            <v>703</v>
          </cell>
          <cell r="T235">
            <v>60</v>
          </cell>
        </row>
        <row r="236">
          <cell r="F236">
            <v>13007488</v>
          </cell>
          <cell r="G236" t="str">
            <v>1 pha</v>
          </cell>
          <cell r="H236">
            <v>1</v>
          </cell>
          <cell r="I236">
            <v>1110</v>
          </cell>
          <cell r="J236">
            <v>1203</v>
          </cell>
          <cell r="K236">
            <v>93</v>
          </cell>
          <cell r="L236">
            <v>550</v>
          </cell>
          <cell r="M236">
            <v>603</v>
          </cell>
          <cell r="N236">
            <v>53</v>
          </cell>
          <cell r="O236">
            <v>481</v>
          </cell>
          <cell r="P236">
            <v>516</v>
          </cell>
          <cell r="Q236">
            <v>35</v>
          </cell>
          <cell r="R236">
            <v>79</v>
          </cell>
          <cell r="S236">
            <v>84</v>
          </cell>
          <cell r="T236">
            <v>5</v>
          </cell>
        </row>
        <row r="237">
          <cell r="F237">
            <v>13028645</v>
          </cell>
          <cell r="G237" t="str">
            <v>3 pha</v>
          </cell>
          <cell r="H237">
            <v>1</v>
          </cell>
          <cell r="I237">
            <v>35831</v>
          </cell>
          <cell r="J237">
            <v>42717</v>
          </cell>
          <cell r="K237">
            <v>6886</v>
          </cell>
          <cell r="L237">
            <v>21338</v>
          </cell>
          <cell r="M237">
            <v>25477</v>
          </cell>
          <cell r="N237">
            <v>4139</v>
          </cell>
          <cell r="O237">
            <v>8611</v>
          </cell>
          <cell r="P237">
            <v>10286</v>
          </cell>
          <cell r="Q237">
            <v>1675</v>
          </cell>
          <cell r="R237">
            <v>5882</v>
          </cell>
          <cell r="S237">
            <v>6954</v>
          </cell>
          <cell r="T237">
            <v>1072</v>
          </cell>
        </row>
        <row r="238">
          <cell r="F238">
            <v>1300.7429</v>
          </cell>
          <cell r="G238" t="str">
            <v>1 pha</v>
          </cell>
          <cell r="H238">
            <v>1</v>
          </cell>
          <cell r="I238">
            <v>1201</v>
          </cell>
          <cell r="J238">
            <v>1308</v>
          </cell>
          <cell r="K238">
            <v>107</v>
          </cell>
          <cell r="L238">
            <v>712</v>
          </cell>
          <cell r="M238">
            <v>800</v>
          </cell>
          <cell r="N238">
            <v>88</v>
          </cell>
          <cell r="O238">
            <v>389</v>
          </cell>
          <cell r="P238">
            <v>401</v>
          </cell>
          <cell r="Q238">
            <v>12</v>
          </cell>
          <cell r="R238">
            <v>100</v>
          </cell>
          <cell r="S238">
            <v>107</v>
          </cell>
          <cell r="T238">
            <v>7</v>
          </cell>
        </row>
        <row r="239">
          <cell r="F239">
            <v>13009725</v>
          </cell>
          <cell r="G239" t="str">
            <v>1 pha</v>
          </cell>
          <cell r="H239">
            <v>1</v>
          </cell>
          <cell r="I239">
            <v>15796</v>
          </cell>
          <cell r="J239">
            <v>16336</v>
          </cell>
          <cell r="K239">
            <v>540</v>
          </cell>
          <cell r="L239">
            <v>10177</v>
          </cell>
          <cell r="M239">
            <v>10430</v>
          </cell>
          <cell r="N239">
            <v>253</v>
          </cell>
          <cell r="O239">
            <v>3818</v>
          </cell>
          <cell r="P239">
            <v>4007</v>
          </cell>
          <cell r="Q239">
            <v>189</v>
          </cell>
          <cell r="R239">
            <v>1801</v>
          </cell>
          <cell r="S239">
            <v>1899</v>
          </cell>
          <cell r="T239">
            <v>98</v>
          </cell>
        </row>
        <row r="240">
          <cell r="F240">
            <v>13001368</v>
          </cell>
          <cell r="G240" t="str">
            <v>1pha</v>
          </cell>
          <cell r="H240">
            <v>1</v>
          </cell>
          <cell r="I240">
            <v>901</v>
          </cell>
          <cell r="J240">
            <v>1835</v>
          </cell>
          <cell r="K240">
            <v>934</v>
          </cell>
          <cell r="L240">
            <v>551</v>
          </cell>
          <cell r="M240">
            <v>1097</v>
          </cell>
          <cell r="N240">
            <v>546</v>
          </cell>
          <cell r="O240">
            <v>246</v>
          </cell>
          <cell r="P240">
            <v>460</v>
          </cell>
          <cell r="Q240">
            <v>214</v>
          </cell>
          <cell r="R240">
            <v>104</v>
          </cell>
          <cell r="S240">
            <v>278</v>
          </cell>
          <cell r="T240">
            <v>174</v>
          </cell>
        </row>
        <row r="241">
          <cell r="F241">
            <v>13028648</v>
          </cell>
          <cell r="G241" t="str">
            <v>3pha</v>
          </cell>
          <cell r="H241">
            <v>1</v>
          </cell>
          <cell r="I241">
            <v>22009</v>
          </cell>
          <cell r="J241">
            <v>24208</v>
          </cell>
          <cell r="K241">
            <v>2199</v>
          </cell>
          <cell r="L241">
            <v>14090</v>
          </cell>
          <cell r="M241">
            <v>15484</v>
          </cell>
          <cell r="N241">
            <v>1394</v>
          </cell>
          <cell r="O241">
            <v>5819</v>
          </cell>
          <cell r="P241">
            <v>6398</v>
          </cell>
          <cell r="Q241">
            <v>579</v>
          </cell>
          <cell r="R241">
            <v>2100</v>
          </cell>
          <cell r="S241">
            <v>2326</v>
          </cell>
          <cell r="T241">
            <v>226</v>
          </cell>
        </row>
        <row r="242">
          <cell r="F242">
            <v>13009115</v>
          </cell>
          <cell r="G242" t="str">
            <v>1 pha</v>
          </cell>
          <cell r="H242">
            <v>1</v>
          </cell>
          <cell r="I242">
            <v>8431</v>
          </cell>
          <cell r="J242">
            <v>8859</v>
          </cell>
          <cell r="K242">
            <v>428</v>
          </cell>
          <cell r="L242">
            <v>5647</v>
          </cell>
          <cell r="M242">
            <v>5948</v>
          </cell>
          <cell r="N242">
            <v>301</v>
          </cell>
          <cell r="O242">
            <v>2488</v>
          </cell>
          <cell r="P242">
            <v>2615</v>
          </cell>
          <cell r="Q242">
            <v>127</v>
          </cell>
          <cell r="R242">
            <v>296</v>
          </cell>
          <cell r="S242">
            <v>296</v>
          </cell>
          <cell r="T242">
            <v>0</v>
          </cell>
        </row>
        <row r="243">
          <cell r="F243">
            <v>13046368</v>
          </cell>
          <cell r="G243" t="str">
            <v>3 pha</v>
          </cell>
          <cell r="H243">
            <v>1</v>
          </cell>
          <cell r="I243">
            <v>38906</v>
          </cell>
          <cell r="J243">
            <v>41015</v>
          </cell>
          <cell r="K243">
            <v>2109</v>
          </cell>
          <cell r="L243">
            <v>25548</v>
          </cell>
          <cell r="M243">
            <v>26930</v>
          </cell>
          <cell r="N243">
            <v>1382</v>
          </cell>
          <cell r="O243">
            <v>12688</v>
          </cell>
          <cell r="P243">
            <v>13396</v>
          </cell>
          <cell r="Q243">
            <v>708</v>
          </cell>
          <cell r="R243">
            <v>670</v>
          </cell>
          <cell r="S243">
            <v>689</v>
          </cell>
          <cell r="T243">
            <v>19</v>
          </cell>
        </row>
        <row r="244">
          <cell r="F244">
            <v>13009100</v>
          </cell>
          <cell r="G244" t="str">
            <v>1 pha</v>
          </cell>
          <cell r="H244">
            <v>1</v>
          </cell>
          <cell r="I244">
            <v>13703</v>
          </cell>
          <cell r="J244">
            <v>14854</v>
          </cell>
          <cell r="K244">
            <v>1151</v>
          </cell>
          <cell r="L244">
            <v>8005</v>
          </cell>
          <cell r="M244">
            <v>8670</v>
          </cell>
          <cell r="N244">
            <v>665</v>
          </cell>
          <cell r="O244">
            <v>2746</v>
          </cell>
          <cell r="P244">
            <v>2969</v>
          </cell>
          <cell r="Q244">
            <v>223</v>
          </cell>
          <cell r="R244">
            <v>2952</v>
          </cell>
          <cell r="S244">
            <v>3215</v>
          </cell>
          <cell r="T244">
            <v>263</v>
          </cell>
        </row>
        <row r="245">
          <cell r="F245">
            <v>14026888</v>
          </cell>
          <cell r="G245" t="str">
            <v>3pha</v>
          </cell>
          <cell r="H245">
            <v>1</v>
          </cell>
          <cell r="I245">
            <v>0</v>
          </cell>
          <cell r="J245">
            <v>14870</v>
          </cell>
          <cell r="K245">
            <v>14870</v>
          </cell>
          <cell r="L245">
            <v>0</v>
          </cell>
          <cell r="M245">
            <v>9587</v>
          </cell>
          <cell r="N245">
            <v>9587</v>
          </cell>
          <cell r="O245">
            <v>0</v>
          </cell>
          <cell r="P245">
            <v>4953</v>
          </cell>
          <cell r="Q245">
            <v>4953</v>
          </cell>
          <cell r="R245">
            <v>0</v>
          </cell>
          <cell r="S245">
            <v>330</v>
          </cell>
          <cell r="T245">
            <v>330</v>
          </cell>
        </row>
        <row r="246">
          <cell r="F246">
            <v>13046415</v>
          </cell>
          <cell r="G246" t="str">
            <v>3pha</v>
          </cell>
          <cell r="H246">
            <v>1</v>
          </cell>
          <cell r="I246">
            <v>12120</v>
          </cell>
          <cell r="J246">
            <v>14233</v>
          </cell>
          <cell r="K246">
            <v>2113</v>
          </cell>
          <cell r="L246">
            <v>7262</v>
          </cell>
          <cell r="M246">
            <v>8698</v>
          </cell>
          <cell r="N246">
            <v>1436</v>
          </cell>
          <cell r="O246">
            <v>3856</v>
          </cell>
          <cell r="P246">
            <v>4533</v>
          </cell>
          <cell r="Q246">
            <v>677</v>
          </cell>
          <cell r="R246">
            <v>1002</v>
          </cell>
          <cell r="S246">
            <v>1002</v>
          </cell>
          <cell r="T246">
            <v>0</v>
          </cell>
        </row>
        <row r="247">
          <cell r="F247">
            <v>13009126</v>
          </cell>
          <cell r="G247" t="str">
            <v>1 pha</v>
          </cell>
          <cell r="H247">
            <v>1</v>
          </cell>
          <cell r="I247">
            <v>34700</v>
          </cell>
          <cell r="J247">
            <v>36803</v>
          </cell>
          <cell r="K247">
            <v>2103</v>
          </cell>
          <cell r="L247">
            <v>21247</v>
          </cell>
          <cell r="M247">
            <v>22549</v>
          </cell>
          <cell r="N247">
            <v>1302</v>
          </cell>
          <cell r="O247">
            <v>8154</v>
          </cell>
          <cell r="P247">
            <v>8640</v>
          </cell>
          <cell r="Q247">
            <v>486</v>
          </cell>
          <cell r="R247">
            <v>5299</v>
          </cell>
          <cell r="S247">
            <v>5614</v>
          </cell>
          <cell r="T247">
            <v>315</v>
          </cell>
        </row>
        <row r="248">
          <cell r="F248">
            <v>13009095</v>
          </cell>
          <cell r="G248" t="str">
            <v>1 pha</v>
          </cell>
          <cell r="H248">
            <v>1</v>
          </cell>
          <cell r="I248">
            <v>40787</v>
          </cell>
          <cell r="J248">
            <v>43624</v>
          </cell>
          <cell r="K248">
            <v>2837</v>
          </cell>
          <cell r="L248">
            <v>24247</v>
          </cell>
          <cell r="M248">
            <v>25932</v>
          </cell>
          <cell r="N248">
            <v>1685</v>
          </cell>
          <cell r="O248">
            <v>8125</v>
          </cell>
          <cell r="P248">
            <v>8686</v>
          </cell>
          <cell r="Q248">
            <v>561</v>
          </cell>
          <cell r="R248">
            <v>8415</v>
          </cell>
          <cell r="S248">
            <v>9006</v>
          </cell>
          <cell r="T248">
            <v>591</v>
          </cell>
        </row>
        <row r="249">
          <cell r="F249">
            <v>13009093</v>
          </cell>
          <cell r="G249" t="str">
            <v>1 pha</v>
          </cell>
          <cell r="H249">
            <v>1</v>
          </cell>
          <cell r="I249">
            <v>12118</v>
          </cell>
          <cell r="J249">
            <v>12969</v>
          </cell>
          <cell r="K249">
            <v>851</v>
          </cell>
          <cell r="L249">
            <v>8037</v>
          </cell>
          <cell r="M249">
            <v>8581</v>
          </cell>
          <cell r="N249">
            <v>544</v>
          </cell>
          <cell r="O249">
            <v>2412</v>
          </cell>
          <cell r="P249">
            <v>2591</v>
          </cell>
          <cell r="Q249">
            <v>179</v>
          </cell>
          <cell r="R249">
            <v>1669</v>
          </cell>
          <cell r="S249">
            <v>1797</v>
          </cell>
          <cell r="T249">
            <v>128</v>
          </cell>
        </row>
        <row r="250">
          <cell r="F250">
            <v>13009116</v>
          </cell>
          <cell r="G250" t="str">
            <v>1 pha</v>
          </cell>
          <cell r="H250">
            <v>1</v>
          </cell>
          <cell r="I250">
            <v>23586</v>
          </cell>
          <cell r="J250">
            <v>24578</v>
          </cell>
          <cell r="K250">
            <v>992</v>
          </cell>
          <cell r="L250">
            <v>13779</v>
          </cell>
          <cell r="M250">
            <v>14315</v>
          </cell>
          <cell r="N250">
            <v>536</v>
          </cell>
          <cell r="O250">
            <v>6851</v>
          </cell>
          <cell r="P250">
            <v>7218</v>
          </cell>
          <cell r="Q250">
            <v>367</v>
          </cell>
          <cell r="R250">
            <v>2956</v>
          </cell>
          <cell r="S250">
            <v>3045</v>
          </cell>
          <cell r="T250">
            <v>89</v>
          </cell>
        </row>
        <row r="251">
          <cell r="F251">
            <v>13028614</v>
          </cell>
          <cell r="G251" t="str">
            <v>3 pha</v>
          </cell>
          <cell r="H251">
            <v>1</v>
          </cell>
          <cell r="I251">
            <v>14949</v>
          </cell>
          <cell r="J251">
            <v>18372</v>
          </cell>
          <cell r="K251">
            <v>3423</v>
          </cell>
          <cell r="L251">
            <v>9605</v>
          </cell>
          <cell r="M251">
            <v>11771</v>
          </cell>
          <cell r="N251">
            <v>2166</v>
          </cell>
          <cell r="O251">
            <v>3402</v>
          </cell>
          <cell r="P251">
            <v>4176</v>
          </cell>
          <cell r="Q251">
            <v>774</v>
          </cell>
          <cell r="R251">
            <v>1942</v>
          </cell>
          <cell r="S251">
            <v>2425</v>
          </cell>
          <cell r="T251">
            <v>483</v>
          </cell>
        </row>
        <row r="252">
          <cell r="F252">
            <v>13028641</v>
          </cell>
          <cell r="G252" t="str">
            <v>3 pha</v>
          </cell>
          <cell r="H252">
            <v>1</v>
          </cell>
          <cell r="I252">
            <v>13877</v>
          </cell>
          <cell r="J252">
            <v>19546</v>
          </cell>
          <cell r="K252">
            <v>5669</v>
          </cell>
          <cell r="L252">
            <v>8968</v>
          </cell>
          <cell r="M252">
            <v>12518</v>
          </cell>
          <cell r="N252">
            <v>3550</v>
          </cell>
          <cell r="O252">
            <v>4547</v>
          </cell>
          <cell r="P252">
            <v>6288</v>
          </cell>
          <cell r="Q252">
            <v>1741</v>
          </cell>
          <cell r="R252">
            <v>362</v>
          </cell>
          <cell r="S252">
            <v>740</v>
          </cell>
          <cell r="T252">
            <v>378</v>
          </cell>
        </row>
        <row r="253">
          <cell r="F253">
            <v>13007452</v>
          </cell>
          <cell r="G253" t="str">
            <v>1pha</v>
          </cell>
          <cell r="H253">
            <v>1</v>
          </cell>
          <cell r="I253">
            <v>1029</v>
          </cell>
          <cell r="J253">
            <v>1470</v>
          </cell>
          <cell r="K253">
            <v>441</v>
          </cell>
          <cell r="L253">
            <v>641</v>
          </cell>
          <cell r="M253">
            <v>908</v>
          </cell>
          <cell r="N253">
            <v>267</v>
          </cell>
          <cell r="O253">
            <v>353</v>
          </cell>
          <cell r="P253">
            <v>519</v>
          </cell>
          <cell r="Q253">
            <v>166</v>
          </cell>
          <cell r="R253">
            <v>35</v>
          </cell>
          <cell r="S253">
            <v>43</v>
          </cell>
          <cell r="T253">
            <v>8</v>
          </cell>
        </row>
        <row r="254">
          <cell r="F254">
            <v>13007568</v>
          </cell>
          <cell r="G254" t="str">
            <v>1pha</v>
          </cell>
          <cell r="H254">
            <v>1</v>
          </cell>
          <cell r="I254">
            <v>1475</v>
          </cell>
          <cell r="J254">
            <v>1919</v>
          </cell>
          <cell r="K254">
            <v>444</v>
          </cell>
          <cell r="L254">
            <v>944</v>
          </cell>
          <cell r="M254">
            <v>1204</v>
          </cell>
          <cell r="N254">
            <v>260</v>
          </cell>
          <cell r="O254">
            <v>362</v>
          </cell>
          <cell r="P254">
            <v>497</v>
          </cell>
          <cell r="Q254">
            <v>135</v>
          </cell>
          <cell r="R254">
            <v>169</v>
          </cell>
          <cell r="S254">
            <v>218</v>
          </cell>
          <cell r="T254">
            <v>49</v>
          </cell>
        </row>
        <row r="255">
          <cell r="F255">
            <v>13006959</v>
          </cell>
          <cell r="G255" t="str">
            <v>1pha</v>
          </cell>
          <cell r="H255">
            <v>1</v>
          </cell>
          <cell r="I255">
            <v>3927</v>
          </cell>
          <cell r="J255">
            <v>5335</v>
          </cell>
          <cell r="K255">
            <v>1408</v>
          </cell>
          <cell r="L255">
            <v>2532</v>
          </cell>
          <cell r="M255">
            <v>3401</v>
          </cell>
          <cell r="N255">
            <v>869</v>
          </cell>
          <cell r="O255">
            <v>1251</v>
          </cell>
          <cell r="P255">
            <v>1710</v>
          </cell>
          <cell r="Q255">
            <v>459</v>
          </cell>
          <cell r="R255">
            <v>144</v>
          </cell>
          <cell r="S255">
            <v>224</v>
          </cell>
          <cell r="T255">
            <v>80</v>
          </cell>
        </row>
        <row r="256">
          <cell r="F256">
            <v>13007981</v>
          </cell>
          <cell r="G256" t="str">
            <v>1 pha</v>
          </cell>
          <cell r="H256">
            <v>1</v>
          </cell>
          <cell r="I256">
            <v>5777</v>
          </cell>
          <cell r="J256">
            <v>6372</v>
          </cell>
          <cell r="K256">
            <v>595</v>
          </cell>
          <cell r="L256">
            <v>3524</v>
          </cell>
          <cell r="M256">
            <v>3858</v>
          </cell>
          <cell r="N256">
            <v>334</v>
          </cell>
          <cell r="O256">
            <v>1480</v>
          </cell>
          <cell r="P256">
            <v>1658</v>
          </cell>
          <cell r="Q256">
            <v>178</v>
          </cell>
          <cell r="R256">
            <v>773</v>
          </cell>
          <cell r="S256">
            <v>856</v>
          </cell>
          <cell r="T256">
            <v>83</v>
          </cell>
        </row>
        <row r="257">
          <cell r="F257">
            <v>13009137</v>
          </cell>
          <cell r="G257" t="str">
            <v>1 pha</v>
          </cell>
          <cell r="H257">
            <v>1</v>
          </cell>
          <cell r="I257">
            <v>27858</v>
          </cell>
          <cell r="J257">
            <v>29016</v>
          </cell>
          <cell r="K257">
            <v>1158</v>
          </cell>
          <cell r="L257">
            <v>18319</v>
          </cell>
          <cell r="M257">
            <v>18922</v>
          </cell>
          <cell r="N257">
            <v>603</v>
          </cell>
          <cell r="O257">
            <v>6820</v>
          </cell>
          <cell r="P257">
            <v>7218</v>
          </cell>
          <cell r="Q257">
            <v>398</v>
          </cell>
          <cell r="R257">
            <v>2719</v>
          </cell>
          <cell r="S257">
            <v>2876</v>
          </cell>
          <cell r="T257">
            <v>157</v>
          </cell>
        </row>
        <row r="258">
          <cell r="F258">
            <v>13009123</v>
          </cell>
          <cell r="G258" t="str">
            <v>1 pha</v>
          </cell>
          <cell r="H258">
            <v>1</v>
          </cell>
          <cell r="I258">
            <v>15789</v>
          </cell>
          <cell r="J258">
            <v>16912</v>
          </cell>
          <cell r="K258">
            <v>1123</v>
          </cell>
          <cell r="L258">
            <v>9731</v>
          </cell>
          <cell r="M258">
            <v>10510</v>
          </cell>
          <cell r="N258">
            <v>779</v>
          </cell>
          <cell r="O258">
            <v>3602</v>
          </cell>
          <cell r="P258">
            <v>3824</v>
          </cell>
          <cell r="Q258">
            <v>222</v>
          </cell>
          <cell r="R258">
            <v>2456</v>
          </cell>
          <cell r="S258">
            <v>2578</v>
          </cell>
          <cell r="T258">
            <v>122</v>
          </cell>
        </row>
        <row r="259">
          <cell r="F259">
            <v>13014106</v>
          </cell>
          <cell r="G259" t="str">
            <v>3 pha</v>
          </cell>
          <cell r="H259">
            <v>50</v>
          </cell>
          <cell r="I259">
            <v>2939</v>
          </cell>
          <cell r="J259">
            <v>3112</v>
          </cell>
          <cell r="K259">
            <v>8650</v>
          </cell>
          <cell r="L259">
            <v>1956</v>
          </cell>
          <cell r="M259">
            <v>2071</v>
          </cell>
          <cell r="N259">
            <v>5750</v>
          </cell>
          <cell r="O259">
            <v>835</v>
          </cell>
          <cell r="P259">
            <v>885</v>
          </cell>
          <cell r="Q259">
            <v>2500</v>
          </cell>
          <cell r="R259">
            <v>148</v>
          </cell>
          <cell r="S259">
            <v>156</v>
          </cell>
          <cell r="T259">
            <v>400</v>
          </cell>
        </row>
        <row r="260">
          <cell r="F260">
            <v>12068655</v>
          </cell>
          <cell r="G260" t="str">
            <v>3 pha</v>
          </cell>
          <cell r="H260">
            <v>60</v>
          </cell>
          <cell r="I260">
            <v>6121</v>
          </cell>
          <cell r="J260">
            <v>6513</v>
          </cell>
          <cell r="K260">
            <v>23520</v>
          </cell>
          <cell r="L260">
            <v>3877</v>
          </cell>
          <cell r="M260">
            <v>4127</v>
          </cell>
          <cell r="N260">
            <v>15000</v>
          </cell>
          <cell r="O260">
            <v>1572</v>
          </cell>
          <cell r="P260">
            <v>1675</v>
          </cell>
          <cell r="Q260">
            <v>6180</v>
          </cell>
          <cell r="R260">
            <v>672</v>
          </cell>
          <cell r="S260">
            <v>711</v>
          </cell>
          <cell r="T260">
            <v>2340</v>
          </cell>
        </row>
        <row r="261">
          <cell r="F261">
            <v>13014046</v>
          </cell>
          <cell r="G261" t="str">
            <v>3 pha</v>
          </cell>
          <cell r="H261">
            <v>80</v>
          </cell>
          <cell r="I261">
            <v>671</v>
          </cell>
          <cell r="J261">
            <v>710</v>
          </cell>
          <cell r="K261">
            <v>3120</v>
          </cell>
          <cell r="L261">
            <v>450</v>
          </cell>
          <cell r="M261">
            <v>476</v>
          </cell>
          <cell r="N261">
            <v>2080</v>
          </cell>
          <cell r="O261">
            <v>193</v>
          </cell>
          <cell r="P261">
            <v>205</v>
          </cell>
          <cell r="Q261">
            <v>960</v>
          </cell>
          <cell r="R261">
            <v>28</v>
          </cell>
          <cell r="S261">
            <v>29</v>
          </cell>
          <cell r="T261">
            <v>80</v>
          </cell>
        </row>
        <row r="262">
          <cell r="F262">
            <v>13009756</v>
          </cell>
          <cell r="G262" t="str">
            <v>1pha</v>
          </cell>
          <cell r="H262">
            <v>1</v>
          </cell>
          <cell r="I262">
            <v>723</v>
          </cell>
          <cell r="J262">
            <v>900</v>
          </cell>
          <cell r="K262">
            <v>177</v>
          </cell>
          <cell r="L262">
            <v>415</v>
          </cell>
          <cell r="M262">
            <v>531</v>
          </cell>
          <cell r="N262">
            <v>116</v>
          </cell>
          <cell r="O262">
            <v>128</v>
          </cell>
          <cell r="P262">
            <v>153</v>
          </cell>
          <cell r="Q262">
            <v>25</v>
          </cell>
          <cell r="R262">
            <v>180</v>
          </cell>
          <cell r="S262">
            <v>216</v>
          </cell>
          <cell r="T262">
            <v>36</v>
          </cell>
        </row>
        <row r="263">
          <cell r="F263">
            <v>12000333</v>
          </cell>
          <cell r="G263" t="str">
            <v>3pha</v>
          </cell>
          <cell r="H263">
            <v>1</v>
          </cell>
          <cell r="I263">
            <v>209136</v>
          </cell>
          <cell r="J263">
            <v>219817</v>
          </cell>
          <cell r="K263">
            <v>10681</v>
          </cell>
          <cell r="L263">
            <v>209136</v>
          </cell>
          <cell r="M263">
            <v>219817</v>
          </cell>
          <cell r="N263">
            <v>10681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F264">
            <v>13009902</v>
          </cell>
          <cell r="G264" t="str">
            <v>1pha</v>
          </cell>
          <cell r="H264">
            <v>1</v>
          </cell>
          <cell r="I264">
            <v>12805</v>
          </cell>
          <cell r="J264">
            <v>13538</v>
          </cell>
          <cell r="K264">
            <v>733</v>
          </cell>
          <cell r="L264">
            <v>7831</v>
          </cell>
          <cell r="M264">
            <v>8276</v>
          </cell>
          <cell r="N264">
            <v>445</v>
          </cell>
          <cell r="O264">
            <v>3234</v>
          </cell>
          <cell r="P264">
            <v>3408</v>
          </cell>
          <cell r="Q264">
            <v>174</v>
          </cell>
          <cell r="R264">
            <v>1740</v>
          </cell>
          <cell r="S264">
            <v>1854</v>
          </cell>
          <cell r="T264">
            <v>114</v>
          </cell>
        </row>
        <row r="265">
          <cell r="F265">
            <v>13034041</v>
          </cell>
          <cell r="G265" t="str">
            <v>3pha</v>
          </cell>
          <cell r="H265">
            <v>240</v>
          </cell>
          <cell r="I265">
            <v>13641</v>
          </cell>
          <cell r="J265">
            <v>14368</v>
          </cell>
          <cell r="K265">
            <v>174480</v>
          </cell>
          <cell r="L265">
            <v>7905</v>
          </cell>
          <cell r="M265">
            <v>8332</v>
          </cell>
          <cell r="N265">
            <v>102480</v>
          </cell>
          <cell r="O265">
            <v>2573</v>
          </cell>
          <cell r="P265">
            <v>2712</v>
          </cell>
          <cell r="Q265">
            <v>33360</v>
          </cell>
          <cell r="R265">
            <v>3163</v>
          </cell>
          <cell r="S265">
            <v>3324</v>
          </cell>
          <cell r="T265">
            <v>38640</v>
          </cell>
        </row>
        <row r="266">
          <cell r="F266">
            <v>13034021</v>
          </cell>
          <cell r="G266" t="str">
            <v>3pha</v>
          </cell>
          <cell r="H266">
            <v>160</v>
          </cell>
          <cell r="I266">
            <v>1701</v>
          </cell>
          <cell r="J266">
            <v>1921</v>
          </cell>
          <cell r="K266">
            <v>35200</v>
          </cell>
          <cell r="L266">
            <v>1125</v>
          </cell>
          <cell r="M266">
            <v>1273</v>
          </cell>
          <cell r="N266">
            <v>23680</v>
          </cell>
          <cell r="O266">
            <v>434</v>
          </cell>
          <cell r="P266">
            <v>494</v>
          </cell>
          <cell r="Q266">
            <v>9600</v>
          </cell>
          <cell r="R266">
            <v>142</v>
          </cell>
          <cell r="S266">
            <v>154</v>
          </cell>
          <cell r="T266">
            <v>1920</v>
          </cell>
        </row>
        <row r="267">
          <cell r="F267">
            <v>13034043</v>
          </cell>
          <cell r="G267" t="str">
            <v>3pha</v>
          </cell>
          <cell r="H267">
            <v>400</v>
          </cell>
          <cell r="I267">
            <v>8046</v>
          </cell>
          <cell r="J267">
            <v>8562</v>
          </cell>
          <cell r="K267">
            <v>206400</v>
          </cell>
          <cell r="L267">
            <v>5130</v>
          </cell>
          <cell r="M267">
            <v>5462</v>
          </cell>
          <cell r="N267">
            <v>132800</v>
          </cell>
          <cell r="O267">
            <v>1787</v>
          </cell>
          <cell r="P267">
            <v>1905</v>
          </cell>
          <cell r="Q267">
            <v>47200</v>
          </cell>
          <cell r="R267">
            <v>1129</v>
          </cell>
          <cell r="S267">
            <v>1195</v>
          </cell>
          <cell r="T267">
            <v>26400</v>
          </cell>
        </row>
        <row r="268">
          <cell r="F268">
            <v>13030445</v>
          </cell>
          <cell r="G268" t="str">
            <v>3 pha</v>
          </cell>
          <cell r="H268">
            <v>10</v>
          </cell>
          <cell r="I268">
            <v>153</v>
          </cell>
          <cell r="J268">
            <v>163</v>
          </cell>
          <cell r="K268">
            <v>100</v>
          </cell>
          <cell r="L268">
            <v>88</v>
          </cell>
          <cell r="M268">
            <v>94</v>
          </cell>
          <cell r="N268">
            <v>60</v>
          </cell>
          <cell r="O268">
            <v>26</v>
          </cell>
          <cell r="P268">
            <v>28</v>
          </cell>
          <cell r="Q268">
            <v>20</v>
          </cell>
          <cell r="R268">
            <v>39</v>
          </cell>
          <cell r="S268">
            <v>41</v>
          </cell>
          <cell r="T268">
            <v>20</v>
          </cell>
        </row>
        <row r="269">
          <cell r="F269">
            <v>13034033</v>
          </cell>
          <cell r="G269" t="str">
            <v>3pha</v>
          </cell>
          <cell r="H269">
            <v>160</v>
          </cell>
          <cell r="I269">
            <v>4759</v>
          </cell>
          <cell r="J269">
            <v>5057</v>
          </cell>
          <cell r="K269">
            <v>47680</v>
          </cell>
          <cell r="L269">
            <v>2975</v>
          </cell>
          <cell r="M269">
            <v>3162</v>
          </cell>
          <cell r="N269">
            <v>29920</v>
          </cell>
          <cell r="O269">
            <v>1338</v>
          </cell>
          <cell r="P269">
            <v>1423</v>
          </cell>
          <cell r="Q269">
            <v>13600</v>
          </cell>
          <cell r="R269">
            <v>446</v>
          </cell>
          <cell r="S269">
            <v>472</v>
          </cell>
          <cell r="T269">
            <v>4160</v>
          </cell>
        </row>
        <row r="270">
          <cell r="F270">
            <v>10095527</v>
          </cell>
          <cell r="G270" t="str">
            <v>3pha</v>
          </cell>
          <cell r="H270">
            <v>80</v>
          </cell>
          <cell r="I270">
            <v>808</v>
          </cell>
          <cell r="J270">
            <v>1135</v>
          </cell>
          <cell r="K270">
            <v>26160</v>
          </cell>
          <cell r="L270">
            <v>553</v>
          </cell>
          <cell r="M270">
            <v>776</v>
          </cell>
          <cell r="N270">
            <v>17840</v>
          </cell>
          <cell r="O270">
            <v>198</v>
          </cell>
          <cell r="P270">
            <v>280</v>
          </cell>
          <cell r="Q270">
            <v>6560</v>
          </cell>
          <cell r="R270">
            <v>57</v>
          </cell>
          <cell r="S270">
            <v>79</v>
          </cell>
          <cell r="T270">
            <v>1760</v>
          </cell>
        </row>
        <row r="271">
          <cell r="F271">
            <v>14196512</v>
          </cell>
          <cell r="G271" t="str">
            <v>3pha</v>
          </cell>
          <cell r="H271">
            <v>80</v>
          </cell>
          <cell r="I271">
            <v>37</v>
          </cell>
          <cell r="J271">
            <v>37</v>
          </cell>
          <cell r="K271">
            <v>0</v>
          </cell>
          <cell r="L271">
            <v>23</v>
          </cell>
          <cell r="M271">
            <v>23</v>
          </cell>
          <cell r="N271">
            <v>0</v>
          </cell>
          <cell r="O271">
            <v>7</v>
          </cell>
          <cell r="P271">
            <v>7</v>
          </cell>
          <cell r="Q271">
            <v>0</v>
          </cell>
          <cell r="R271">
            <v>7</v>
          </cell>
          <cell r="S271">
            <v>7</v>
          </cell>
          <cell r="T271">
            <v>0</v>
          </cell>
        </row>
        <row r="272">
          <cell r="F272">
            <v>14196360</v>
          </cell>
          <cell r="G272" t="str">
            <v>3pha</v>
          </cell>
          <cell r="H272">
            <v>200</v>
          </cell>
          <cell r="I272">
            <v>1111</v>
          </cell>
          <cell r="J272">
            <v>1293</v>
          </cell>
          <cell r="K272">
            <v>36400</v>
          </cell>
          <cell r="L272">
            <v>732</v>
          </cell>
          <cell r="M272">
            <v>858</v>
          </cell>
          <cell r="N272">
            <v>25200</v>
          </cell>
          <cell r="O272">
            <v>261</v>
          </cell>
          <cell r="P272">
            <v>308</v>
          </cell>
          <cell r="Q272">
            <v>9400</v>
          </cell>
          <cell r="R272">
            <v>118</v>
          </cell>
          <cell r="S272">
            <v>127</v>
          </cell>
          <cell r="T272">
            <v>1800</v>
          </cell>
        </row>
        <row r="273">
          <cell r="F273">
            <v>14194624</v>
          </cell>
          <cell r="G273" t="str">
            <v>3pha</v>
          </cell>
          <cell r="H273">
            <v>120</v>
          </cell>
          <cell r="I273">
            <v>745</v>
          </cell>
          <cell r="J273">
            <v>1103</v>
          </cell>
          <cell r="K273">
            <v>42960</v>
          </cell>
          <cell r="L273">
            <v>493</v>
          </cell>
          <cell r="M273">
            <v>746</v>
          </cell>
          <cell r="N273">
            <v>30360</v>
          </cell>
          <cell r="O273">
            <v>180</v>
          </cell>
          <cell r="P273">
            <v>276</v>
          </cell>
          <cell r="Q273">
            <v>11520</v>
          </cell>
          <cell r="R273">
            <v>72</v>
          </cell>
          <cell r="S273">
            <v>81</v>
          </cell>
          <cell r="T273">
            <v>1080</v>
          </cell>
        </row>
        <row r="274">
          <cell r="F274">
            <v>14194993</v>
          </cell>
          <cell r="G274" t="str">
            <v>3pha</v>
          </cell>
          <cell r="H274">
            <v>30</v>
          </cell>
          <cell r="I274">
            <v>645</v>
          </cell>
          <cell r="J274">
            <v>741</v>
          </cell>
          <cell r="K274">
            <v>2880</v>
          </cell>
          <cell r="L274">
            <v>440</v>
          </cell>
          <cell r="M274">
            <v>509</v>
          </cell>
          <cell r="N274">
            <v>2070</v>
          </cell>
          <cell r="O274">
            <v>150</v>
          </cell>
          <cell r="P274">
            <v>174</v>
          </cell>
          <cell r="Q274">
            <v>720</v>
          </cell>
          <cell r="R274">
            <v>55</v>
          </cell>
          <cell r="S274">
            <v>58</v>
          </cell>
          <cell r="T274">
            <v>90</v>
          </cell>
        </row>
      </sheetData>
      <sheetData sheetId="1"/>
      <sheetData sheetId="2">
        <row r="18">
          <cell r="P18">
            <v>341814503.80000001</v>
          </cell>
        </row>
      </sheetData>
      <sheetData sheetId="3"/>
      <sheetData sheetId="4">
        <row r="75">
          <cell r="N75">
            <v>278937388</v>
          </cell>
        </row>
      </sheetData>
      <sheetData sheetId="5"/>
      <sheetData sheetId="6"/>
      <sheetData sheetId="7">
        <row r="762">
          <cell r="M762">
            <v>3944701230</v>
          </cell>
        </row>
      </sheetData>
      <sheetData sheetId="8"/>
      <sheetData sheetId="9"/>
      <sheetData sheetId="10">
        <row r="7">
          <cell r="F7">
            <v>13014035</v>
          </cell>
        </row>
      </sheetData>
      <sheetData sheetId="11"/>
      <sheetData sheetId="12">
        <row r="75">
          <cell r="N75">
            <v>278937388</v>
          </cell>
        </row>
      </sheetData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Ỹ HĐ N07.06.2021"/>
      <sheetName val="Bang ke tien VND 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G24"/>
  <sheetViews>
    <sheetView tabSelected="1" workbookViewId="0">
      <selection activeCell="A4" sqref="A4:A5"/>
    </sheetView>
  </sheetViews>
  <sheetFormatPr defaultColWidth="9.140625" defaultRowHeight="15"/>
  <cols>
    <col min="1" max="1" width="5.7109375" customWidth="1"/>
    <col min="2" max="2" width="11.5703125" customWidth="1"/>
    <col min="3" max="3" width="11.85546875" bestFit="1" customWidth="1"/>
    <col min="4" max="4" width="14.42578125" bestFit="1" customWidth="1"/>
    <col min="5" max="5" width="14.85546875" bestFit="1" customWidth="1"/>
    <col min="6" max="6" width="15.28515625" style="1" customWidth="1"/>
    <col min="7" max="7" width="21.7109375" style="1" customWidth="1"/>
    <col min="8" max="8" width="19.5703125" style="1" customWidth="1"/>
    <col min="9" max="9" width="18.5703125" style="1" customWidth="1"/>
    <col min="10" max="19" width="15.28515625" style="1" customWidth="1"/>
    <col min="20" max="20" width="18.42578125" style="1" customWidth="1"/>
    <col min="21" max="23" width="15.28515625" style="1" customWidth="1"/>
    <col min="24" max="24" width="18.140625" style="1" customWidth="1"/>
    <col min="25" max="35" width="15.28515625" style="1" customWidth="1"/>
    <col min="36" max="36" width="16.28515625" style="1" customWidth="1"/>
    <col min="37" max="51" width="15.28515625" style="1" customWidth="1"/>
    <col min="52" max="52" width="17" style="1" customWidth="1"/>
    <col min="53" max="54" width="15.28515625" style="1" customWidth="1"/>
    <col min="55" max="55" width="17.42578125" style="1" customWidth="1"/>
    <col min="56" max="56" width="18.5703125" style="1" customWidth="1"/>
    <col min="57" max="58" width="17" style="1" customWidth="1"/>
    <col min="59" max="69" width="15.28515625" style="1" customWidth="1"/>
    <col min="70" max="83" width="15.28515625" customWidth="1"/>
    <col min="84" max="84" width="19" customWidth="1"/>
    <col min="85" max="85" width="15.28515625" style="1" customWidth="1"/>
    <col min="119" max="120" width="11.7109375" customWidth="1"/>
  </cols>
  <sheetData>
    <row r="1" spans="1:85">
      <c r="A1" s="36" t="s">
        <v>38</v>
      </c>
      <c r="B1" s="36"/>
      <c r="C1" s="36"/>
      <c r="D1" s="36"/>
      <c r="E1" s="38" t="s">
        <v>37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CG1" s="37"/>
    </row>
    <row r="2" spans="1:85">
      <c r="A2" s="36" t="s">
        <v>36</v>
      </c>
      <c r="C2" s="35" t="str">
        <f>'[2]TH cong no-Layout1'!C2</f>
        <v>04/10/2023</v>
      </c>
    </row>
    <row r="3" spans="1:85">
      <c r="F3" s="1">
        <f>F7-'[1]Chi tiet thue MB'!P7</f>
        <v>0</v>
      </c>
      <c r="G3" s="1">
        <f>G7-'[1]Chi tiet thue MB'!Q7</f>
        <v>0</v>
      </c>
      <c r="H3" s="1">
        <f>H7-'[1]Chi tiet thue MB'!R7</f>
        <v>0</v>
      </c>
      <c r="I3" s="1">
        <f>I7-'[1]Chi tiet thue MB'!S7</f>
        <v>0</v>
      </c>
      <c r="J3" s="1">
        <f>J7-'[1]Chi tiet thue MB'!T7</f>
        <v>0</v>
      </c>
      <c r="K3" s="1">
        <f>K7-'[1]Chi tiet thue MB'!U7</f>
        <v>0</v>
      </c>
      <c r="L3" s="1">
        <f>L7-'[1]Chi tiet thue MB'!V7</f>
        <v>0</v>
      </c>
      <c r="M3" s="1">
        <f>M7-'[1]Chi tiet thue MB'!W7</f>
        <v>0</v>
      </c>
      <c r="N3" s="1">
        <f>N7-'[1]Chi tiet thue MB'!X7</f>
        <v>0</v>
      </c>
      <c r="O3" s="1">
        <f>O7-'[1]Chi tiet thue MB'!Y7</f>
        <v>0</v>
      </c>
      <c r="P3" s="1">
        <f>P7-'[1]Chi tiet thue MB'!Z7</f>
        <v>0</v>
      </c>
      <c r="Q3" s="1">
        <f>Q7-'[1]Chi tiet thue MB'!AA7</f>
        <v>0</v>
      </c>
      <c r="R3" s="1">
        <f>R7-'[1]Chi tiet thue MB'!AB7</f>
        <v>0</v>
      </c>
      <c r="S3" s="1">
        <f>S7-'[1]Chi tiet thue MB'!AC7</f>
        <v>0</v>
      </c>
      <c r="T3" s="1">
        <f>T7-'[1]Chi tiet thue MB'!AD7</f>
        <v>0</v>
      </c>
      <c r="U3" s="1">
        <f>U7-'[1]Chi tiet thue MB'!AE7</f>
        <v>0</v>
      </c>
      <c r="V3" s="1">
        <f>V7-'[1]Chi tiet thue MB'!AF7</f>
        <v>0</v>
      </c>
      <c r="W3" s="1">
        <f>W7-'[1]Chi tiet thue MB'!AG7</f>
        <v>0</v>
      </c>
      <c r="X3" s="1">
        <f>X7-'[1]Chi tiet thue MB'!AH7</f>
        <v>0</v>
      </c>
      <c r="Y3" s="1">
        <f>Y7-'[1]Chi tiet thue MB'!AI7</f>
        <v>0</v>
      </c>
      <c r="Z3" s="1">
        <f>Z7-'[1]Chi tiet thue MB'!AJ7</f>
        <v>0</v>
      </c>
      <c r="AA3" s="1">
        <f>AA7-'[1]Chi tiet thue MB'!AK7</f>
        <v>0</v>
      </c>
      <c r="AB3" s="1">
        <f>AB7-'[1]Chi tiet thue MB'!AL7</f>
        <v>0</v>
      </c>
      <c r="AC3" s="1">
        <f>AC7-'[1]Chi tiet thue MB'!AM7</f>
        <v>0</v>
      </c>
      <c r="AD3" s="1">
        <f>AD7-'[1]Chi tiet thue MB'!AN7</f>
        <v>0</v>
      </c>
      <c r="AE3" s="1">
        <f>AE7-'[1]Chi tiet thue MB'!AO7</f>
        <v>0</v>
      </c>
      <c r="AF3" s="1">
        <f>AF7-'[1]Chi tiet thue MB'!AP7</f>
        <v>0</v>
      </c>
      <c r="AG3" s="1">
        <f>AG7-'[1]Chi tiet thue MB'!AQ7</f>
        <v>0</v>
      </c>
      <c r="AH3" s="1">
        <f>AH7-'[1]Chi tiet thue MB'!AR7</f>
        <v>0</v>
      </c>
      <c r="AI3" s="1">
        <f>AI7-'[1]Chi tiet thue MB'!AS7</f>
        <v>0</v>
      </c>
      <c r="AJ3" s="1">
        <f>AJ7-'[1]Chi tiet thue MB'!AT7</f>
        <v>0</v>
      </c>
      <c r="AK3" s="1">
        <f>AK7-'[1]Chi tiet thue MB'!AU7</f>
        <v>0</v>
      </c>
      <c r="AL3" s="1">
        <f>AL7-'[1]Chi tiet thue MB'!AV7</f>
        <v>0</v>
      </c>
      <c r="AM3" s="1">
        <f>AM7-'[1]Chi tiet thue MB'!AW7</f>
        <v>0</v>
      </c>
      <c r="AN3" s="1">
        <f>AN7-'[1]Chi tiet thue MB'!AX7</f>
        <v>0</v>
      </c>
      <c r="AO3" s="1">
        <f>AO7-'[1]Chi tiet thue MB'!AY7</f>
        <v>0</v>
      </c>
      <c r="AP3" s="1">
        <f>AP7-'[1]Chi tiet thue MB'!AZ7</f>
        <v>0</v>
      </c>
      <c r="AQ3" s="1">
        <f>AQ7-'[1]Chi tiet thue MB'!BA7</f>
        <v>0</v>
      </c>
      <c r="AR3" s="1">
        <f>AR7-'[1]Chi tiet thue MB'!BB7</f>
        <v>0</v>
      </c>
      <c r="AS3" s="1">
        <f>AS7-'[1]Chi tiet thue MB'!BC7</f>
        <v>0</v>
      </c>
      <c r="AT3" s="1">
        <f>AT7-'[1]Chi tiet thue MB'!BD7</f>
        <v>0</v>
      </c>
      <c r="AU3" s="1">
        <f>AU7-'[1]Chi tiet thue MB'!BE7</f>
        <v>0</v>
      </c>
      <c r="AV3" s="1">
        <f>AV7-'[1]Chi tiet thue MB'!BF7</f>
        <v>0</v>
      </c>
      <c r="AW3" s="1">
        <f>AW7-'[1]Chi tiet thue MB'!BG7</f>
        <v>0</v>
      </c>
      <c r="AX3" s="1">
        <f>AX7-'[1]Chi tiet thue MB'!BH7</f>
        <v>0</v>
      </c>
      <c r="AY3" s="1">
        <f>AY7-'[1]Chi tiet thue MB'!BI7</f>
        <v>0</v>
      </c>
      <c r="AZ3" s="1">
        <f>AZ7-'[1]Chi tiet thue MB'!BJ7</f>
        <v>0</v>
      </c>
      <c r="BA3" s="1">
        <f>BA7-'[1]Chi tiet thue MB'!BK7</f>
        <v>0</v>
      </c>
      <c r="BB3" s="1">
        <f>BB7-'[1]Chi tiet thue MB'!BL7</f>
        <v>0</v>
      </c>
      <c r="BC3" s="1">
        <f>BC7-'[1]Chi tiet thue MB'!BM7</f>
        <v>0</v>
      </c>
      <c r="BD3" s="1">
        <f>BD7-'[1]Chi tiet thue MB'!BN7</f>
        <v>0</v>
      </c>
      <c r="BE3" s="1">
        <f>BE7-'[1]Chi tiet thue MB'!BO7</f>
        <v>0</v>
      </c>
      <c r="BF3" s="1">
        <f>BF7-'[1]Chi tiet thue MB'!BP7</f>
        <v>0</v>
      </c>
      <c r="BG3" s="1">
        <f>BG7-'[1]Chi tiet thue MB'!BQ7</f>
        <v>0</v>
      </c>
      <c r="BH3" s="1">
        <f>BH7-'[1]Chi tiet thue MB'!BR7</f>
        <v>0</v>
      </c>
      <c r="BI3" s="1">
        <f>BI7-'[1]Chi tiet thue MB'!BS7</f>
        <v>0</v>
      </c>
      <c r="BJ3" s="1">
        <f>BJ7-'[1]Chi tiet thue MB'!BT7</f>
        <v>0</v>
      </c>
      <c r="BK3" s="1">
        <f>BK7-'[1]Chi tiet thue MB'!BU7</f>
        <v>0</v>
      </c>
      <c r="BL3" s="1">
        <f>BL7-'[1]Chi tiet thue MB'!BV7</f>
        <v>0</v>
      </c>
      <c r="BM3" s="1">
        <f>BM7-'[1]Chi tiet thue MB'!BW7</f>
        <v>0</v>
      </c>
      <c r="BN3" s="1">
        <f>BN7-'[1]Chi tiet thue MB'!BX7</f>
        <v>0</v>
      </c>
      <c r="BO3" s="1">
        <f>BO7-'[1]Chi tiet thue MB'!BY7</f>
        <v>0</v>
      </c>
      <c r="BP3" s="1">
        <f>BP7-'[1]Chi tiet thue MB'!BZ7</f>
        <v>0</v>
      </c>
      <c r="BQ3" s="1">
        <f>BQ7-'[1]Chi tiet thue MB'!CA7</f>
        <v>0</v>
      </c>
      <c r="BR3" s="1">
        <f>BR7-'[1]Chi tiet thue MB'!CB7</f>
        <v>0</v>
      </c>
      <c r="BS3" s="1">
        <f>BS7-'[1]Chi tiet thue MB'!CC7</f>
        <v>0</v>
      </c>
      <c r="BT3" s="1">
        <f>BT7-'[1]Chi tiet thue MB'!CD7</f>
        <v>0</v>
      </c>
      <c r="BU3" s="1">
        <f>BU7-'[1]Chi tiet thue MB'!CE7</f>
        <v>0</v>
      </c>
      <c r="BV3" s="1">
        <f>BV7-'[1]Chi tiet thue MB'!CF7</f>
        <v>0</v>
      </c>
      <c r="BW3" s="1">
        <f>BW7-'[1]Chi tiet thue MB'!CG7</f>
        <v>0</v>
      </c>
      <c r="BX3" s="1">
        <f>BX7-'[1]Chi tiet thue MB'!CH7</f>
        <v>0</v>
      </c>
      <c r="BY3" s="1">
        <f>BY7-'[1]Chi tiet thue MB'!CI7</f>
        <v>0</v>
      </c>
      <c r="BZ3" s="1">
        <f>BZ7-'[1]Chi tiet thue MB'!CJ7</f>
        <v>0</v>
      </c>
      <c r="CA3" s="1">
        <f>CA7-'[1]Chi tiet thue MB'!CK7</f>
        <v>0</v>
      </c>
      <c r="CB3" s="1">
        <f>CB7-'[1]Chi tiet thue MB'!CL7</f>
        <v>0</v>
      </c>
      <c r="CC3" s="1">
        <f>CC7-'[1]Chi tiet thue MB'!CM7</f>
        <v>0</v>
      </c>
      <c r="CD3" s="1">
        <f>CD7-'[1]Chi tiet thue MB'!CN7</f>
        <v>0</v>
      </c>
      <c r="CE3" s="1">
        <f>CE7-'[1]Chi tiet thue MB'!CO7</f>
        <v>0</v>
      </c>
      <c r="CF3" s="1">
        <f>CF7-'[1]Chi tiet thue MB'!CP7</f>
        <v>0</v>
      </c>
      <c r="CG3" s="1">
        <f>CG7-'[1]Chi tiet thue MB'!CQ7</f>
        <v>0</v>
      </c>
    </row>
    <row r="4" spans="1:85" ht="15" customHeight="1">
      <c r="A4" s="19" t="s">
        <v>35</v>
      </c>
      <c r="B4" s="19" t="s">
        <v>34</v>
      </c>
      <c r="C4" s="19" t="s">
        <v>33</v>
      </c>
      <c r="D4" s="20" t="s">
        <v>32</v>
      </c>
      <c r="E4" s="19" t="s">
        <v>31</v>
      </c>
      <c r="F4" s="34" t="s">
        <v>30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2"/>
      <c r="V4" s="31" t="s">
        <v>29</v>
      </c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29"/>
      <c r="AL4" s="28" t="s">
        <v>28</v>
      </c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6"/>
      <c r="BB4" s="25" t="s">
        <v>27</v>
      </c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3"/>
      <c r="BR4" s="22" t="s">
        <v>26</v>
      </c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</row>
    <row r="5" spans="1:85" ht="30">
      <c r="A5" s="19"/>
      <c r="B5" s="19"/>
      <c r="C5" s="19"/>
      <c r="D5" s="20"/>
      <c r="E5" s="19"/>
      <c r="F5" s="18" t="s">
        <v>25</v>
      </c>
      <c r="G5" s="18" t="s">
        <v>24</v>
      </c>
      <c r="H5" s="18" t="s">
        <v>23</v>
      </c>
      <c r="I5" s="18" t="s">
        <v>22</v>
      </c>
      <c r="J5" s="18" t="s">
        <v>21</v>
      </c>
      <c r="K5" s="18" t="s">
        <v>20</v>
      </c>
      <c r="L5" s="18" t="s">
        <v>19</v>
      </c>
      <c r="M5" s="18" t="s">
        <v>18</v>
      </c>
      <c r="N5" s="18" t="s">
        <v>17</v>
      </c>
      <c r="O5" s="18" t="s">
        <v>16</v>
      </c>
      <c r="P5" s="18" t="s">
        <v>15</v>
      </c>
      <c r="Q5" s="18" t="s">
        <v>14</v>
      </c>
      <c r="R5" s="18" t="s">
        <v>13</v>
      </c>
      <c r="S5" s="18" t="s">
        <v>12</v>
      </c>
      <c r="T5" s="18" t="s">
        <v>11</v>
      </c>
      <c r="U5" s="18" t="s">
        <v>10</v>
      </c>
      <c r="V5" s="17" t="s">
        <v>25</v>
      </c>
      <c r="W5" s="17" t="s">
        <v>24</v>
      </c>
      <c r="X5" s="17" t="s">
        <v>23</v>
      </c>
      <c r="Y5" s="17" t="s">
        <v>22</v>
      </c>
      <c r="Z5" s="17" t="s">
        <v>21</v>
      </c>
      <c r="AA5" s="17" t="s">
        <v>20</v>
      </c>
      <c r="AB5" s="17" t="s">
        <v>19</v>
      </c>
      <c r="AC5" s="17" t="s">
        <v>18</v>
      </c>
      <c r="AD5" s="17" t="s">
        <v>17</v>
      </c>
      <c r="AE5" s="17" t="s">
        <v>16</v>
      </c>
      <c r="AF5" s="17" t="s">
        <v>15</v>
      </c>
      <c r="AG5" s="17" t="s">
        <v>14</v>
      </c>
      <c r="AH5" s="17" t="s">
        <v>13</v>
      </c>
      <c r="AI5" s="17" t="s">
        <v>12</v>
      </c>
      <c r="AJ5" s="17" t="s">
        <v>11</v>
      </c>
      <c r="AK5" s="17" t="s">
        <v>10</v>
      </c>
      <c r="AL5" s="16" t="s">
        <v>25</v>
      </c>
      <c r="AM5" s="16" t="s">
        <v>24</v>
      </c>
      <c r="AN5" s="16" t="s">
        <v>23</v>
      </c>
      <c r="AO5" s="16" t="s">
        <v>22</v>
      </c>
      <c r="AP5" s="16" t="s">
        <v>21</v>
      </c>
      <c r="AQ5" s="16" t="s">
        <v>20</v>
      </c>
      <c r="AR5" s="16" t="s">
        <v>19</v>
      </c>
      <c r="AS5" s="16" t="s">
        <v>18</v>
      </c>
      <c r="AT5" s="16" t="s">
        <v>17</v>
      </c>
      <c r="AU5" s="16" t="s">
        <v>16</v>
      </c>
      <c r="AV5" s="16" t="s">
        <v>15</v>
      </c>
      <c r="AW5" s="16" t="s">
        <v>14</v>
      </c>
      <c r="AX5" s="16" t="s">
        <v>13</v>
      </c>
      <c r="AY5" s="16" t="s">
        <v>12</v>
      </c>
      <c r="AZ5" s="16" t="s">
        <v>11</v>
      </c>
      <c r="BA5" s="16" t="s">
        <v>10</v>
      </c>
      <c r="BB5" s="15" t="s">
        <v>25</v>
      </c>
      <c r="BC5" s="15" t="s">
        <v>24</v>
      </c>
      <c r="BD5" s="15" t="s">
        <v>23</v>
      </c>
      <c r="BE5" s="15" t="s">
        <v>22</v>
      </c>
      <c r="BF5" s="15" t="s">
        <v>21</v>
      </c>
      <c r="BG5" s="15" t="s">
        <v>20</v>
      </c>
      <c r="BH5" s="15" t="s">
        <v>19</v>
      </c>
      <c r="BI5" s="15" t="s">
        <v>18</v>
      </c>
      <c r="BJ5" s="15" t="s">
        <v>17</v>
      </c>
      <c r="BK5" s="15" t="s">
        <v>16</v>
      </c>
      <c r="BL5" s="15" t="s">
        <v>15</v>
      </c>
      <c r="BM5" s="15" t="s">
        <v>14</v>
      </c>
      <c r="BN5" s="15" t="s">
        <v>13</v>
      </c>
      <c r="BO5" s="15" t="s">
        <v>12</v>
      </c>
      <c r="BP5" s="15" t="s">
        <v>11</v>
      </c>
      <c r="BQ5" s="15" t="s">
        <v>10</v>
      </c>
      <c r="BR5" s="14" t="s">
        <v>25</v>
      </c>
      <c r="BS5" s="14" t="s">
        <v>24</v>
      </c>
      <c r="BT5" s="14" t="s">
        <v>23</v>
      </c>
      <c r="BU5" s="14" t="s">
        <v>22</v>
      </c>
      <c r="BV5" s="14" t="s">
        <v>21</v>
      </c>
      <c r="BW5" s="14" t="s">
        <v>20</v>
      </c>
      <c r="BX5" s="14" t="s">
        <v>19</v>
      </c>
      <c r="BY5" s="14" t="s">
        <v>18</v>
      </c>
      <c r="BZ5" s="14" t="s">
        <v>17</v>
      </c>
      <c r="CA5" s="14" t="s">
        <v>16</v>
      </c>
      <c r="CB5" s="14" t="s">
        <v>15</v>
      </c>
      <c r="CC5" s="14" t="s">
        <v>14</v>
      </c>
      <c r="CD5" s="14" t="s">
        <v>13</v>
      </c>
      <c r="CE5" s="14" t="s">
        <v>12</v>
      </c>
      <c r="CF5" s="13" t="s">
        <v>11</v>
      </c>
      <c r="CG5" s="13" t="s">
        <v>10</v>
      </c>
    </row>
    <row r="6" spans="1:85" s="11" customFormat="1">
      <c r="A6" s="12">
        <v>1</v>
      </c>
      <c r="B6" s="12">
        <f>A6+1</f>
        <v>2</v>
      </c>
      <c r="C6" s="12">
        <f>B6+1</f>
        <v>3</v>
      </c>
      <c r="D6" s="12">
        <f>C6+1</f>
        <v>4</v>
      </c>
      <c r="E6" s="12">
        <f>D6+1</f>
        <v>5</v>
      </c>
      <c r="F6" s="12">
        <f>E6+1</f>
        <v>6</v>
      </c>
      <c r="G6" s="12">
        <f>F6+1</f>
        <v>7</v>
      </c>
      <c r="H6" s="12">
        <f>G6+1</f>
        <v>8</v>
      </c>
      <c r="I6" s="12">
        <f>H6+1</f>
        <v>9</v>
      </c>
      <c r="J6" s="12">
        <f>I6+1</f>
        <v>10</v>
      </c>
      <c r="K6" s="12">
        <f>J6+1</f>
        <v>11</v>
      </c>
      <c r="L6" s="12">
        <f>K6+1</f>
        <v>12</v>
      </c>
      <c r="M6" s="12">
        <f>L6+1</f>
        <v>13</v>
      </c>
      <c r="N6" s="12">
        <f>M6+1</f>
        <v>14</v>
      </c>
      <c r="O6" s="12">
        <f>N6+1</f>
        <v>15</v>
      </c>
      <c r="P6" s="12">
        <f>O6+1</f>
        <v>16</v>
      </c>
      <c r="Q6" s="12">
        <f>P6+1</f>
        <v>17</v>
      </c>
      <c r="R6" s="12">
        <f>Q6+1</f>
        <v>18</v>
      </c>
      <c r="S6" s="12">
        <f>R6+1</f>
        <v>19</v>
      </c>
      <c r="T6" s="12">
        <f>S6+1</f>
        <v>20</v>
      </c>
      <c r="U6" s="12">
        <f>T6+1</f>
        <v>21</v>
      </c>
      <c r="V6" s="12">
        <f>U6+1</f>
        <v>22</v>
      </c>
      <c r="W6" s="12">
        <f>V6+1</f>
        <v>23</v>
      </c>
      <c r="X6" s="12">
        <f>W6+1</f>
        <v>24</v>
      </c>
      <c r="Y6" s="12">
        <f>X6+1</f>
        <v>25</v>
      </c>
      <c r="Z6" s="12">
        <f>Y6+1</f>
        <v>26</v>
      </c>
      <c r="AA6" s="12">
        <f>Z6+1</f>
        <v>27</v>
      </c>
      <c r="AB6" s="12">
        <f>AA6+1</f>
        <v>28</v>
      </c>
      <c r="AC6" s="12">
        <f>AB6+1</f>
        <v>29</v>
      </c>
      <c r="AD6" s="12">
        <f>AC6+1</f>
        <v>30</v>
      </c>
      <c r="AE6" s="12">
        <f>AD6+1</f>
        <v>31</v>
      </c>
      <c r="AF6" s="12">
        <f>AE6+1</f>
        <v>32</v>
      </c>
      <c r="AG6" s="12">
        <f>AF6+1</f>
        <v>33</v>
      </c>
      <c r="AH6" s="12">
        <f>AG6+1</f>
        <v>34</v>
      </c>
      <c r="AI6" s="12">
        <f>AH6+1</f>
        <v>35</v>
      </c>
      <c r="AJ6" s="12">
        <f>AI6+1</f>
        <v>36</v>
      </c>
      <c r="AK6" s="12">
        <f>AJ6+1</f>
        <v>37</v>
      </c>
      <c r="AL6" s="12">
        <f>AK6+1</f>
        <v>38</v>
      </c>
      <c r="AM6" s="12">
        <f>AL6+1</f>
        <v>39</v>
      </c>
      <c r="AN6" s="12">
        <f>AM6+1</f>
        <v>40</v>
      </c>
      <c r="AO6" s="12">
        <f>AN6+1</f>
        <v>41</v>
      </c>
      <c r="AP6" s="12">
        <f>AO6+1</f>
        <v>42</v>
      </c>
      <c r="AQ6" s="12">
        <f>AP6+1</f>
        <v>43</v>
      </c>
      <c r="AR6" s="12">
        <f>AQ6+1</f>
        <v>44</v>
      </c>
      <c r="AS6" s="12">
        <f>AR6+1</f>
        <v>45</v>
      </c>
      <c r="AT6" s="12">
        <f>AS6+1</f>
        <v>46</v>
      </c>
      <c r="AU6" s="12">
        <f>AT6+1</f>
        <v>47</v>
      </c>
      <c r="AV6" s="12">
        <f>AU6+1</f>
        <v>48</v>
      </c>
      <c r="AW6" s="12">
        <f>AV6+1</f>
        <v>49</v>
      </c>
      <c r="AX6" s="12">
        <f>AW6+1</f>
        <v>50</v>
      </c>
      <c r="AY6" s="12">
        <f>AX6+1</f>
        <v>51</v>
      </c>
      <c r="AZ6" s="12">
        <f>AY6+1</f>
        <v>52</v>
      </c>
      <c r="BA6" s="12">
        <f>AZ6+1</f>
        <v>53</v>
      </c>
      <c r="BB6" s="12">
        <f>BA6+1</f>
        <v>54</v>
      </c>
      <c r="BC6" s="12">
        <f>BB6+1</f>
        <v>55</v>
      </c>
      <c r="BD6" s="12">
        <f>BC6+1</f>
        <v>56</v>
      </c>
      <c r="BE6" s="12">
        <f>BD6+1</f>
        <v>57</v>
      </c>
      <c r="BF6" s="12">
        <f>BE6+1</f>
        <v>58</v>
      </c>
      <c r="BG6" s="12">
        <f>BF6+1</f>
        <v>59</v>
      </c>
      <c r="BH6" s="12">
        <f>BG6+1</f>
        <v>60</v>
      </c>
      <c r="BI6" s="12">
        <f>BH6+1</f>
        <v>61</v>
      </c>
      <c r="BJ6" s="12">
        <f>BI6+1</f>
        <v>62</v>
      </c>
      <c r="BK6" s="12">
        <f>BJ6+1</f>
        <v>63</v>
      </c>
      <c r="BL6" s="12">
        <f>BK6+1</f>
        <v>64</v>
      </c>
      <c r="BM6" s="12">
        <f>BL6+1</f>
        <v>65</v>
      </c>
      <c r="BN6" s="12">
        <f>BM6+1</f>
        <v>66</v>
      </c>
      <c r="BO6" s="12">
        <f>BN6+1</f>
        <v>67</v>
      </c>
      <c r="BP6" s="12">
        <f>BO6+1</f>
        <v>68</v>
      </c>
      <c r="BQ6" s="12">
        <f>BP6+1</f>
        <v>69</v>
      </c>
      <c r="BR6" s="12">
        <f>BQ6+1</f>
        <v>70</v>
      </c>
      <c r="BS6" s="12">
        <f>BR6+1</f>
        <v>71</v>
      </c>
      <c r="BT6" s="12">
        <f>BS6+1</f>
        <v>72</v>
      </c>
      <c r="BU6" s="12">
        <f>BT6+1</f>
        <v>73</v>
      </c>
      <c r="BV6" s="12">
        <f>BU6+1</f>
        <v>74</v>
      </c>
      <c r="BW6" s="12">
        <f>BV6+1</f>
        <v>75</v>
      </c>
      <c r="BX6" s="12">
        <f>BW6+1</f>
        <v>76</v>
      </c>
      <c r="BY6" s="12">
        <f>BX6+1</f>
        <v>77</v>
      </c>
      <c r="BZ6" s="12">
        <f>BY6+1</f>
        <v>78</v>
      </c>
      <c r="CA6" s="12">
        <f>BZ6+1</f>
        <v>79</v>
      </c>
      <c r="CB6" s="12">
        <f>CA6+1</f>
        <v>80</v>
      </c>
      <c r="CC6" s="12">
        <f>CB6+1</f>
        <v>81</v>
      </c>
      <c r="CD6" s="12">
        <f>CC6+1</f>
        <v>82</v>
      </c>
      <c r="CE6" s="12">
        <f>CD6+1</f>
        <v>83</v>
      </c>
      <c r="CF6" s="12">
        <f>CE6+1</f>
        <v>84</v>
      </c>
      <c r="CG6" s="12">
        <f>CF6+1</f>
        <v>85</v>
      </c>
    </row>
    <row r="7" spans="1:85">
      <c r="A7" s="10"/>
      <c r="B7" s="10" t="s">
        <v>9</v>
      </c>
      <c r="C7" s="10"/>
      <c r="D7" s="10"/>
      <c r="E7" s="9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</row>
    <row r="8" spans="1:85">
      <c r="A8" s="3"/>
      <c r="B8" s="3" t="s">
        <v>9</v>
      </c>
      <c r="C8" s="5" t="s">
        <v>8</v>
      </c>
      <c r="D8" s="4" t="s">
        <v>7</v>
      </c>
      <c r="E8" s="3" t="s">
        <v>4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  <c r="BA8" s="6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7"/>
      <c r="CG8" s="6"/>
    </row>
    <row r="9" spans="1:85">
      <c r="A9" s="3"/>
      <c r="B9" s="3" t="s">
        <v>9</v>
      </c>
      <c r="C9" s="5" t="s">
        <v>8</v>
      </c>
      <c r="D9" s="4" t="s">
        <v>7</v>
      </c>
      <c r="E9" s="3" t="s">
        <v>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7"/>
      <c r="BA9" s="6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7"/>
      <c r="CG9" s="6"/>
    </row>
    <row r="10" spans="1:85">
      <c r="A10" s="3"/>
      <c r="B10" s="3" t="s">
        <v>9</v>
      </c>
      <c r="C10" s="5" t="s">
        <v>8</v>
      </c>
      <c r="D10" s="4" t="s">
        <v>6</v>
      </c>
      <c r="E10" s="3" t="s">
        <v>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2"/>
    </row>
    <row r="11" spans="1:85">
      <c r="A11" s="3"/>
      <c r="B11" s="3" t="s">
        <v>9</v>
      </c>
      <c r="C11" s="5" t="s">
        <v>8</v>
      </c>
      <c r="D11" s="4" t="s">
        <v>6</v>
      </c>
      <c r="E11" s="3" t="s"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2"/>
    </row>
    <row r="12" spans="1:85">
      <c r="A12" s="3"/>
      <c r="B12" s="3" t="s">
        <v>9</v>
      </c>
      <c r="C12" s="5" t="s">
        <v>8</v>
      </c>
      <c r="D12" s="4" t="s">
        <v>5</v>
      </c>
      <c r="E12" s="3" t="s">
        <v>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2"/>
    </row>
    <row r="13" spans="1:85">
      <c r="A13" s="3"/>
      <c r="B13" s="3" t="s">
        <v>9</v>
      </c>
      <c r="C13" s="5" t="s">
        <v>8</v>
      </c>
      <c r="D13" s="4" t="s">
        <v>5</v>
      </c>
      <c r="E13" s="3" t="s"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2"/>
    </row>
    <row r="14" spans="1:85">
      <c r="A14" s="3"/>
      <c r="B14" s="3" t="str">
        <f>B13</f>
        <v>MLHN</v>
      </c>
      <c r="C14" s="5" t="s">
        <v>8</v>
      </c>
      <c r="D14" s="4" t="s">
        <v>1</v>
      </c>
      <c r="E14" s="3" t="s">
        <v>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2"/>
    </row>
    <row r="15" spans="1:85">
      <c r="A15" s="3"/>
      <c r="B15" s="3" t="str">
        <f>B14</f>
        <v>MLHN</v>
      </c>
      <c r="C15" s="5" t="s">
        <v>8</v>
      </c>
      <c r="D15" s="4" t="s">
        <v>1</v>
      </c>
      <c r="E15" s="3" t="s"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2"/>
    </row>
    <row r="16" spans="1:85">
      <c r="A16" s="10"/>
      <c r="B16" s="10" t="s">
        <v>3</v>
      </c>
      <c r="C16" s="10"/>
      <c r="D16" s="10"/>
      <c r="E16" s="9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</row>
    <row r="17" spans="1:85">
      <c r="A17" s="3"/>
      <c r="B17" s="3" t="s">
        <v>3</v>
      </c>
      <c r="C17" s="5" t="s">
        <v>2</v>
      </c>
      <c r="D17" s="4" t="s">
        <v>7</v>
      </c>
      <c r="E17" s="3" t="s">
        <v>4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6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7"/>
      <c r="BA17" s="6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7"/>
      <c r="CG17" s="6"/>
    </row>
    <row r="18" spans="1:85">
      <c r="A18" s="3"/>
      <c r="B18" s="3" t="s">
        <v>3</v>
      </c>
      <c r="C18" s="5" t="s">
        <v>2</v>
      </c>
      <c r="D18" s="4" t="s">
        <v>7</v>
      </c>
      <c r="E18" s="3" t="s">
        <v>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6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7"/>
      <c r="BA18" s="6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7"/>
      <c r="CG18" s="6"/>
    </row>
    <row r="19" spans="1:85">
      <c r="A19" s="3"/>
      <c r="B19" s="3" t="s">
        <v>3</v>
      </c>
      <c r="C19" s="5" t="s">
        <v>2</v>
      </c>
      <c r="D19" s="4" t="s">
        <v>6</v>
      </c>
      <c r="E19" s="3" t="s">
        <v>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2"/>
    </row>
    <row r="20" spans="1:85">
      <c r="A20" s="3"/>
      <c r="B20" s="3" t="s">
        <v>3</v>
      </c>
      <c r="C20" s="5" t="s">
        <v>2</v>
      </c>
      <c r="D20" s="4" t="s">
        <v>6</v>
      </c>
      <c r="E20" s="3" t="s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2"/>
    </row>
    <row r="21" spans="1:85">
      <c r="A21" s="3"/>
      <c r="B21" s="3" t="s">
        <v>3</v>
      </c>
      <c r="C21" s="5" t="s">
        <v>2</v>
      </c>
      <c r="D21" s="4" t="s">
        <v>5</v>
      </c>
      <c r="E21" s="3" t="s">
        <v>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2"/>
    </row>
    <row r="22" spans="1:85">
      <c r="A22" s="3"/>
      <c r="B22" s="3" t="s">
        <v>3</v>
      </c>
      <c r="C22" s="5" t="s">
        <v>2</v>
      </c>
      <c r="D22" s="4" t="s">
        <v>5</v>
      </c>
      <c r="E22" s="3" t="s"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2"/>
    </row>
    <row r="23" spans="1:85">
      <c r="A23" s="3"/>
      <c r="B23" s="3" t="s">
        <v>3</v>
      </c>
      <c r="C23" s="5" t="s">
        <v>2</v>
      </c>
      <c r="D23" s="4" t="s">
        <v>1</v>
      </c>
      <c r="E23" s="3" t="s">
        <v>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2"/>
    </row>
    <row r="24" spans="1:85">
      <c r="A24" s="3"/>
      <c r="B24" s="3" t="s">
        <v>3</v>
      </c>
      <c r="C24" s="5" t="s">
        <v>2</v>
      </c>
      <c r="D24" s="4" t="s">
        <v>1</v>
      </c>
      <c r="E24" s="3" t="s"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2"/>
    </row>
  </sheetData>
  <autoFilter ref="A6:EJ9"/>
  <mergeCells count="10">
    <mergeCell ref="A4:A5"/>
    <mergeCell ref="B4:B5"/>
    <mergeCell ref="C4:C5"/>
    <mergeCell ref="D4:D5"/>
    <mergeCell ref="BR4:CG4"/>
    <mergeCell ref="E4:E5"/>
    <mergeCell ref="F4:U4"/>
    <mergeCell ref="V4:AK4"/>
    <mergeCell ref="AL4:BA4"/>
    <mergeCell ref="BB4:BQ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cong no thue 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 phản hồi</dc:creator>
  <cp:lastModifiedBy>DIP phản hồi</cp:lastModifiedBy>
  <dcterms:created xsi:type="dcterms:W3CDTF">2023-10-10T02:23:41Z</dcterms:created>
  <dcterms:modified xsi:type="dcterms:W3CDTF">2023-10-10T02:25:15Z</dcterms:modified>
</cp:coreProperties>
</file>