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/>
  <mc:AlternateContent xmlns:mc="http://schemas.openxmlformats.org/markup-compatibility/2006">
    <mc:Choice Requires="x15">
      <x15ac:absPath xmlns:x15ac="http://schemas.microsoft.com/office/spreadsheetml/2010/11/ac" url="C:\Users\TIEN NGUYEN\Desktop\"/>
    </mc:Choice>
  </mc:AlternateContent>
  <xr:revisionPtr revIDLastSave="0" documentId="13_ncr:1_{D087A04E-013E-4B97-8506-9777D1849BDA}" xr6:coauthVersionLast="36" xr6:coauthVersionMax="36" xr10:uidLastSave="{00000000-0000-0000-0000-000000000000}"/>
  <bookViews>
    <workbookView xWindow="0" yWindow="0" windowWidth="19200" windowHeight="11490" xr2:uid="{00000000-000D-0000-FFFF-FFFF00000000}"/>
  </bookViews>
  <sheets>
    <sheet name="DNTT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a1" localSheetId="0" hidden="1">{"'Sheet1'!$L$16"}</definedName>
    <definedName name="_a1" hidden="1">{"'Sheet1'!$L$16"}</definedName>
    <definedName name="_a10" localSheetId="0" hidden="1">{"'Sheet1'!$L$16"}</definedName>
    <definedName name="_a10" hidden="1">{"'Sheet1'!$L$16"}</definedName>
    <definedName name="_a11" localSheetId="0" hidden="1">{"'Sheet1'!$L$16"}</definedName>
    <definedName name="_a11" hidden="1">{"'Sheet1'!$L$16"}</definedName>
    <definedName name="_a12" localSheetId="0" hidden="1">{"'Sheet1'!$L$16"}</definedName>
    <definedName name="_a12" hidden="1">{"'Sheet1'!$L$16"}</definedName>
    <definedName name="_a2" localSheetId="0" hidden="1">{"'Sheet1'!$L$16"}</definedName>
    <definedName name="_a2" hidden="1">{"'Sheet1'!$L$16"}</definedName>
    <definedName name="_a3" localSheetId="0" hidden="1">{"'Sheet1'!$L$16"}</definedName>
    <definedName name="_a3" hidden="1">{"'Sheet1'!$L$16"}</definedName>
    <definedName name="_a4" localSheetId="0" hidden="1">{"'Sheet1'!$L$16"}</definedName>
    <definedName name="_a4" hidden="1">{"'Sheet1'!$L$16"}</definedName>
    <definedName name="_a5" localSheetId="0" hidden="1">{"'Sheet1'!$L$16"}</definedName>
    <definedName name="_a5" hidden="1">{"'Sheet1'!$L$16"}</definedName>
    <definedName name="_a7" localSheetId="0" hidden="1">{"'Sheet1'!$L$16"}</definedName>
    <definedName name="_a7" hidden="1">{"'Sheet1'!$L$16"}</definedName>
    <definedName name="_a8" localSheetId="0" hidden="1">{"'Sheet1'!$L$16"}</definedName>
    <definedName name="_a8" hidden="1">{"'Sheet1'!$L$16"}</definedName>
    <definedName name="_a9" localSheetId="0" hidden="1">{"'Sheet1'!$L$16"}</definedName>
    <definedName name="_a9" hidden="1">{"'Sheet1'!$L$16"}</definedName>
    <definedName name="_f5" localSheetId="0" hidden="1">{"'Sheet1'!$L$16"}</definedName>
    <definedName name="_f5" hidden="1">{"'Sheet1'!$L$16"}</definedName>
    <definedName name="_Fill" hidden="1">#REF!</definedName>
    <definedName name="_xlnm._FilterDatabase" hidden="1">#REF!</definedName>
    <definedName name="_Key1" hidden="1">#REF!</definedName>
    <definedName name="_Key2" hidden="1">#REF!</definedName>
    <definedName name="_NSO2" localSheetId="0" hidden="1">{"'Sheet1'!$L$16"}</definedName>
    <definedName name="_NSO2" hidden="1">{"'Sheet1'!$L$16"}</definedName>
    <definedName name="_Order1" hidden="1">255</definedName>
    <definedName name="_Order2" hidden="1">255</definedName>
    <definedName name="_Sort" hidden="1">#REF!</definedName>
    <definedName name="_T01" hidden="1">#REF!</definedName>
    <definedName name="a" hidden="1">#REF!</definedName>
    <definedName name="AccessDatabase" hidden="1">"C:\MAI\the kho.mdb"</definedName>
    <definedName name="adf">[1]Total!$C$69</definedName>
    <definedName name="adfad" hidden="1">#REF!</definedName>
    <definedName name="adsasád">#REF!</definedName>
    <definedName name="Area_Dtích">#REF!</definedName>
    <definedName name="AS2DocOpenMode" hidden="1">"AS2DocumentEdit"</definedName>
    <definedName name="Aug.05" localSheetId="0" hidden="1">{"'Sheet1'!$L$16"}</definedName>
    <definedName name="Aug.05" hidden="1">{"'Sheet1'!$L$16"}</definedName>
    <definedName name="B">#REF!</definedName>
    <definedName name="bcong5.03" localSheetId="0" hidden="1">{"'Sheet1'!$L$16"}</definedName>
    <definedName name="bcong5.03" hidden="1">{"'Sheet1'!$L$16"}</definedName>
    <definedName name="btl" localSheetId="0" hidden="1">{"'Sheet1'!$L$16"}</definedName>
    <definedName name="btl" hidden="1">{"'Sheet1'!$L$16"}</definedName>
    <definedName name="chamcongt3" localSheetId="0" hidden="1">{"'Sheet1'!$L$16"}</definedName>
    <definedName name="chamcongt3" hidden="1">{"'Sheet1'!$L$16"}</definedName>
    <definedName name="chuyen" localSheetId="0" hidden="1">{"'Sheet1'!$L$16"}</definedName>
    <definedName name="chuyen" hidden="1">{"'Sheet1'!$L$16"}</definedName>
    <definedName name="cjhjkkfkl" localSheetId="0" hidden="1">{"'Sheet1'!$L$16"}</definedName>
    <definedName name="cjhjkkfkl" hidden="1">{"'Sheet1'!$L$16"}</definedName>
    <definedName name="Contract_No.__Soá_HÑ">#REF!</definedName>
    <definedName name="d" hidden="1">#REF!</definedName>
    <definedName name="dáds" hidden="1">#REF!</definedName>
    <definedName name="ddd" localSheetId="0" hidden="1">{"'Sheet1'!$L$16"}</definedName>
    <definedName name="ddd" hidden="1">{"'Sheet1'!$L$16"}</definedName>
    <definedName name="DMHD">'[2]T06-Manor'!$K$11:$K$31</definedName>
    <definedName name="ds">#REF!</definedName>
    <definedName name="dsf" hidden="1">#REF!</definedName>
    <definedName name="dtctnd" localSheetId="0" hidden="1">{"'Sheet1'!$L$16"}</definedName>
    <definedName name="dtctnd" hidden="1">{"'Sheet1'!$L$16"}</definedName>
    <definedName name="êa" hidden="1">#REF!</definedName>
    <definedName name="ExactAddinConnection.002" hidden="1">"NEVN;002;ACS1;1"</definedName>
    <definedName name="ExactAddinConnection.100" hidden="1">"NGOM19645-2;175;Administrator;1"</definedName>
    <definedName name="ExactAddinConnection.175" hidden="1">"NGOM19645-2;175;Administrator;1"</definedName>
    <definedName name="ExactAddinConnection.222" hidden="1">"MINH183590-1;710;Minh183590;1"</definedName>
    <definedName name="ExactAddinConnection.260" hidden="1">"MINH183590-1;710;Minh183590;1"</definedName>
    <definedName name="ExactAddinConnection.567" hidden="1">"NGO196613-1;567;Tuan;1"</definedName>
    <definedName name="ExactAddinConnection.692" hidden="1">"MINH183590-1;710;Minh183590;1"</definedName>
    <definedName name="ExactAddinConnection.710" hidden="1">"KT_SERVER;710;van2;0"</definedName>
    <definedName name="ExactAddinConnection.888" hidden="1">"ngom19645-1;888;VAIO;1"</definedName>
    <definedName name="ExactAddinConnection.889" hidden="1">"NGOM19645-1;889;VAIO;1"</definedName>
    <definedName name="f">#REF!</definedName>
    <definedName name="GTHD.Manor">#REF!</definedName>
    <definedName name="hjjkl" localSheetId="0" hidden="1">{"'Sheet1'!$L$16"}</definedName>
    <definedName name="hjjkl" hidden="1">{"'Sheet1'!$L$16"}</definedName>
    <definedName name="hong" localSheetId="0" hidden="1">{"'Sheet1'!$L$16"}</definedName>
    <definedName name="hong" hidden="1">{"'Sheet1'!$L$16"}</definedName>
    <definedName name="HTML_CodePage" hidden="1">950</definedName>
    <definedName name="HTML_Control" localSheetId="0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PathTemplate" hidden="1">"C:\BOTHomepage\DataBank\FinMarkets\InterestRate\Int_F_his2003_T.htm"</definedName>
    <definedName name="HTML_Title" hidden="1">"00Q3961-SUM"</definedName>
    <definedName name="huy" localSheetId="0" hidden="1">{"'Sheet1'!$L$16"}</definedName>
    <definedName name="huy" hidden="1">{"'Sheet1'!$L$16"}</definedName>
    <definedName name="jkldsjkl" localSheetId="0" hidden="1">{"'Sheet1'!$L$16"}</definedName>
    <definedName name="jkldsjkl" hidden="1">{"'Sheet1'!$L$16"}</definedName>
    <definedName name="mai" hidden="1">#REF!</definedName>
    <definedName name="Manor" hidden="1">#REF!</definedName>
    <definedName name="n" hidden="1">#REF!</definedName>
    <definedName name="NgayLBC">#REF!</definedName>
    <definedName name="NLBC">'[3]T07-Villa'!$B$1</definedName>
    <definedName name="PPLSP403" localSheetId="0" hidden="1">{"'Sheet1'!$L$16"}</definedName>
    <definedName name="PPLSP403" hidden="1">{"'Sheet1'!$L$16"}</definedName>
    <definedName name="_xlnm.Print_Area" localSheetId="0">DNTT!$A$1:$I$56</definedName>
    <definedName name="_xlnm.Print_Titles">#N/A</definedName>
    <definedName name="sdffgd" localSheetId="0" hidden="1">{"'Sheet1'!$L$16"}</definedName>
    <definedName name="sdffgd" hidden="1">{"'Sheet1'!$L$16"}</definedName>
    <definedName name="So_HD">#REF!</definedName>
    <definedName name="Target_V">'[4]TheVilla-AR0207'!#REF!</definedName>
    <definedName name="TargetF_V">'[4]TheVilla-AR0207'!#REF!</definedName>
    <definedName name="TextRefCopyRangeCount" hidden="1">5</definedName>
    <definedName name="tha" localSheetId="0" hidden="1">{"'Sheet1'!$L$16"}</definedName>
    <definedName name="tha" hidden="1">{"'Sheet1'!$L$16"}</definedName>
    <definedName name="TR">#REF!</definedName>
    <definedName name="Type_loai">#REF!</definedName>
    <definedName name="ungT3" localSheetId="0" hidden="1">{"'Sheet1'!$L$16"}</definedName>
    <definedName name="ungT3" hidden="1">{"'Sheet1'!$L$16"}</definedName>
    <definedName name="v">#REF!</definedName>
    <definedName name="wrn.chi._.tiÆt." localSheetId="0" hidden="1">{#N/A,#N/A,FALSE,"Chi tiÆt"}</definedName>
    <definedName name="wrn.chi._.tiÆt." hidden="1">{#N/A,#N/A,FALSE,"Chi tiÆt"}</definedName>
    <definedName name="zz" localSheetId="0" hidden="1">{"'Sheet1'!$L$16"}</definedName>
    <definedName name="zz" hidden="1">{"'Sheet1'!$L$16"}</definedName>
    <definedName name="zzzzzz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1" l="1"/>
  <c r="C36" i="1"/>
  <c r="C37" i="1"/>
</calcChain>
</file>

<file path=xl/sharedStrings.xml><?xml version="1.0" encoding="utf-8"?>
<sst xmlns="http://schemas.openxmlformats.org/spreadsheetml/2006/main" count="57" uniqueCount="54">
  <si>
    <t>ĐỀ NGHỊ THANH TOÁN/ PAYMENT REQUEST</t>
  </si>
  <si>
    <t xml:space="preserve">No/ Số: </t>
  </si>
  <si>
    <t>01</t>
  </si>
  <si>
    <t>Date/ Ngày:</t>
  </si>
  <si>
    <r>
      <t>Kính gửi/</t>
    </r>
    <r>
      <rPr>
        <i/>
        <u/>
        <sz val="12"/>
        <rFont val="Times New Roman"/>
        <family val="1"/>
      </rPr>
      <t xml:space="preserve"> To</t>
    </r>
    <r>
      <rPr>
        <u/>
        <sz val="12"/>
        <rFont val="Times New Roman"/>
        <family val="1"/>
      </rPr>
      <t>:</t>
    </r>
  </si>
  <si>
    <t>Số hợp đồng:</t>
  </si>
  <si>
    <t xml:space="preserve">Code SAP: </t>
  </si>
  <si>
    <t xml:space="preserve">Area (m2): </t>
  </si>
  <si>
    <r>
      <t xml:space="preserve">MST/ </t>
    </r>
    <r>
      <rPr>
        <i/>
        <u/>
        <sz val="11"/>
        <rFont val="Times New Roman"/>
        <family val="1"/>
      </rPr>
      <t>Tax code</t>
    </r>
    <r>
      <rPr>
        <u/>
        <sz val="11"/>
        <rFont val="Times New Roman"/>
        <family val="1"/>
      </rPr>
      <t>:</t>
    </r>
  </si>
  <si>
    <r>
      <t xml:space="preserve">Nội dung thanh toán/ </t>
    </r>
    <r>
      <rPr>
        <u/>
        <sz val="12"/>
        <rFont val="Times New Roman"/>
        <family val="1"/>
      </rPr>
      <t>Pa</t>
    </r>
    <r>
      <rPr>
        <i/>
        <u/>
        <sz val="12"/>
        <rFont val="Times New Roman"/>
        <family val="1"/>
      </rPr>
      <t>yment details:</t>
    </r>
  </si>
  <si>
    <r>
      <t xml:space="preserve">DIỄN GIẢI/ </t>
    </r>
    <r>
      <rPr>
        <b/>
        <i/>
        <sz val="9"/>
        <rFont val="Times New Roman"/>
        <family val="1"/>
      </rPr>
      <t>Description</t>
    </r>
  </si>
  <si>
    <r>
      <t xml:space="preserve">SỐ TIỀN/
</t>
    </r>
    <r>
      <rPr>
        <b/>
        <i/>
        <sz val="11"/>
        <rFont val="Times New Roman"/>
        <family val="1"/>
      </rPr>
      <t>Amount</t>
    </r>
    <r>
      <rPr>
        <b/>
        <sz val="11"/>
        <rFont val="Times New Roman"/>
        <family val="1"/>
      </rPr>
      <t xml:space="preserve"> </t>
    </r>
    <r>
      <rPr>
        <i/>
        <sz val="11"/>
        <rFont val="Times New Roman"/>
        <family val="1"/>
      </rPr>
      <t>(VND)</t>
    </r>
  </si>
  <si>
    <r>
      <t xml:space="preserve">GHI CHÚ/
</t>
    </r>
    <r>
      <rPr>
        <i/>
        <sz val="9"/>
        <rFont val="Times New Roman"/>
        <family val="1"/>
      </rPr>
      <t>Remarks</t>
    </r>
  </si>
  <si>
    <t>Phí in ấn, lắp đặt biển quảng cáo từ 01/12/2021-31/05/2022</t>
  </si>
  <si>
    <t>Chi phí cho chương trình KM/ Promotion fee</t>
  </si>
  <si>
    <t>Công nợ từ kỳ trước còn lại/ Debt of previous term</t>
  </si>
  <si>
    <r>
      <t xml:space="preserve">Lãi suất chậm trả phí các kỳ trước còn lại/ </t>
    </r>
    <r>
      <rPr>
        <i/>
        <sz val="11"/>
        <rFont val="Times New Roman"/>
        <family val="1"/>
      </rPr>
      <t>The interst for delay payment previous terrms</t>
    </r>
  </si>
  <si>
    <r>
      <t xml:space="preserve">Lãi suất chậm trả phí kỳ trước/ </t>
    </r>
    <r>
      <rPr>
        <i/>
        <sz val="11"/>
        <rFont val="Times New Roman"/>
        <family val="1"/>
      </rPr>
      <t>The interst for delay payment previous terrm</t>
    </r>
  </si>
  <si>
    <t>Tổng cộng/ Total amount</t>
  </si>
  <si>
    <t xml:space="preserve">  (Bằng chữ:</t>
  </si>
  <si>
    <t xml:space="preserve">   In words:</t>
  </si>
  <si>
    <t>-</t>
  </si>
  <si>
    <r>
      <t>Tỷ giá áp dụng là tỷ giá bán ra của Vietcombank ngày 01/11/2012/</t>
    </r>
    <r>
      <rPr>
        <i/>
        <sz val="12"/>
        <color indexed="10"/>
        <rFont val="Times New Roman"/>
        <family val="1"/>
      </rPr>
      <t xml:space="preserve"> Exchange rate was applied to be selling exchange rate of Vietcombank on 01st Nov 2012: 1USD = 20.865VND</t>
    </r>
  </si>
  <si>
    <r>
      <t xml:space="preserve"> Đề nghị thanh toán trước ngày/ </t>
    </r>
    <r>
      <rPr>
        <i/>
        <sz val="12"/>
        <rFont val="Times New Roman"/>
        <family val="1"/>
      </rPr>
      <t>Please pay before:</t>
    </r>
  </si>
  <si>
    <r>
      <t xml:space="preserve">Lãi suất sẽ được áp dụng cho phần nợ quá hạn/ </t>
    </r>
    <r>
      <rPr>
        <i/>
        <sz val="12"/>
        <rFont val="Times New Roman"/>
        <family val="1"/>
      </rPr>
      <t>Default</t>
    </r>
    <r>
      <rPr>
        <sz val="12"/>
        <rFont val="Times New Roman"/>
        <family val="1"/>
      </rPr>
      <t xml:space="preserve"> </t>
    </r>
    <r>
      <rPr>
        <i/>
        <sz val="12"/>
        <rFont val="Times New Roman"/>
        <family val="1"/>
      </rPr>
      <t>interest will be applied</t>
    </r>
  </si>
  <si>
    <r>
      <t>Thanh toán bằng chuyển khoản tiền VND đến tài khoản dưới đây (không bao gồm phí Ngân hàng)</t>
    </r>
    <r>
      <rPr>
        <i/>
        <sz val="12"/>
        <rFont val="Times New Roman"/>
        <family val="1"/>
      </rPr>
      <t>/ Payment by bank transfer in Viet Nam Dong to account below of The Garden (not included bank fees):</t>
    </r>
  </si>
  <si>
    <r>
      <t xml:space="preserve">         Chủ tài khoản/</t>
    </r>
    <r>
      <rPr>
        <b/>
        <i/>
        <sz val="11"/>
        <rFont val="Times New Roman"/>
        <family val="1"/>
      </rPr>
      <t>Account name</t>
    </r>
    <r>
      <rPr>
        <b/>
        <sz val="11"/>
        <rFont val="Times New Roman"/>
        <family val="1"/>
      </rPr>
      <t>:   CÔNG TY TNHH MTV ĐẦU TƯ VÀ THƯƠNG MẠI THE GARDEN</t>
    </r>
  </si>
  <si>
    <r>
      <t xml:space="preserve">         Số tài khoản/</t>
    </r>
    <r>
      <rPr>
        <b/>
        <i/>
        <sz val="11"/>
        <rFont val="Times New Roman"/>
        <family val="1"/>
      </rPr>
      <t>Account number</t>
    </r>
    <r>
      <rPr>
        <b/>
        <sz val="11"/>
        <rFont val="Times New Roman"/>
        <family val="1"/>
      </rPr>
      <t>:  10102-000000430-5 (VNĐ)</t>
    </r>
  </si>
  <si>
    <r>
      <t xml:space="preserve">         Tại ngân hàng/</t>
    </r>
    <r>
      <rPr>
        <b/>
        <i/>
        <sz val="11"/>
        <rFont val="Times New Roman"/>
        <family val="1"/>
      </rPr>
      <t>Bank name</t>
    </r>
    <r>
      <rPr>
        <b/>
        <sz val="11"/>
        <rFont val="Times New Roman"/>
        <family val="1"/>
      </rPr>
      <t>:        Malayan Banking Berhad, Chi nhánh thành phố Hồ Chí Minh</t>
    </r>
  </si>
  <si>
    <r>
      <t xml:space="preserve">Đại diện cho/ </t>
    </r>
    <r>
      <rPr>
        <b/>
        <i/>
        <sz val="12"/>
        <rFont val="Times New Roman"/>
        <family val="1"/>
      </rPr>
      <t>For and on behalf of</t>
    </r>
  </si>
  <si>
    <t>CÔNG TY TNHH MTV ĐT&amp;TM THE GARDEN</t>
  </si>
  <si>
    <t>Nguyễn Thị Hiên</t>
  </si>
  <si>
    <t>P. Phòng tài chính kế toán</t>
  </si>
  <si>
    <t>RO2028</t>
  </si>
  <si>
    <t>I-MEDICARE 156</t>
  </si>
  <si>
    <t>CÔNG TY TNHH INTERNATIONAL MEDICARE</t>
  </si>
  <si>
    <t>Tầng 1, Tòa nhà The Garden, Đường Mễ Trì, Phường Mỹ Đình 1, Quận Nam Từ Liêm, Thành phố Hà Nội, Việt Nam</t>
  </si>
  <si>
    <t>0106752715</t>
  </si>
  <si>
    <t>Phí quản lý tháng 8/2022 / Management fee in Aug 2022</t>
  </si>
  <si>
    <t>Phí thuê kho tháng 8/2022 / WH fee in Aug 2022</t>
  </si>
  <si>
    <t>Phí sử dụng điện tháng 6/2022 / Electricity fee in Jun 2022</t>
  </si>
  <si>
    <t>Phí sử dụng nước tháng 6/2022 / Water fee in Jun 2022</t>
  </si>
  <si>
    <t>Phí đỗ xe cho nhân viên tháng 7/2022 / Parking fee in Jul 2022</t>
  </si>
  <si>
    <t>Phí thanh toán thẻ ngân hàng tháng 6/2022 / Bank card fee in Jun 2022</t>
  </si>
  <si>
    <t>Chi phí cho chương trình KM tháng 8/2022 / Promotion fee in Aug 2022</t>
  </si>
  <si>
    <t>Phí sử dụng phiếu bán hàng tháng 6/2022 /Additional fee in Jun 2022</t>
  </si>
  <si>
    <t>Phí sử dụng khác tháng 6/2022 / Using other in Jun 2022</t>
  </si>
  <si>
    <t>Phí làm/đổi thẻ NVBH tháng 6/2022 / Saleman card fee in Jun 2022</t>
  </si>
  <si>
    <t>Đặt cọc thẻ NV/thẻ xe cho NV tháng 6/2022 / Deposit for Salemans card/parking card inJun 2022</t>
  </si>
  <si>
    <t>Phí tích điểm thu tháng 6/2022 / CRM fee in Jun 2022</t>
  </si>
  <si>
    <t>Bù trừ với Doanh số thu hộ tháng 6/2022 / offset with sales in Jun 2022</t>
  </si>
  <si>
    <t>Phí thuê diện tích tháng 8/2022 / Rental fee in Aug 2022</t>
  </si>
  <si>
    <t>Phí khác tháng 7/2022/ Others fee in Jul 2022</t>
  </si>
  <si>
    <t>Phí ngoài giờ tháng 7/2022 / Extra fees fee in Jul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</si>
</sst>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[$USD]\ #,##0.00_);\([$USD]\ #,##0.00\)"/>
  </numFmts>
  <fonts count="39">
    <font>
      <sz val="11"/>
      <color theme="1"/>
      <name val="Arial"/>
      <family val="2"/>
      <scheme val="minor"/>
    </font>
    <font>
      <sz val="10"/>
      <name val="Arial"/>
      <family val="2"/>
    </font>
    <font>
      <b/>
      <sz val="13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VnBravo Times"/>
    </font>
    <font>
      <b/>
      <sz val="18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1"/>
      <name val="Times New Roman"/>
      <family val="1"/>
    </font>
    <font>
      <b/>
      <sz val="10.5"/>
      <name val="Times New Roman"/>
      <family val="1"/>
    </font>
    <font>
      <b/>
      <sz val="9"/>
      <name val="Times New Roman"/>
      <family val="1"/>
    </font>
    <font>
      <b/>
      <sz val="9.5"/>
      <name val="Times New Roman"/>
      <family val="1"/>
    </font>
    <font>
      <i/>
      <sz val="10"/>
      <name val="Times New Roman"/>
      <family val="1"/>
    </font>
    <font>
      <u/>
      <sz val="11"/>
      <name val="Times New Roman"/>
      <family val="1"/>
    </font>
    <font>
      <i/>
      <u/>
      <sz val="11"/>
      <name val="Times New Roman"/>
      <family val="1"/>
    </font>
    <font>
      <b/>
      <sz val="11"/>
      <name val="Times New Roman"/>
      <family val="1"/>
    </font>
    <font>
      <i/>
      <sz val="8"/>
      <name val="Times New Roman"/>
      <family val="1"/>
    </font>
    <font>
      <b/>
      <u/>
      <sz val="12"/>
      <name val="Times New Roman"/>
      <family val="1"/>
    </font>
    <font>
      <sz val="9"/>
      <name val="Times New Roman"/>
      <family val="1"/>
    </font>
    <font>
      <sz val="12"/>
      <color indexed="10"/>
      <name val="Times New Roman"/>
      <family val="1"/>
    </font>
    <font>
      <b/>
      <i/>
      <sz val="9"/>
      <name val="Times New Roman"/>
      <family val="1"/>
    </font>
    <font>
      <b/>
      <i/>
      <sz val="11"/>
      <name val="Times New Roman"/>
      <family val="1"/>
    </font>
    <font>
      <i/>
      <sz val="11"/>
      <name val="Times New Roman"/>
      <family val="1"/>
    </font>
    <font>
      <i/>
      <sz val="9"/>
      <name val="Times New Roman"/>
      <family val="1"/>
    </font>
    <font>
      <sz val="8"/>
      <name val="Times New Roman"/>
      <family val="1"/>
    </font>
    <font>
      <sz val="7.5"/>
      <name val="Times New Roman"/>
      <family val="1"/>
    </font>
    <font>
      <sz val="7"/>
      <name val="Times New Roman"/>
      <family val="1"/>
    </font>
    <font>
      <sz val="10.8"/>
      <name val="Times New Roman"/>
      <family val="1"/>
    </font>
    <font>
      <i/>
      <sz val="10.8"/>
      <name val="Times New Roman"/>
      <family val="1"/>
    </font>
    <font>
      <i/>
      <sz val="10.5"/>
      <name val="Times New Roman"/>
      <family val="1"/>
    </font>
    <font>
      <sz val="12"/>
      <color rgb="FFFF0000"/>
      <name val="Times New Roman"/>
      <family val="1"/>
    </font>
    <font>
      <i/>
      <sz val="12"/>
      <color indexed="10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1" fillId="0" borderId="0"/>
    <xf numFmtId="0" fontId="3" fillId="0" borderId="0"/>
  </cellStyleXfs>
  <cellXfs count="106">
    <xf numFmtId="0" fontId="0" fillId="0" borderId="0" xfId="0"/>
    <xf numFmtId="0" fontId="3" fillId="2" borderId="0" xfId="2" applyFont="1" applyFill="1"/>
    <xf numFmtId="0" fontId="4" fillId="2" borderId="0" xfId="2" applyFont="1" applyFill="1"/>
    <xf numFmtId="0" fontId="3" fillId="2" borderId="0" xfId="2" applyFont="1" applyFill="1" applyAlignment="1">
      <alignment horizontal="center"/>
    </xf>
    <xf numFmtId="0" fontId="3" fillId="2" borderId="0" xfId="2" applyFont="1" applyFill="1" applyBorder="1"/>
    <xf numFmtId="0" fontId="6" fillId="2" borderId="0" xfId="2" applyFont="1" applyFill="1" applyAlignment="1">
      <alignment horizontal="center"/>
    </xf>
    <xf numFmtId="0" fontId="7" fillId="2" borderId="0" xfId="2" applyFont="1" applyFill="1" applyAlignment="1">
      <alignment horizontal="center"/>
    </xf>
    <xf numFmtId="0" fontId="7" fillId="2" borderId="0" xfId="2" applyFont="1" applyFill="1" applyAlignment="1"/>
    <xf numFmtId="0" fontId="8" fillId="2" borderId="0" xfId="2" applyFont="1" applyFill="1" applyBorder="1"/>
    <xf numFmtId="0" fontId="9" fillId="2" borderId="0" xfId="2" applyFont="1" applyFill="1" applyAlignment="1">
      <alignment horizontal="center"/>
    </xf>
    <xf numFmtId="0" fontId="10" fillId="2" borderId="0" xfId="2" applyFont="1" applyFill="1"/>
    <xf numFmtId="0" fontId="10" fillId="2" borderId="0" xfId="2" applyFont="1" applyFill="1" applyAlignment="1">
      <alignment horizontal="center"/>
    </xf>
    <xf numFmtId="49" fontId="9" fillId="2" borderId="0" xfId="2" applyNumberFormat="1" applyFont="1" applyFill="1" applyAlignment="1">
      <alignment horizontal="center"/>
    </xf>
    <xf numFmtId="0" fontId="10" fillId="2" borderId="0" xfId="2" applyFont="1" applyFill="1" applyAlignment="1">
      <alignment horizontal="right"/>
    </xf>
    <xf numFmtId="14" fontId="9" fillId="2" borderId="0" xfId="2" applyNumberFormat="1" applyFont="1" applyFill="1" applyAlignment="1">
      <alignment horizontal="left"/>
    </xf>
    <xf numFmtId="0" fontId="11" fillId="2" borderId="1" xfId="2" applyFont="1" applyFill="1" applyBorder="1" applyAlignment="1"/>
    <xf numFmtId="0" fontId="11" fillId="2" borderId="2" xfId="2" applyFont="1" applyFill="1" applyBorder="1" applyAlignment="1"/>
    <xf numFmtId="0" fontId="10" fillId="2" borderId="2" xfId="2" applyFont="1" applyFill="1" applyBorder="1" applyAlignment="1"/>
    <xf numFmtId="0" fontId="10" fillId="2" borderId="3" xfId="2" applyFont="1" applyFill="1" applyBorder="1" applyAlignment="1"/>
    <xf numFmtId="0" fontId="13" fillId="2" borderId="1" xfId="2" applyFont="1" applyFill="1" applyBorder="1" applyAlignment="1"/>
    <xf numFmtId="0" fontId="14" fillId="2" borderId="2" xfId="2" applyFont="1" applyFill="1" applyBorder="1" applyAlignment="1">
      <alignment horizontal="center"/>
    </xf>
    <xf numFmtId="0" fontId="13" fillId="2" borderId="4" xfId="2" applyFont="1" applyFill="1" applyBorder="1" applyAlignment="1"/>
    <xf numFmtId="0" fontId="4" fillId="2" borderId="0" xfId="2" applyFont="1" applyFill="1" applyBorder="1" applyAlignment="1">
      <alignment horizontal="center"/>
    </xf>
    <xf numFmtId="2" fontId="16" fillId="2" borderId="0" xfId="2" applyNumberFormat="1" applyFont="1" applyFill="1" applyBorder="1" applyAlignment="1">
      <alignment horizontal="center"/>
    </xf>
    <xf numFmtId="0" fontId="17" fillId="2" borderId="5" xfId="2" applyFont="1" applyFill="1" applyBorder="1" applyAlignment="1"/>
    <xf numFmtId="0" fontId="18" fillId="2" borderId="6" xfId="2" applyFont="1" applyFill="1" applyBorder="1" applyAlignment="1"/>
    <xf numFmtId="0" fontId="13" fillId="2" borderId="7" xfId="2" applyFont="1" applyFill="1" applyBorder="1" applyAlignment="1"/>
    <xf numFmtId="0" fontId="3" fillId="2" borderId="7" xfId="2" applyFont="1" applyFill="1" applyBorder="1"/>
    <xf numFmtId="1" fontId="20" fillId="2" borderId="7" xfId="2" applyNumberFormat="1" applyFont="1" applyFill="1" applyBorder="1" applyAlignment="1"/>
    <xf numFmtId="0" fontId="10" fillId="2" borderId="7" xfId="2" applyFont="1" applyFill="1" applyBorder="1" applyAlignment="1"/>
    <xf numFmtId="0" fontId="10" fillId="2" borderId="8" xfId="2" applyFont="1" applyFill="1" applyBorder="1" applyAlignment="1"/>
    <xf numFmtId="0" fontId="13" fillId="2" borderId="6" xfId="2" applyFont="1" applyFill="1" applyBorder="1" applyAlignment="1"/>
    <xf numFmtId="0" fontId="4" fillId="2" borderId="7" xfId="2" applyNumberFormat="1" applyFont="1" applyFill="1" applyBorder="1" applyAlignment="1">
      <alignment horizontal="center"/>
    </xf>
    <xf numFmtId="0" fontId="21" fillId="2" borderId="8" xfId="2" applyFont="1" applyFill="1" applyBorder="1" applyAlignment="1">
      <alignment horizontal="left"/>
    </xf>
    <xf numFmtId="0" fontId="22" fillId="2" borderId="0" xfId="2" applyFont="1" applyFill="1" applyAlignment="1">
      <alignment horizontal="left" vertical="center"/>
    </xf>
    <xf numFmtId="0" fontId="23" fillId="2" borderId="0" xfId="2" applyFont="1" applyFill="1" applyAlignment="1"/>
    <xf numFmtId="3" fontId="24" fillId="2" borderId="0" xfId="2" applyNumberFormat="1" applyFont="1" applyFill="1" applyAlignment="1">
      <alignment horizontal="right"/>
    </xf>
    <xf numFmtId="0" fontId="20" fillId="2" borderId="12" xfId="2" applyFont="1" applyFill="1" applyBorder="1" applyAlignment="1">
      <alignment horizontal="center" vertical="center" wrapText="1"/>
    </xf>
    <xf numFmtId="0" fontId="15" fillId="2" borderId="12" xfId="2" applyFont="1" applyFill="1" applyBorder="1" applyAlignment="1">
      <alignment horizontal="center" vertical="center" wrapText="1"/>
    </xf>
    <xf numFmtId="43" fontId="23" fillId="2" borderId="13" xfId="1" applyFont="1" applyFill="1" applyBorder="1" applyAlignment="1">
      <alignment horizontal="center" vertical="center" wrapText="1"/>
    </xf>
    <xf numFmtId="0" fontId="15" fillId="2" borderId="0" xfId="2" applyFont="1" applyFill="1" applyBorder="1" applyAlignment="1"/>
    <xf numFmtId="41" fontId="13" fillId="0" borderId="17" xfId="1" applyNumberFormat="1" applyFont="1" applyFill="1" applyBorder="1" applyAlignment="1">
      <alignment horizontal="center" vertical="center" wrapText="1"/>
    </xf>
    <xf numFmtId="43" fontId="29" fillId="2" borderId="13" xfId="1" applyFont="1" applyFill="1" applyBorder="1" applyAlignment="1">
      <alignment horizontal="center" vertical="center" wrapText="1"/>
    </xf>
    <xf numFmtId="0" fontId="20" fillId="2" borderId="0" xfId="2" applyFont="1" applyFill="1" applyBorder="1" applyAlignment="1"/>
    <xf numFmtId="0" fontId="23" fillId="2" borderId="17" xfId="3" applyFont="1" applyFill="1" applyBorder="1" applyAlignment="1">
      <alignment horizontal="center" vertical="center" wrapText="1"/>
    </xf>
    <xf numFmtId="0" fontId="29" fillId="2" borderId="17" xfId="3" applyFont="1" applyFill="1" applyBorder="1" applyAlignment="1">
      <alignment horizontal="center" vertical="center" wrapText="1"/>
    </xf>
    <xf numFmtId="0" fontId="30" fillId="2" borderId="17" xfId="3" applyFont="1" applyFill="1" applyBorder="1" applyAlignment="1">
      <alignment horizontal="center" vertical="center" wrapText="1"/>
    </xf>
    <xf numFmtId="0" fontId="31" fillId="2" borderId="17" xfId="3" applyFont="1" applyFill="1" applyBorder="1" applyAlignment="1">
      <alignment horizontal="center" vertical="center" wrapText="1"/>
    </xf>
    <xf numFmtId="164" fontId="20" fillId="2" borderId="9" xfId="2" applyNumberFormat="1" applyFont="1" applyFill="1" applyBorder="1" applyAlignment="1">
      <alignment horizontal="left" vertical="center"/>
    </xf>
    <xf numFmtId="0" fontId="13" fillId="2" borderId="10" xfId="2" applyFont="1" applyFill="1" applyBorder="1" applyAlignment="1">
      <alignment horizontal="left" vertical="center"/>
    </xf>
    <xf numFmtId="0" fontId="13" fillId="2" borderId="11" xfId="2" applyFont="1" applyFill="1" applyBorder="1" applyAlignment="1">
      <alignment horizontal="left" vertical="center"/>
    </xf>
    <xf numFmtId="41" fontId="20" fillId="2" borderId="12" xfId="1" applyNumberFormat="1" applyFont="1" applyFill="1" applyBorder="1" applyAlignment="1">
      <alignment horizontal="center" vertical="center"/>
    </xf>
    <xf numFmtId="0" fontId="29" fillId="2" borderId="12" xfId="1" applyNumberFormat="1" applyFont="1" applyFill="1" applyBorder="1" applyAlignment="1">
      <alignment horizontal="center" vertical="center" wrapText="1"/>
    </xf>
    <xf numFmtId="0" fontId="13" fillId="2" borderId="0" xfId="2" applyFont="1" applyFill="1" applyBorder="1"/>
    <xf numFmtId="0" fontId="13" fillId="2" borderId="0" xfId="2" applyFont="1" applyFill="1" applyBorder="1" applyAlignment="1">
      <alignment horizontal="left" vertical="center"/>
    </xf>
    <xf numFmtId="3" fontId="20" fillId="2" borderId="0" xfId="2" applyNumberFormat="1" applyFont="1" applyFill="1" applyBorder="1" applyAlignment="1">
      <alignment horizontal="left" vertical="center"/>
    </xf>
    <xf numFmtId="3" fontId="20" fillId="2" borderId="0" xfId="2" applyNumberFormat="1" applyFont="1" applyFill="1" applyBorder="1" applyAlignment="1">
      <alignment horizontal="center" vertical="center"/>
    </xf>
    <xf numFmtId="0" fontId="34" fillId="2" borderId="0" xfId="2" applyFont="1" applyFill="1" applyBorder="1" applyAlignment="1">
      <alignment horizontal="left" vertical="center"/>
    </xf>
    <xf numFmtId="49" fontId="10" fillId="2" borderId="0" xfId="2" quotePrefix="1" applyNumberFormat="1" applyFont="1" applyFill="1" applyAlignment="1">
      <alignment vertical="justify" wrapText="1"/>
    </xf>
    <xf numFmtId="0" fontId="12" fillId="2" borderId="0" xfId="2" applyFont="1" applyFill="1" applyAlignment="1">
      <alignment horizontal="justify" vertical="justify" wrapText="1"/>
    </xf>
    <xf numFmtId="0" fontId="10" fillId="2" borderId="0" xfId="2" applyFont="1" applyFill="1" applyAlignment="1">
      <alignment horizontal="justify" vertical="justify" wrapText="1"/>
    </xf>
    <xf numFmtId="0" fontId="10" fillId="2" borderId="0" xfId="2" applyFont="1" applyFill="1" applyAlignment="1">
      <alignment horizontal="justify" vertical="center" wrapText="1"/>
    </xf>
    <xf numFmtId="0" fontId="3" fillId="2" borderId="0" xfId="2" applyFont="1" applyFill="1" applyAlignment="1">
      <alignment horizontal="left" vertical="center"/>
    </xf>
    <xf numFmtId="0" fontId="10" fillId="2" borderId="0" xfId="2" applyFont="1" applyFill="1" applyAlignment="1">
      <alignment horizontal="left" vertical="center"/>
    </xf>
    <xf numFmtId="0" fontId="1" fillId="2" borderId="0" xfId="2" applyFont="1" applyFill="1" applyBorder="1" applyAlignment="1">
      <alignment horizontal="left" vertical="center"/>
    </xf>
    <xf numFmtId="0" fontId="1" fillId="2" borderId="0" xfId="2" applyFill="1" applyBorder="1" applyAlignment="1">
      <alignment horizontal="left" vertical="center"/>
    </xf>
    <xf numFmtId="0" fontId="2" fillId="2" borderId="0" xfId="2" applyFont="1" applyFill="1" applyAlignment="1"/>
    <xf numFmtId="0" fontId="15" fillId="2" borderId="3" xfId="2" applyFont="1" applyFill="1" applyBorder="1" applyAlignment="1">
      <alignment horizontal="center" vertical="center" wrapText="1"/>
    </xf>
    <xf numFmtId="0" fontId="15" fillId="2" borderId="5" xfId="2" applyFont="1" applyFill="1" applyBorder="1" applyAlignment="1">
      <alignment horizontal="center" vertical="center" wrapText="1"/>
    </xf>
    <xf numFmtId="0" fontId="9" fillId="2" borderId="4" xfId="2" applyFont="1" applyFill="1" applyBorder="1" applyAlignment="1">
      <alignment horizontal="left" vertical="justify" wrapText="1"/>
    </xf>
    <xf numFmtId="0" fontId="9" fillId="2" borderId="0" xfId="2" applyFont="1" applyFill="1" applyBorder="1" applyAlignment="1">
      <alignment horizontal="left" vertical="justify" wrapText="1"/>
    </xf>
    <xf numFmtId="0" fontId="9" fillId="2" borderId="5" xfId="2" applyFont="1" applyFill="1" applyBorder="1" applyAlignment="1">
      <alignment horizontal="left" vertical="justify" wrapText="1"/>
    </xf>
    <xf numFmtId="0" fontId="9" fillId="2" borderId="4" xfId="2" applyFont="1" applyFill="1" applyBorder="1" applyAlignment="1">
      <alignment horizontal="justify" vertical="justify" wrapText="1"/>
    </xf>
    <xf numFmtId="0" fontId="9" fillId="2" borderId="0" xfId="2" applyFont="1" applyFill="1" applyBorder="1" applyAlignment="1">
      <alignment horizontal="justify" vertical="justify" wrapText="1"/>
    </xf>
    <xf numFmtId="0" fontId="9" fillId="2" borderId="5" xfId="2" applyFont="1" applyFill="1" applyBorder="1" applyAlignment="1">
      <alignment horizontal="justify" vertical="justify" wrapText="1"/>
    </xf>
    <xf numFmtId="0" fontId="15" fillId="2" borderId="9" xfId="2" applyFont="1" applyFill="1" applyBorder="1" applyAlignment="1">
      <alignment horizontal="center" vertical="center"/>
    </xf>
    <xf numFmtId="0" fontId="15" fillId="2" borderId="10" xfId="2" applyFont="1" applyFill="1" applyBorder="1" applyAlignment="1">
      <alignment horizontal="center" vertical="center"/>
    </xf>
    <xf numFmtId="0" fontId="15" fillId="2" borderId="11" xfId="2" applyFont="1" applyFill="1" applyBorder="1" applyAlignment="1">
      <alignment horizontal="center" vertical="center"/>
    </xf>
    <xf numFmtId="0" fontId="13" fillId="2" borderId="14" xfId="2" applyFont="1" applyFill="1" applyBorder="1" applyAlignment="1">
      <alignment horizontal="left" vertical="center" wrapText="1"/>
    </xf>
    <xf numFmtId="0" fontId="13" fillId="2" borderId="15" xfId="2" applyFont="1" applyFill="1" applyBorder="1" applyAlignment="1">
      <alignment horizontal="left" vertical="center" wrapText="1"/>
    </xf>
    <xf numFmtId="0" fontId="13" fillId="2" borderId="16" xfId="2" applyFont="1" applyFill="1" applyBorder="1" applyAlignment="1">
      <alignment horizontal="left" vertical="center" wrapText="1"/>
    </xf>
    <xf numFmtId="0" fontId="13" fillId="2" borderId="18" xfId="2" applyFont="1" applyFill="1" applyBorder="1" applyAlignment="1">
      <alignment horizontal="left" vertical="center" wrapText="1"/>
    </xf>
    <xf numFmtId="0" fontId="13" fillId="2" borderId="19" xfId="2" applyFont="1" applyFill="1" applyBorder="1" applyAlignment="1">
      <alignment horizontal="left" vertical="center" wrapText="1"/>
    </xf>
    <xf numFmtId="0" fontId="13" fillId="2" borderId="20" xfId="2" applyFont="1" applyFill="1" applyBorder="1" applyAlignment="1">
      <alignment horizontal="left" vertical="center" wrapText="1"/>
    </xf>
    <xf numFmtId="0" fontId="2" fillId="2" borderId="0" xfId="2" applyFont="1" applyFill="1" applyAlignment="1">
      <alignment horizontal="center" vertical="center"/>
    </xf>
    <xf numFmtId="0" fontId="2" fillId="2" borderId="0" xfId="2" applyFont="1" applyFill="1" applyAlignment="1">
      <alignment horizontal="center" vertical="center" wrapText="1"/>
    </xf>
    <xf numFmtId="0" fontId="13" fillId="2" borderId="18" xfId="3" applyFont="1" applyFill="1" applyBorder="1" applyAlignment="1">
      <alignment horizontal="left" wrapText="1"/>
    </xf>
    <xf numFmtId="0" fontId="13" fillId="2" borderId="19" xfId="3" applyFont="1" applyFill="1" applyBorder="1" applyAlignment="1">
      <alignment horizontal="left" wrapText="1"/>
    </xf>
    <xf numFmtId="0" fontId="13" fillId="2" borderId="20" xfId="3" applyFont="1" applyFill="1" applyBorder="1" applyAlignment="1">
      <alignment horizontal="left" wrapText="1"/>
    </xf>
    <xf numFmtId="0" fontId="13" fillId="2" borderId="18" xfId="3" applyFont="1" applyFill="1" applyBorder="1" applyAlignment="1">
      <alignment horizontal="left"/>
    </xf>
    <xf numFmtId="0" fontId="13" fillId="2" borderId="19" xfId="3" applyFont="1" applyFill="1" applyBorder="1" applyAlignment="1">
      <alignment horizontal="left"/>
    </xf>
    <xf numFmtId="0" fontId="13" fillId="2" borderId="20" xfId="3" applyFont="1" applyFill="1" applyBorder="1" applyAlignment="1">
      <alignment horizontal="left"/>
    </xf>
    <xf numFmtId="0" fontId="13" fillId="2" borderId="18" xfId="3" applyFont="1" applyFill="1" applyBorder="1" applyAlignment="1">
      <alignment horizontal="left" vertical="center" wrapText="1"/>
    </xf>
    <xf numFmtId="0" fontId="13" fillId="2" borderId="19" xfId="3" applyFont="1" applyFill="1" applyBorder="1" applyAlignment="1">
      <alignment horizontal="left" vertical="center" wrapText="1"/>
    </xf>
    <xf numFmtId="0" fontId="13" fillId="2" borderId="20" xfId="3" applyFont="1" applyFill="1" applyBorder="1" applyAlignment="1">
      <alignment horizontal="left" vertical="center" wrapText="1"/>
    </xf>
    <xf numFmtId="0" fontId="10" fillId="2" borderId="0" xfId="2" applyFont="1" applyFill="1" applyAlignment="1">
      <alignment horizontal="justify" vertical="justify" wrapText="1"/>
    </xf>
    <xf numFmtId="0" fontId="32" fillId="2" borderId="0" xfId="2" applyFont="1" applyFill="1" applyBorder="1" applyAlignment="1">
      <alignment horizontal="left" vertical="center"/>
    </xf>
    <xf numFmtId="0" fontId="33" fillId="2" borderId="0" xfId="2" applyFont="1" applyFill="1" applyBorder="1" applyAlignment="1">
      <alignment horizontal="left" vertical="center"/>
    </xf>
    <xf numFmtId="0" fontId="24" fillId="2" borderId="0" xfId="2" applyFont="1" applyFill="1" applyAlignment="1">
      <alignment horizontal="justify" vertical="justify" wrapText="1"/>
    </xf>
    <xf numFmtId="0" fontId="10" fillId="2" borderId="0" xfId="2" applyFont="1" applyFill="1" applyAlignment="1">
      <alignment horizontal="left" vertical="justify" wrapText="1"/>
    </xf>
    <xf numFmtId="14" fontId="35" fillId="2" borderId="0" xfId="2" applyNumberFormat="1" applyFont="1" applyFill="1" applyAlignment="1">
      <alignment horizontal="left" vertical="justify"/>
    </xf>
    <xf numFmtId="0" fontId="2" fillId="2" borderId="0" xfId="2" applyFont="1" applyFill="1" applyAlignment="1">
      <alignment horizontal="center"/>
    </xf>
    <xf numFmtId="0" fontId="20" fillId="2" borderId="0" xfId="2" applyFont="1" applyFill="1" applyBorder="1" applyAlignment="1">
      <alignment horizontal="left" vertical="center"/>
    </xf>
    <xf numFmtId="0" fontId="20" fillId="2" borderId="0" xfId="2" applyFont="1" applyFill="1" applyBorder="1" applyAlignment="1">
      <alignment vertical="center"/>
    </xf>
    <xf numFmtId="0" fontId="9" fillId="2" borderId="0" xfId="2" applyFont="1" applyFill="1" applyBorder="1" applyAlignment="1">
      <alignment horizontal="center" vertical="center"/>
    </xf>
    <xf numFmtId="0" fontId="9" fillId="2" borderId="0" xfId="2" applyFont="1" applyFill="1" applyAlignment="1">
      <alignment horizontal="center" vertical="center"/>
    </xf>
  </cellXfs>
  <cellStyles count="4">
    <cellStyle name="Comma" xfId="1" builtinId="3"/>
    <cellStyle name="Normal" xfId="0" builtinId="0"/>
    <cellStyle name="Normal_Bang tong hop doanh thu, chi phi cho Shop thang 6.2009" xfId="3" xr:uid="{00000000-0005-0000-0000-000002000000}"/>
    <cellStyle name="Normal_Debit_note_Form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3</xdr:row>
      <xdr:rowOff>209550</xdr:rowOff>
    </xdr:to>
    <xdr:pic>
      <xdr:nvPicPr>
        <xdr:cNvPr id="2" name="Picture 2" descr="Tieu de thu Thanh-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97230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oangmai\Desktop\AR%200907.12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oangMai\Bao%20cao%20Thu\BC%202007\BC%20T0807\SOA.HN.200724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Tran%20Duc%20Loc\AppData\Local\Microsoft\Windows\Temporary%20Internet%20Files\Content.Outlook\L1CXR8B0\BCBH.F.090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ccounting%20PMG%20Len\Can%20ho\Cac%20Khach%20Hang%20thue\Thong%20bao%20KH%20no\AR%200207.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SamNT\Setup\Ufunctions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'Dec"/>
      <sheetName val="target"/>
      <sheetName val="Sheet1"/>
      <sheetName val="Total"/>
      <sheetName val="Manor"/>
      <sheetName val="BIDV.0207"/>
      <sheetName val="MN-AR0707 (2)"/>
      <sheetName val="Garden"/>
      <sheetName val="Villa"/>
      <sheetName val="Leasing"/>
      <sheetName val="BIDV-TG0107"/>
      <sheetName val="Other"/>
      <sheetName val="JV-C"/>
      <sheetName val="Sym-C"/>
      <sheetName val="JV-F"/>
    </sheetNames>
    <sheetDataSet>
      <sheetData sheetId="0" refreshError="1"/>
      <sheetData sheetId="1" refreshError="1"/>
      <sheetData sheetId="2" refreshError="1"/>
      <sheetData sheetId="3">
        <row r="69">
          <cell r="C69">
            <v>39358</v>
          </cell>
        </row>
      </sheetData>
      <sheetData sheetId="4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06-Manor"/>
      <sheetName val="SOP"/>
      <sheetName val="243Thegarden"/>
      <sheetName val="125"/>
      <sheetName val="329"/>
      <sheetName val="170"/>
      <sheetName val="186"/>
      <sheetName val="187"/>
      <sheetName val="195"/>
      <sheetName val="203"/>
      <sheetName val="207"/>
      <sheetName val="208"/>
      <sheetName val="245"/>
      <sheetName val="273"/>
      <sheetName val="326"/>
      <sheetName val="334"/>
      <sheetName val="346"/>
      <sheetName val="388"/>
      <sheetName val="403"/>
      <sheetName val="421"/>
      <sheetName val="472"/>
      <sheetName val="477"/>
      <sheetName val="478"/>
      <sheetName val="699"/>
      <sheetName val="706"/>
      <sheetName val="Sheet27"/>
      <sheetName val="Isolasi Luar Dalam"/>
      <sheetName val="Isolasi Luar"/>
    </sheetNames>
    <sheetDataSet>
      <sheetData sheetId="0">
        <row r="11">
          <cell r="K11">
            <v>125</v>
          </cell>
        </row>
        <row r="12">
          <cell r="K12">
            <v>170</v>
          </cell>
        </row>
        <row r="13">
          <cell r="K13">
            <v>186</v>
          </cell>
        </row>
        <row r="14">
          <cell r="K14">
            <v>187</v>
          </cell>
        </row>
        <row r="15">
          <cell r="K15">
            <v>195</v>
          </cell>
        </row>
        <row r="16">
          <cell r="K16">
            <v>203</v>
          </cell>
        </row>
        <row r="17">
          <cell r="K17">
            <v>207</v>
          </cell>
        </row>
        <row r="18">
          <cell r="K18">
            <v>208</v>
          </cell>
        </row>
        <row r="19">
          <cell r="K19">
            <v>245</v>
          </cell>
        </row>
        <row r="20">
          <cell r="K20">
            <v>273</v>
          </cell>
        </row>
        <row r="21">
          <cell r="K21">
            <v>326</v>
          </cell>
        </row>
        <row r="22">
          <cell r="K22">
            <v>334</v>
          </cell>
        </row>
        <row r="23">
          <cell r="K23">
            <v>346</v>
          </cell>
        </row>
        <row r="24">
          <cell r="K24">
            <v>388</v>
          </cell>
        </row>
        <row r="25">
          <cell r="K25">
            <v>403</v>
          </cell>
        </row>
        <row r="26">
          <cell r="K26">
            <v>421</v>
          </cell>
        </row>
        <row r="27">
          <cell r="K27">
            <v>472</v>
          </cell>
        </row>
        <row r="28">
          <cell r="K28">
            <v>477</v>
          </cell>
        </row>
        <row r="29">
          <cell r="K29">
            <v>478</v>
          </cell>
        </row>
        <row r="30">
          <cell r="K30">
            <v>699</v>
          </cell>
        </row>
        <row r="31">
          <cell r="K31">
            <v>706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45"/>
      <sheetName val="T08-Manor"/>
      <sheetName val="T07-Villa"/>
      <sheetName val="T06-Garden"/>
    </sheetNames>
    <sheetDataSet>
      <sheetData sheetId="0" refreshError="1"/>
      <sheetData sheetId="1" refreshError="1"/>
      <sheetData sheetId="2" refreshError="1">
        <row r="1">
          <cell r="B1">
            <v>39355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'Dec"/>
      <sheetName val="target'Dec1"/>
      <sheetName val="Sheet1"/>
      <sheetName val="Total"/>
      <sheetName val="MN-AR0207"/>
      <sheetName val="BIDV.0207"/>
      <sheetName val="TheVilla-AR0207"/>
      <sheetName val="Leasing-0207"/>
      <sheetName val="TG-AR0207"/>
      <sheetName val="BIDV-TG0107"/>
      <sheetName val="Other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Base"/>
      <sheetName val="vniBase"/>
      <sheetName val="abcBase"/>
      <sheetName val="Sheet1"/>
      <sheetName val="Ufunctions"/>
    </sheetNames>
    <definedNames>
      <definedName name="USD"/>
      <definedName name="VND"/>
    </definedNames>
    <sheetDataSet>
      <sheetData sheetId="0"/>
      <sheetData sheetId="1"/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9"/>
  <sheetViews>
    <sheetView tabSelected="1" zoomScaleNormal="100" workbookViewId="0">
      <selection activeCell="M7" sqref="M7"/>
    </sheetView>
  </sheetViews>
  <sheetFormatPr defaultColWidth="9.1640625" defaultRowHeight="13"/>
  <cols>
    <col min="1" max="1" width="3.58203125" style="1" customWidth="1"/>
    <col min="2" max="2" width="9.1640625" style="1"/>
    <col min="3" max="3" width="12.58203125" style="1" customWidth="1"/>
    <col min="4" max="4" width="15.4140625" style="1" bestFit="1" customWidth="1"/>
    <col min="5" max="5" width="8.83203125" style="1" customWidth="1"/>
    <col min="6" max="6" width="8.75" style="1" customWidth="1"/>
    <col min="7" max="7" width="12.25" style="1" customWidth="1"/>
    <col min="8" max="8" width="16.83203125" style="2" customWidth="1"/>
    <col min="9" max="9" width="17.1640625" style="3" customWidth="1"/>
    <col min="10" max="16384" width="9.1640625" style="4"/>
  </cols>
  <sheetData>
    <row r="1" spans="1:9" ht="16.5">
      <c r="A1" s="84"/>
      <c r="B1" s="84"/>
      <c r="C1" s="84"/>
      <c r="D1" s="84"/>
    </row>
    <row r="2" spans="1:9" ht="16.5">
      <c r="A2" s="85"/>
      <c r="B2" s="84"/>
      <c r="C2" s="84"/>
      <c r="D2" s="84"/>
    </row>
    <row r="3" spans="1:9" ht="22.5" customHeight="1">
      <c r="A3" s="5"/>
      <c r="B3" s="5"/>
      <c r="C3" s="5"/>
      <c r="D3" s="5"/>
      <c r="E3" s="5"/>
      <c r="F3" s="5"/>
      <c r="G3" s="5"/>
      <c r="H3" s="5"/>
      <c r="I3" s="5"/>
    </row>
    <row r="4" spans="1:9" ht="21.75" customHeight="1">
      <c r="A4" s="5"/>
      <c r="B4" s="5"/>
      <c r="C4" s="5"/>
      <c r="D4" s="5"/>
      <c r="E4" s="5"/>
      <c r="F4" s="5"/>
      <c r="G4" s="5"/>
      <c r="H4" s="5"/>
      <c r="I4" s="5"/>
    </row>
    <row r="5" spans="1:9" s="8" customFormat="1" ht="27.75" customHeight="1">
      <c r="A5" s="6"/>
      <c r="B5" s="6"/>
      <c r="C5" s="7" t="s">
        <v>0</v>
      </c>
      <c r="D5" s="7"/>
      <c r="E5" s="7"/>
      <c r="F5" s="7"/>
      <c r="G5" s="7"/>
      <c r="H5" s="7"/>
      <c r="I5" s="7"/>
    </row>
    <row r="6" spans="1:9" ht="23.25" customHeight="1" thickBot="1">
      <c r="A6" s="9"/>
      <c r="B6" s="9"/>
      <c r="C6" s="9"/>
      <c r="D6" s="10"/>
      <c r="E6" s="11" t="s">
        <v>1</v>
      </c>
      <c r="F6" s="12" t="s">
        <v>2</v>
      </c>
      <c r="G6" s="13" t="s">
        <v>3</v>
      </c>
      <c r="H6" s="14">
        <v>44748</v>
      </c>
      <c r="I6" s="9"/>
    </row>
    <row r="7" spans="1:9" ht="26.25" customHeight="1" thickTop="1">
      <c r="A7" s="15" t="s">
        <v>4</v>
      </c>
      <c r="B7" s="16"/>
      <c r="C7" s="17"/>
      <c r="D7" s="17"/>
      <c r="E7" s="17"/>
      <c r="F7" s="18"/>
      <c r="G7" s="19" t="s">
        <v>5</v>
      </c>
      <c r="H7" s="20" t="s">
        <v>33</v>
      </c>
      <c r="I7" s="67" t="s">
        <v>34</v>
      </c>
    </row>
    <row r="8" spans="1:9" ht="32.25" customHeight="1">
      <c r="A8" s="69" t="s">
        <v>35</v>
      </c>
      <c r="B8" s="70"/>
      <c r="C8" s="70"/>
      <c r="D8" s="70"/>
      <c r="E8" s="70"/>
      <c r="F8" s="71"/>
      <c r="G8" s="21" t="s">
        <v>6</v>
      </c>
      <c r="H8" s="22">
        <v>2201110777</v>
      </c>
      <c r="I8" s="68"/>
    </row>
    <row r="9" spans="1:9" ht="24" customHeight="1">
      <c r="A9" s="72" t="s">
        <v>36</v>
      </c>
      <c r="B9" s="73"/>
      <c r="C9" s="73"/>
      <c r="D9" s="73"/>
      <c r="E9" s="73"/>
      <c r="F9" s="74"/>
      <c r="G9" s="21" t="s">
        <v>7</v>
      </c>
      <c r="H9" s="23">
        <v>156</v>
      </c>
      <c r="I9" s="24"/>
    </row>
    <row r="10" spans="1:9" ht="20.25" customHeight="1">
      <c r="A10" s="72"/>
      <c r="B10" s="73"/>
      <c r="C10" s="73"/>
      <c r="D10" s="73"/>
      <c r="E10" s="73"/>
      <c r="F10" s="74"/>
      <c r="G10" s="21"/>
      <c r="H10" s="22"/>
      <c r="I10" s="24"/>
    </row>
    <row r="11" spans="1:9" ht="16.5" customHeight="1" thickBot="1">
      <c r="A11" s="25" t="s">
        <v>8</v>
      </c>
      <c r="B11" s="26"/>
      <c r="C11" s="27"/>
      <c r="D11" s="28" t="s">
        <v>37</v>
      </c>
      <c r="E11" s="29"/>
      <c r="F11" s="30"/>
      <c r="G11" s="31"/>
      <c r="H11" s="32"/>
      <c r="I11" s="33"/>
    </row>
    <row r="12" spans="1:9" ht="24.75" customHeight="1" thickTop="1">
      <c r="A12" s="34" t="s">
        <v>9</v>
      </c>
      <c r="B12" s="10"/>
      <c r="C12" s="10"/>
      <c r="D12" s="10"/>
      <c r="E12" s="10"/>
      <c r="H12" s="35"/>
      <c r="I12" s="36"/>
    </row>
    <row r="13" spans="1:9" s="40" customFormat="1" ht="26.25" customHeight="1">
      <c r="A13" s="75" t="s">
        <v>10</v>
      </c>
      <c r="B13" s="76"/>
      <c r="C13" s="76"/>
      <c r="D13" s="76"/>
      <c r="E13" s="76"/>
      <c r="F13" s="76"/>
      <c r="G13" s="77"/>
      <c r="H13" s="37" t="s">
        <v>11</v>
      </c>
      <c r="I13" s="38" t="s">
        <v>12</v>
      </c>
    </row>
    <row r="14" spans="1:9" s="43" customFormat="1" ht="31.5" customHeight="1">
      <c r="A14" s="78" t="s">
        <v>51</v>
      </c>
      <c r="B14" s="79"/>
      <c r="C14" s="79"/>
      <c r="D14" s="79"/>
      <c r="E14" s="79"/>
      <c r="F14" s="79"/>
      <c r="G14" s="80"/>
      <c r="H14" s="41">
        <v>0</v>
      </c>
      <c r="I14" s="42"/>
    </row>
    <row r="15" spans="1:9" s="40" customFormat="1" ht="29.25" customHeight="1">
      <c r="A15" s="81" t="s">
        <v>38</v>
      </c>
      <c r="B15" s="82"/>
      <c r="C15" s="82"/>
      <c r="D15" s="82"/>
      <c r="E15" s="82"/>
      <c r="F15" s="82"/>
      <c r="G15" s="83"/>
      <c r="H15" s="41">
        <v>0</v>
      </c>
      <c r="I15" s="39"/>
    </row>
    <row r="16" spans="1:9" s="40" customFormat="1" ht="27.75" customHeight="1">
      <c r="A16" s="81" t="s">
        <v>39</v>
      </c>
      <c r="B16" s="82"/>
      <c r="C16" s="82"/>
      <c r="D16" s="82"/>
      <c r="E16" s="82"/>
      <c r="F16" s="82"/>
      <c r="G16" s="83"/>
      <c r="H16" s="41">
        <v>0</v>
      </c>
      <c r="I16" s="39"/>
    </row>
    <row r="17" spans="1:9" s="40" customFormat="1" ht="30" customHeight="1">
      <c r="A17" s="81" t="s">
        <v>40</v>
      </c>
      <c r="B17" s="82"/>
      <c r="C17" s="82"/>
      <c r="D17" s="82"/>
      <c r="E17" s="82"/>
      <c r="F17" s="82"/>
      <c r="G17" s="83"/>
      <c r="H17" s="41">
        <v>0</v>
      </c>
      <c r="I17" s="44"/>
    </row>
    <row r="18" spans="1:9" s="40" customFormat="1" ht="26.25" customHeight="1">
      <c r="A18" s="81" t="s">
        <v>41</v>
      </c>
      <c r="B18" s="82"/>
      <c r="C18" s="82"/>
      <c r="D18" s="82"/>
      <c r="E18" s="82"/>
      <c r="F18" s="82"/>
      <c r="G18" s="83"/>
      <c r="H18" s="41">
        <v>0</v>
      </c>
      <c r="I18" s="39"/>
    </row>
    <row r="19" spans="1:9" s="40" customFormat="1" ht="27.75" customHeight="1">
      <c r="A19" s="81" t="s">
        <v>42</v>
      </c>
      <c r="B19" s="82"/>
      <c r="C19" s="82"/>
      <c r="D19" s="82"/>
      <c r="E19" s="82"/>
      <c r="F19" s="82"/>
      <c r="G19" s="83"/>
      <c r="H19" s="41">
        <v>0</v>
      </c>
      <c r="I19" s="45"/>
    </row>
    <row r="20" spans="1:9" s="40" customFormat="1" ht="26.25" customHeight="1">
      <c r="A20" s="89" t="s">
        <v>13</v>
      </c>
      <c r="B20" s="90"/>
      <c r="C20" s="90"/>
      <c r="D20" s="90"/>
      <c r="E20" s="90"/>
      <c r="F20" s="90"/>
      <c r="G20" s="91"/>
      <c r="H20" s="41">
        <v>0</v>
      </c>
      <c r="I20" s="39"/>
    </row>
    <row r="21" spans="1:9" s="40" customFormat="1" ht="24.75" customHeight="1">
      <c r="A21" s="89" t="s">
        <v>43</v>
      </c>
      <c r="B21" s="90"/>
      <c r="C21" s="90"/>
      <c r="D21" s="90"/>
      <c r="E21" s="90"/>
      <c r="F21" s="90"/>
      <c r="G21" s="91"/>
      <c r="H21" s="41">
        <v>0</v>
      </c>
      <c r="I21" s="39"/>
    </row>
    <row r="22" spans="1:9" s="40" customFormat="1" ht="28.5" customHeight="1">
      <c r="A22" s="92" t="s">
        <v>44</v>
      </c>
      <c r="B22" s="93"/>
      <c r="C22" s="93"/>
      <c r="D22" s="93"/>
      <c r="E22" s="93"/>
      <c r="F22" s="93"/>
      <c r="G22" s="94"/>
      <c r="H22" s="41">
        <v>0</v>
      </c>
      <c r="I22" s="44"/>
    </row>
    <row r="23" spans="1:9" s="40" customFormat="1" ht="28.5" customHeight="1">
      <c r="A23" s="92" t="s">
        <v>14</v>
      </c>
      <c r="B23" s="93"/>
      <c r="C23" s="93"/>
      <c r="D23" s="93"/>
      <c r="E23" s="93"/>
      <c r="F23" s="93"/>
      <c r="G23" s="94"/>
      <c r="H23" s="41">
        <v>0</v>
      </c>
      <c r="I23" s="46"/>
    </row>
    <row r="24" spans="1:9" s="40" customFormat="1" ht="28.5" customHeight="1">
      <c r="A24" s="81" t="s">
        <v>45</v>
      </c>
      <c r="B24" s="82"/>
      <c r="C24" s="82"/>
      <c r="D24" s="82"/>
      <c r="E24" s="82"/>
      <c r="F24" s="82"/>
      <c r="G24" s="83"/>
      <c r="H24" s="41">
        <v>0</v>
      </c>
      <c r="I24" s="39"/>
    </row>
    <row r="25" spans="1:9" s="40" customFormat="1" ht="24.75" customHeight="1">
      <c r="A25" s="86" t="s">
        <v>46</v>
      </c>
      <c r="B25" s="87"/>
      <c r="C25" s="87"/>
      <c r="D25" s="87"/>
      <c r="E25" s="87"/>
      <c r="F25" s="87"/>
      <c r="G25" s="88"/>
      <c r="H25" s="41">
        <v>0</v>
      </c>
      <c r="I25" s="39"/>
    </row>
    <row r="26" spans="1:9" s="40" customFormat="1" ht="28.5" customHeight="1">
      <c r="A26" s="86" t="s">
        <v>47</v>
      </c>
      <c r="B26" s="87"/>
      <c r="C26" s="87"/>
      <c r="D26" s="87"/>
      <c r="E26" s="87"/>
      <c r="F26" s="87"/>
      <c r="G26" s="88"/>
      <c r="H26" s="41">
        <v>0</v>
      </c>
      <c r="I26" s="39"/>
    </row>
    <row r="27" spans="1:9" s="40" customFormat="1" ht="31.5" customHeight="1">
      <c r="A27" s="86" t="s">
        <v>48</v>
      </c>
      <c r="B27" s="87"/>
      <c r="C27" s="87"/>
      <c r="D27" s="87"/>
      <c r="E27" s="87"/>
      <c r="F27" s="87"/>
      <c r="G27" s="88"/>
      <c r="H27" s="41">
        <v>0</v>
      </c>
      <c r="I27" s="39"/>
    </row>
    <row r="28" spans="1:9" s="43" customFormat="1" ht="26.25" customHeight="1">
      <c r="A28" s="86" t="s">
        <v>49</v>
      </c>
      <c r="B28" s="87"/>
      <c r="C28" s="87"/>
      <c r="D28" s="87"/>
      <c r="E28" s="87"/>
      <c r="F28" s="87"/>
      <c r="G28" s="88"/>
      <c r="H28" s="41">
        <v>0</v>
      </c>
      <c r="I28" s="47"/>
    </row>
    <row r="29" spans="1:9" s="40" customFormat="1" ht="28.5" customHeight="1">
      <c r="A29" s="86" t="s">
        <v>53</v>
      </c>
      <c r="B29" s="87"/>
      <c r="C29" s="87"/>
      <c r="D29" s="87"/>
      <c r="E29" s="87"/>
      <c r="F29" s="87"/>
      <c r="G29" s="88"/>
      <c r="H29" s="41">
        <v>0</v>
      </c>
      <c r="I29" s="42"/>
    </row>
    <row r="30" spans="1:9" s="40" customFormat="1" ht="28.5" customHeight="1">
      <c r="A30" s="86" t="s">
        <v>52</v>
      </c>
      <c r="B30" s="87"/>
      <c r="C30" s="87"/>
      <c r="D30" s="87"/>
      <c r="E30" s="87"/>
      <c r="F30" s="87"/>
      <c r="G30" s="88"/>
      <c r="H30" s="41"/>
      <c r="I30" s="42"/>
    </row>
    <row r="31" spans="1:9" s="40" customFormat="1" ht="26.25" customHeight="1">
      <c r="A31" s="86" t="s">
        <v>50</v>
      </c>
      <c r="B31" s="87"/>
      <c r="C31" s="87"/>
      <c r="D31" s="87"/>
      <c r="E31" s="87"/>
      <c r="F31" s="87"/>
      <c r="G31" s="88"/>
      <c r="H31" s="41">
        <v>0</v>
      </c>
      <c r="I31" s="39"/>
    </row>
    <row r="32" spans="1:9" s="40" customFormat="1" ht="27.75" customHeight="1">
      <c r="A32" s="86" t="s">
        <v>15</v>
      </c>
      <c r="B32" s="87"/>
      <c r="C32" s="87"/>
      <c r="D32" s="87"/>
      <c r="E32" s="87"/>
      <c r="F32" s="87"/>
      <c r="G32" s="88"/>
      <c r="H32" s="41">
        <v>0</v>
      </c>
      <c r="I32" s="44"/>
    </row>
    <row r="33" spans="1:12" s="40" customFormat="1" ht="33" customHeight="1">
      <c r="A33" s="81" t="s">
        <v>16</v>
      </c>
      <c r="B33" s="82"/>
      <c r="C33" s="82"/>
      <c r="D33" s="82"/>
      <c r="E33" s="82"/>
      <c r="F33" s="82"/>
      <c r="G33" s="83"/>
      <c r="H33" s="41">
        <v>0</v>
      </c>
      <c r="I33" s="42"/>
    </row>
    <row r="34" spans="1:12" s="40" customFormat="1" ht="32.25" customHeight="1">
      <c r="A34" s="81" t="s">
        <v>17</v>
      </c>
      <c r="B34" s="82"/>
      <c r="C34" s="82"/>
      <c r="D34" s="82"/>
      <c r="E34" s="82"/>
      <c r="F34" s="82"/>
      <c r="G34" s="83"/>
      <c r="H34" s="41">
        <v>0</v>
      </c>
      <c r="I34" s="42"/>
    </row>
    <row r="35" spans="1:12" s="53" customFormat="1" ht="27.75" customHeight="1">
      <c r="A35" s="48" t="s">
        <v>18</v>
      </c>
      <c r="B35" s="49"/>
      <c r="C35" s="49"/>
      <c r="D35" s="49"/>
      <c r="E35" s="49"/>
      <c r="F35" s="49"/>
      <c r="G35" s="50"/>
      <c r="H35" s="51">
        <f>ROUND(SUM(H14:H34),0)</f>
        <v>0</v>
      </c>
      <c r="I35" s="52"/>
      <c r="J35" s="40"/>
      <c r="K35" s="40"/>
      <c r="L35" s="40"/>
    </row>
    <row r="36" spans="1:12" s="53" customFormat="1" ht="21" customHeight="1">
      <c r="A36" s="96" t="s">
        <v>19</v>
      </c>
      <c r="B36" s="96"/>
      <c r="C36" s="54" t="e">
        <f ca="1">+[5]!VND(H35,TRUE)</f>
        <v>#NAME?</v>
      </c>
      <c r="D36" s="54"/>
      <c r="E36" s="54"/>
      <c r="F36" s="54"/>
      <c r="G36" s="54"/>
      <c r="H36" s="55"/>
      <c r="I36" s="56"/>
    </row>
    <row r="37" spans="1:12" s="53" customFormat="1" ht="18.75" customHeight="1">
      <c r="A37" s="97" t="s">
        <v>20</v>
      </c>
      <c r="B37" s="97"/>
      <c r="C37" s="57" t="e">
        <f ca="1">[5]!USD(H35,TRUE)&amp;"Viet Nam dong)"</f>
        <v>#NAME?</v>
      </c>
      <c r="D37" s="54"/>
      <c r="E37" s="54"/>
      <c r="F37" s="54"/>
      <c r="G37" s="54"/>
      <c r="H37" s="55"/>
      <c r="I37" s="56"/>
    </row>
    <row r="38" spans="1:12" s="53" customFormat="1" ht="31.5" hidden="1" customHeight="1">
      <c r="A38" s="58" t="s">
        <v>21</v>
      </c>
      <c r="B38" s="98" t="s">
        <v>22</v>
      </c>
      <c r="C38" s="98"/>
      <c r="D38" s="98"/>
      <c r="E38" s="98"/>
      <c r="F38" s="98"/>
      <c r="G38" s="98"/>
      <c r="H38" s="98"/>
      <c r="I38" s="98"/>
    </row>
    <row r="39" spans="1:12" s="53" customFormat="1" ht="3.75" customHeight="1">
      <c r="A39" s="59"/>
      <c r="B39" s="60"/>
      <c r="C39" s="60"/>
      <c r="D39" s="60"/>
      <c r="E39" s="60"/>
      <c r="F39" s="60"/>
      <c r="G39" s="60"/>
      <c r="H39" s="60"/>
      <c r="I39" s="60"/>
    </row>
    <row r="40" spans="1:12" ht="32.25" customHeight="1">
      <c r="A40" s="58" t="s">
        <v>21</v>
      </c>
      <c r="B40" s="99" t="s">
        <v>23</v>
      </c>
      <c r="C40" s="99"/>
      <c r="D40" s="99"/>
      <c r="E40" s="99"/>
      <c r="F40" s="99"/>
      <c r="G40" s="100">
        <v>44757</v>
      </c>
      <c r="H40" s="100"/>
      <c r="I40" s="100"/>
    </row>
    <row r="41" spans="1:12" ht="2.25" customHeight="1">
      <c r="A41" s="60"/>
      <c r="B41" s="60"/>
      <c r="C41" s="60"/>
      <c r="D41" s="60"/>
      <c r="E41" s="60"/>
      <c r="F41" s="60"/>
      <c r="G41" s="60"/>
      <c r="H41" s="60"/>
      <c r="I41" s="60"/>
    </row>
    <row r="42" spans="1:12" ht="22.5" customHeight="1">
      <c r="A42" s="58" t="s">
        <v>21</v>
      </c>
      <c r="B42" s="95" t="s">
        <v>24</v>
      </c>
      <c r="C42" s="95"/>
      <c r="D42" s="95"/>
      <c r="E42" s="95"/>
      <c r="F42" s="95"/>
      <c r="G42" s="95"/>
      <c r="H42" s="95"/>
      <c r="I42" s="95"/>
    </row>
    <row r="43" spans="1:12" ht="4.5" customHeight="1">
      <c r="A43" s="61"/>
      <c r="B43" s="61"/>
      <c r="C43" s="61"/>
      <c r="D43" s="61"/>
      <c r="E43" s="61"/>
      <c r="F43" s="61"/>
      <c r="G43" s="61"/>
      <c r="H43" s="61"/>
      <c r="I43" s="61"/>
    </row>
    <row r="44" spans="1:12" ht="33.75" customHeight="1">
      <c r="A44" s="58" t="s">
        <v>21</v>
      </c>
      <c r="B44" s="95" t="s">
        <v>25</v>
      </c>
      <c r="C44" s="95"/>
      <c r="D44" s="95"/>
      <c r="E44" s="95"/>
      <c r="F44" s="95"/>
      <c r="G44" s="95"/>
      <c r="H44" s="95"/>
      <c r="I44" s="95"/>
    </row>
    <row r="45" spans="1:12" ht="18.75" customHeight="1">
      <c r="A45" s="102" t="s">
        <v>26</v>
      </c>
      <c r="B45" s="102"/>
      <c r="C45" s="102"/>
      <c r="D45" s="102"/>
      <c r="E45" s="102"/>
      <c r="F45" s="102"/>
      <c r="G45" s="102"/>
      <c r="H45" s="102"/>
      <c r="I45" s="102"/>
    </row>
    <row r="46" spans="1:12" ht="18" customHeight="1">
      <c r="A46" s="103" t="s">
        <v>27</v>
      </c>
      <c r="B46" s="103"/>
      <c r="C46" s="103"/>
      <c r="D46" s="103"/>
      <c r="E46" s="103"/>
      <c r="F46" s="103"/>
      <c r="G46" s="103"/>
      <c r="H46" s="103"/>
      <c r="I46" s="103"/>
    </row>
    <row r="47" spans="1:12" ht="17.25" customHeight="1">
      <c r="A47" s="103" t="s">
        <v>28</v>
      </c>
      <c r="B47" s="103"/>
      <c r="C47" s="103"/>
      <c r="D47" s="103"/>
      <c r="E47" s="103"/>
      <c r="F47" s="103"/>
      <c r="G47" s="103"/>
      <c r="H47" s="103"/>
      <c r="I47" s="103"/>
    </row>
    <row r="48" spans="1:12" ht="15" customHeight="1">
      <c r="A48" s="62"/>
      <c r="B48" s="63"/>
      <c r="C48" s="63"/>
      <c r="D48" s="63"/>
      <c r="F48" s="104" t="s">
        <v>29</v>
      </c>
      <c r="G48" s="104"/>
      <c r="H48" s="104"/>
      <c r="I48" s="104"/>
    </row>
    <row r="49" spans="1:9" ht="18" customHeight="1">
      <c r="A49" s="64"/>
      <c r="B49" s="64"/>
      <c r="C49" s="64"/>
      <c r="D49" s="65"/>
      <c r="F49" s="105" t="s">
        <v>30</v>
      </c>
      <c r="G49" s="105"/>
      <c r="H49" s="105"/>
      <c r="I49" s="105"/>
    </row>
    <row r="50" spans="1:9" ht="16.5" customHeight="1">
      <c r="F50" s="66"/>
      <c r="G50" s="66"/>
      <c r="H50" s="66"/>
    </row>
    <row r="51" spans="1:9" ht="14.25" customHeight="1">
      <c r="E51" s="101"/>
      <c r="F51" s="101"/>
      <c r="G51" s="101"/>
      <c r="H51" s="101"/>
    </row>
    <row r="52" spans="1:9" ht="21" customHeight="1"/>
    <row r="53" spans="1:9" ht="21" customHeight="1"/>
    <row r="54" spans="1:9" ht="11.25" customHeight="1"/>
    <row r="55" spans="1:9" ht="16.5">
      <c r="F55" s="84" t="s">
        <v>31</v>
      </c>
      <c r="G55" s="84"/>
      <c r="H55" s="84"/>
      <c r="I55" s="84"/>
    </row>
    <row r="56" spans="1:9" ht="30" customHeight="1">
      <c r="F56" s="85" t="s">
        <v>32</v>
      </c>
      <c r="G56" s="84"/>
      <c r="H56" s="84"/>
      <c r="I56" s="84"/>
    </row>
    <row r="59" spans="1:9" ht="16.5" customHeight="1"/>
  </sheetData>
  <mergeCells count="42">
    <mergeCell ref="E51:H51"/>
    <mergeCell ref="F55:I55"/>
    <mergeCell ref="F56:I56"/>
    <mergeCell ref="B44:I44"/>
    <mergeCell ref="A45:I45"/>
    <mergeCell ref="A46:I46"/>
    <mergeCell ref="A47:I47"/>
    <mergeCell ref="F48:I48"/>
    <mergeCell ref="F49:I49"/>
    <mergeCell ref="B42:I42"/>
    <mergeCell ref="A32:G32"/>
    <mergeCell ref="A33:G33"/>
    <mergeCell ref="A34:G34"/>
    <mergeCell ref="A28:G28"/>
    <mergeCell ref="A31:G31"/>
    <mergeCell ref="A30:G30"/>
    <mergeCell ref="A29:G29"/>
    <mergeCell ref="A36:B36"/>
    <mergeCell ref="A37:B37"/>
    <mergeCell ref="B38:I38"/>
    <mergeCell ref="B40:F40"/>
    <mergeCell ref="G40:I40"/>
    <mergeCell ref="A27:G27"/>
    <mergeCell ref="A18:G18"/>
    <mergeCell ref="A19:G19"/>
    <mergeCell ref="A20:G20"/>
    <mergeCell ref="A21:G21"/>
    <mergeCell ref="A22:G22"/>
    <mergeCell ref="A23:G23"/>
    <mergeCell ref="A24:G24"/>
    <mergeCell ref="A25:G25"/>
    <mergeCell ref="A26:G26"/>
    <mergeCell ref="A15:G15"/>
    <mergeCell ref="A16:G16"/>
    <mergeCell ref="A17:G17"/>
    <mergeCell ref="A1:D1"/>
    <mergeCell ref="A2:D2"/>
    <mergeCell ref="I7:I8"/>
    <mergeCell ref="A8:F8"/>
    <mergeCell ref="A9:F10"/>
    <mergeCell ref="A13:G13"/>
    <mergeCell ref="A14:G14"/>
  </mergeCells>
  <pageMargins left="0.82" right="0.3" top="0.25" bottom="0" header="0" footer="0"/>
  <pageSetup paperSize="9" scale="85" orientation="portrait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DNTT</vt:lpstr>
      <vt:lpstr>DNTT!Print_Area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Sam</dc:creator>
  <cp:lastModifiedBy>TIEN NGUYEN</cp:lastModifiedBy>
  <dcterms:created xsi:type="dcterms:W3CDTF">2022-07-25T04:24:21Z</dcterms:created>
  <dcterms:modified xsi:type="dcterms:W3CDTF">2022-07-25T04:29:23Z</dcterms:modified>
</cp:coreProperties>
</file>